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k18\Fælles\WWW_18kt\FoU\Emnesiden\"/>
    </mc:Choice>
  </mc:AlternateContent>
  <bookViews>
    <workbookView xWindow="600" yWindow="315" windowWidth="17955" windowHeight="9225"/>
  </bookViews>
  <sheets>
    <sheet name="Tabeloversigt" sheetId="1" r:id="rId1"/>
    <sheet name="T0" sheetId="5" r:id="rId2"/>
    <sheet name="T1" sheetId="2" r:id="rId3"/>
    <sheet name="T2" sheetId="7" r:id="rId4"/>
    <sheet name="T3" sheetId="3" r:id="rId5"/>
    <sheet name="T3a" sheetId="15" r:id="rId6"/>
    <sheet name="T3b" sheetId="12" r:id="rId7"/>
    <sheet name="T4" sheetId="4" r:id="rId8"/>
    <sheet name="T4a" sheetId="14" r:id="rId9"/>
    <sheet name="T4b" sheetId="13" r:id="rId10"/>
    <sheet name="T9" sheetId="8" r:id="rId11"/>
    <sheet name="T11" sheetId="11" r:id="rId12"/>
    <sheet name="T12" sheetId="16" r:id="rId13"/>
  </sheets>
  <calcPr calcId="162913"/>
</workbook>
</file>

<file path=xl/calcChain.xml><?xml version="1.0" encoding="utf-8"?>
<calcChain xmlns="http://schemas.openxmlformats.org/spreadsheetml/2006/main">
  <c r="G4" i="2" l="1"/>
</calcChain>
</file>

<file path=xl/sharedStrings.xml><?xml version="1.0" encoding="utf-8"?>
<sst xmlns="http://schemas.openxmlformats.org/spreadsheetml/2006/main" count="839" uniqueCount="183">
  <si>
    <t>FoU, lønudgifter</t>
  </si>
  <si>
    <t>Brancher (DB07)</t>
  </si>
  <si>
    <t>Øvrige brancher</t>
  </si>
  <si>
    <t>Industri</t>
  </si>
  <si>
    <t>Bygge og anlæg</t>
  </si>
  <si>
    <t>Handel</t>
  </si>
  <si>
    <t>Transport</t>
  </si>
  <si>
    <t>Hotel, restauration</t>
  </si>
  <si>
    <t>Information og kommunikation</t>
  </si>
  <si>
    <t>Finansiering og forsikring</t>
  </si>
  <si>
    <t>Erhvervsservice</t>
  </si>
  <si>
    <t>10-12 Nærings- og nydelsesmiddelindustri</t>
  </si>
  <si>
    <t>13-15, 19, 31.0-32.4, 32.9-33 Industri i øvrigt</t>
  </si>
  <si>
    <t>16-18 Grafisk industri, trE, papirindustri</t>
  </si>
  <si>
    <t>21 Fremstilling af farmaceutiske råvarer, medicinalvareindustri</t>
  </si>
  <si>
    <t>22 Plast- og gummiindustri</t>
  </si>
  <si>
    <t>23 Glas og keramisk industri, betonindustri, teglværker</t>
  </si>
  <si>
    <t>24-25 Fremstilling af metal, jern- og metalvareindustri</t>
  </si>
  <si>
    <t>26.0-26.2, 27.0-27.4, 28.20-28.23 Fremst. af kontormaskiner, edb-udstyr mv.</t>
  </si>
  <si>
    <t>26.3-26.4 Fremstilling af telemateriel</t>
  </si>
  <si>
    <t>26.5, 26.7 Fremst. af måleinstrumenter, optisk og fotografisk udstyr</t>
  </si>
  <si>
    <t>26.6, 32.5-32.8 Fremstilling af medicinsk og kirurgisk udstyr</t>
  </si>
  <si>
    <t>27.5-27.9, 28.24, 28.90-28.92, 28.94-28.99 Maskinindustri i øvrigt</t>
  </si>
  <si>
    <t>28.0-28.1 Fremstilling af motorer og motordele</t>
  </si>
  <si>
    <t>28.25-28.29 28.4-28.8 Fremstilling af andre maskiner t. generelle formål</t>
  </si>
  <si>
    <t>28.3 Fremstilling af land- og skovbrugsmaskiner</t>
  </si>
  <si>
    <t>28.93 Fremstilling af maskiner til nærings- og nydelsesmiddelindustri</t>
  </si>
  <si>
    <t>29-30 Fremstilling af biler, cykler, andre transportmidler</t>
  </si>
  <si>
    <t>Størrelsesgruppe (årsværk)</t>
  </si>
  <si>
    <t>under 50 årsværk</t>
  </si>
  <si>
    <t>50-249</t>
  </si>
  <si>
    <t>250-999</t>
  </si>
  <si>
    <t>1000 (+)</t>
  </si>
  <si>
    <t>Storregion</t>
  </si>
  <si>
    <t>Region Nordjylland</t>
  </si>
  <si>
    <t>Region Midtjylland</t>
  </si>
  <si>
    <t>Region Syddanmark</t>
  </si>
  <si>
    <t>Region Hovedstaden</t>
  </si>
  <si>
    <t>Region Sjælland</t>
  </si>
  <si>
    <t>Teknologiniveau</t>
  </si>
  <si>
    <t>Lavteknologisk</t>
  </si>
  <si>
    <t>Mellemteknologisk</t>
  </si>
  <si>
    <t>Højteknologisk</t>
  </si>
  <si>
    <t>It-brancher</t>
  </si>
  <si>
    <t>It-industri</t>
  </si>
  <si>
    <t>Handel med it-produkter</t>
  </si>
  <si>
    <t>Telekommunikation</t>
  </si>
  <si>
    <t>It-service, konsulentvirksomhed mv.</t>
  </si>
  <si>
    <t>Videnservice</t>
  </si>
  <si>
    <t>Udg. af software, programmering mv.</t>
  </si>
  <si>
    <t>Comp. facility management, informationstjenester mv.</t>
  </si>
  <si>
    <t>Ingeniørvirksomhed, ekskl. anden tekn. rådgivninv</t>
  </si>
  <si>
    <t>Geologiske unders., anden tekn. rådgivning</t>
  </si>
  <si>
    <t>Teknisk afprøvning og analyse</t>
  </si>
  <si>
    <t>Anden videnservice</t>
  </si>
  <si>
    <t>Videnskabelig forskning og udvikling</t>
  </si>
  <si>
    <t>nej</t>
  </si>
  <si>
    <t>ja</t>
  </si>
  <si>
    <t>Samtlige tabeller er fordelt på branche, størrelse, region, teknologiniveau, it-brancher, videnservice</t>
  </si>
  <si>
    <t xml:space="preserve">Populationsoversigt </t>
  </si>
  <si>
    <t>Personale i alt beskæftiget med FoU, fordelt på personaletype</t>
  </si>
  <si>
    <t>Tabeloversigt - Forskning og udvikling 2011 - endelige data</t>
  </si>
  <si>
    <t>Udført egen FoU?</t>
  </si>
  <si>
    <t>I alt</t>
  </si>
  <si>
    <t>FoU, driftsudgifter i øvrigt</t>
  </si>
  <si>
    <t>FoU, udgifter til bygninger mv.</t>
  </si>
  <si>
    <t>FoU, udgifter til. til apparatur</t>
  </si>
  <si>
    <t>Udgifter til egen FoU i alt</t>
  </si>
  <si>
    <t>antal virksomheder</t>
  </si>
  <si>
    <t>1.000 kr.</t>
  </si>
  <si>
    <t>heraf:</t>
  </si>
  <si>
    <t>Forskere og specialister</t>
  </si>
  <si>
    <t>FoU-personale i alt</t>
  </si>
  <si>
    <t>Teknikere</t>
  </si>
  <si>
    <t>antal personer</t>
  </si>
  <si>
    <t>Andre personale-kategorier</t>
  </si>
  <si>
    <t>FoU-årsværk i alt</t>
  </si>
  <si>
    <t>antal årsværk</t>
  </si>
  <si>
    <t>Virksomheder i undersøgelsen</t>
  </si>
  <si>
    <t>Opregnet antal virksomheder</t>
  </si>
  <si>
    <t>Har virksomheden købt FoU-arbejde</t>
  </si>
  <si>
    <t>Materiale-forskning</t>
  </si>
  <si>
    <t>Bygge- og anlægs-teknik</t>
  </si>
  <si>
    <t>Sundheds-forskning</t>
  </si>
  <si>
    <t>Gen-tekno-logi</t>
  </si>
  <si>
    <t>Bio-tekno-logi</t>
  </si>
  <si>
    <t>Nano-tekno-logi</t>
  </si>
  <si>
    <t>Levneds-middel-forsk-ning</t>
  </si>
  <si>
    <t>Energi-forskning</t>
  </si>
  <si>
    <t>Miljø-forsk-ning</t>
  </si>
  <si>
    <t>Ældre-forskning/ hjælpe-middel-forskning</t>
  </si>
  <si>
    <t>Forsvars-tekno-logi</t>
  </si>
  <si>
    <t>Ledelses-/ organisations- /kompetence-forskning</t>
  </si>
  <si>
    <t>Program-mel inetgreret i andre produk-ter</t>
  </si>
  <si>
    <t>Program-mel som selvstændige produk-ter</t>
  </si>
  <si>
    <t>Hard-ware</t>
  </si>
  <si>
    <t>Andre områder</t>
  </si>
  <si>
    <t>Købte FoU-tjenester i alt</t>
  </si>
  <si>
    <t>Købt FoU i Danmark i alt</t>
  </si>
  <si>
    <t>Danske virksom-heder i egen koncern</t>
  </si>
  <si>
    <t>Konsu-lenter</t>
  </si>
  <si>
    <t>Andre virksomheder</t>
  </si>
  <si>
    <t>GTS mv.</t>
  </si>
  <si>
    <t>Universi-teter og højere lærean-stalter mv.</t>
  </si>
  <si>
    <t>Andre kilder</t>
  </si>
  <si>
    <t>Uden-landske virksom-heder i egen koncern</t>
  </si>
  <si>
    <t>Andre virksom-heder</t>
  </si>
  <si>
    <t>heraf.</t>
  </si>
  <si>
    <t>Øvrige offent-lige forsknings-institu-tioner</t>
  </si>
  <si>
    <t>Offent-lige forsk-nings-institu-tioner</t>
  </si>
  <si>
    <t>Købt FoU 
i 
udlandet 
i alt</t>
  </si>
  <si>
    <t>Føde-varer</t>
  </si>
  <si>
    <t>Medicinal-varer</t>
  </si>
  <si>
    <t>Bio-teknologi</t>
  </si>
  <si>
    <t>Maskiner</t>
  </si>
  <si>
    <t>Måle-instru-menter mv.</t>
  </si>
  <si>
    <t>Anden industri</t>
  </si>
  <si>
    <t>Forsyning, bygge/ anlæg</t>
  </si>
  <si>
    <t>Anden service</t>
  </si>
  <si>
    <t>It-service</t>
  </si>
  <si>
    <t>Andre typer af slut-produkter</t>
  </si>
  <si>
    <t>16-18 Grafisk industri, træ, papirindustri</t>
  </si>
  <si>
    <t>Virksomhedernes udgifter til købt FoU, fordelt på udgifttype</t>
  </si>
  <si>
    <t>Virksomhedernes udgifter til egen FoU, fordelt på udgifttype</t>
  </si>
  <si>
    <t>Virksomhedernes udgifter til egen FoU, fordelt på forskningsområde</t>
  </si>
  <si>
    <t>Virksomheders udgifter til FoU, fordelt på produktgrupper</t>
  </si>
  <si>
    <t>Personale, kvinder, i alt beskæftiget med FoU, fordelt på personalekategori</t>
  </si>
  <si>
    <t>Tabel 3b</t>
  </si>
  <si>
    <t>FoU-personale med ph.d.-grad</t>
  </si>
  <si>
    <t>FoU-personale, kvinder, med ph.d.-grad</t>
  </si>
  <si>
    <t>FoU-personale, erhvervs-ph.d.</t>
  </si>
  <si>
    <t>FoU-personale, kvinder, erhvervs-ph.d.</t>
  </si>
  <si>
    <t>FoU-personale med udenlandsk statsborgerskab</t>
  </si>
  <si>
    <t>FoU-personale, kvinder, med udenlandsk statsborgerskab</t>
  </si>
  <si>
    <t>Tabel 0</t>
  </si>
  <si>
    <t>Tabel 1</t>
  </si>
  <si>
    <t>Tabel 2</t>
  </si>
  <si>
    <t xml:space="preserve">Tabel 3 </t>
  </si>
  <si>
    <t>Tabel 3a</t>
  </si>
  <si>
    <t>Tabel 4</t>
  </si>
  <si>
    <t>Tabel 9</t>
  </si>
  <si>
    <t>Tabel 11</t>
  </si>
  <si>
    <t>Årsværk anvendt til FoU, fordelt på personalekategori</t>
  </si>
  <si>
    <t>Tabel 4a</t>
  </si>
  <si>
    <t>Årsværk, kvinder, i alt beskæftiget med FoU, fordelt på personalekategori</t>
  </si>
  <si>
    <t>Tabel 4b</t>
  </si>
  <si>
    <t>Årsværk beskæftiget med FoU, ph.d.-grad, erhvervs-ph.d., udenlandske forskere, i alt samt kvinder</t>
  </si>
  <si>
    <t>Personale beskæftiget med FoU, ph.d.-grad, erhvervs-ph.d., udenlandske forskere, i alt samt kvinder</t>
  </si>
  <si>
    <t>FoU Tabel 11 2011. Virksomheders FoU fordelt på produktgrupper</t>
  </si>
  <si>
    <t>FoU Tabel 3b 2011. Personale beskæftiget med FoU, ph.d.-grad, erhvervs-ph.d., udenlandske forskere, i alt samt kvinder</t>
  </si>
  <si>
    <t>FoU-årsværk, med ph.d.-grad</t>
  </si>
  <si>
    <t>FoU-årsværk, kvinder, med ph.d.-grad</t>
  </si>
  <si>
    <t>FoU-årsværk, erhvervs-ph.d.</t>
  </si>
  <si>
    <t>FoU-årsværk, kvinder, erhvervs-ph.d.</t>
  </si>
  <si>
    <t>FoU-årsværk med udenlandsk statsborgerskab</t>
  </si>
  <si>
    <t>FoU-årsværk, kvinder, med udenlandsk statsborgerskab</t>
  </si>
  <si>
    <t>FoU Tabel 4b 2011. Årsværk beskæftiget med FoU, ph.d.-grad, erhvervs-ph.d., udenlandske forskere, i alt samt kvinder</t>
  </si>
  <si>
    <t>FoU-årsværk, kvinder i alt</t>
  </si>
  <si>
    <t>Fou-årsværk, kvinder, teknikere</t>
  </si>
  <si>
    <t>FoU-årsværk, kvinder, andre personale-kategorier</t>
  </si>
  <si>
    <t>FoU Tabel 4a 2011. FoU-årsværk, kvinder, i alt beskæftiget med FoU, fordelt på personaletype</t>
  </si>
  <si>
    <t>FoU-årsværk, kvinder, forskere og specialister</t>
  </si>
  <si>
    <t>FoU-personale, kvinder i alt</t>
  </si>
  <si>
    <t>FoU-personale, kvinder, teknikere</t>
  </si>
  <si>
    <t>FoU-personale, kvinder, andre personale-kategorier</t>
  </si>
  <si>
    <t>FoU Tabel 3a 2011. Personale, kvinder, i alt beskæftiget med FoU, fordelt på personalekategori</t>
  </si>
  <si>
    <t>FoU-personale, kvinder, forskere og specialister</t>
  </si>
  <si>
    <t>FoU Tabel 4 2011. Årsværk anvendt til FoU, fordelt på personaletype</t>
  </si>
  <si>
    <t>FoU Tabel 9 2011. Udgifter til egen FoU fordelt på forskningsområde</t>
  </si>
  <si>
    <t>FoU Tabel 0 2011. Populationsoversigt</t>
  </si>
  <si>
    <t>FoU Tabel 1 2011. Udgifter til FoU, fordelt på udgiftstype</t>
  </si>
  <si>
    <t>FoU Tabel 2 2011. Udgifter til købt FoU, fordelt på udgiftstype</t>
  </si>
  <si>
    <t>FoU Tabel 3 2011. Personale i alt beskæftiget med FoU, fordelt på personaletype</t>
  </si>
  <si>
    <t>FoU Tabel 2011. Driftsudgifter til egen FoU fordelt på grundforskning, anvendt forskning og udviklingsarbejde
1.000 kr.</t>
  </si>
  <si>
    <t>Grundforskning</t>
  </si>
  <si>
    <t>Anvendt forskning</t>
  </si>
  <si>
    <t>Udviklingsarbejde</t>
  </si>
  <si>
    <t>Sum</t>
  </si>
  <si>
    <t>Brancher (DB07) i alt</t>
  </si>
  <si>
    <t xml:space="preserve"> heraf:</t>
  </si>
  <si>
    <t>Tabel 12</t>
  </si>
  <si>
    <t>Driftsudgifter til egen FoU fordelt på grundforskning, anvendt forskning og udviklingsarbejde
1.000 kr.</t>
  </si>
  <si>
    <t>20, 26.8 Kemisk industri i øvrigt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</si>
</sst>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64" formatCode="_ * #,##0_ ;_ * \-#,##0_ ;_ * &quot;-&quot;??_ ;_ @_ "/>
  </numFmts>
  <fonts count="4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rgb="FF0066AA"/>
      <name val="Calibri"/>
      <family val="2"/>
      <scheme val="minor"/>
    </font>
    <font>
      <u/>
      <sz val="11"/>
      <color rgb="FF004488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u/>
      <sz val="10"/>
      <color rgb="FF0066AA"/>
      <name val="Arial"/>
      <family val="2"/>
    </font>
    <font>
      <u/>
      <sz val="10"/>
      <color rgb="FF004488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ck">
        <color indexed="32"/>
      </top>
      <bottom/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indexed="32"/>
      </bottom>
      <diagonal/>
    </border>
    <border>
      <left/>
      <right/>
      <top style="thin">
        <color indexed="32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indexed="32"/>
      </top>
      <bottom style="thin">
        <color indexed="32"/>
      </bottom>
      <diagonal/>
    </border>
  </borders>
  <cellStyleXfs count="88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2" fillId="0" borderId="0"/>
    <xf numFmtId="0" fontId="23" fillId="0" borderId="1" applyNumberFormat="0" applyFill="0" applyAlignment="0" applyProtection="0"/>
    <xf numFmtId="0" fontId="24" fillId="0" borderId="2" applyNumberFormat="0" applyFill="0" applyAlignment="0" applyProtection="0"/>
    <xf numFmtId="0" fontId="25" fillId="0" borderId="3" applyNumberFormat="0" applyFill="0" applyAlignment="0" applyProtection="0"/>
    <xf numFmtId="0" fontId="25" fillId="0" borderId="0" applyNumberFormat="0" applyFill="0" applyBorder="0" applyAlignment="0" applyProtection="0"/>
    <xf numFmtId="0" fontId="26" fillId="2" borderId="0" applyNumberFormat="0" applyBorder="0" applyAlignment="0" applyProtection="0"/>
    <xf numFmtId="0" fontId="27" fillId="3" borderId="0" applyNumberFormat="0" applyBorder="0" applyAlignment="0" applyProtection="0"/>
    <xf numFmtId="0" fontId="28" fillId="4" borderId="0" applyNumberFormat="0" applyBorder="0" applyAlignment="0" applyProtection="0"/>
    <xf numFmtId="0" fontId="29" fillId="5" borderId="4" applyNumberFormat="0" applyAlignment="0" applyProtection="0"/>
    <xf numFmtId="0" fontId="30" fillId="6" borderId="5" applyNumberFormat="0" applyAlignment="0" applyProtection="0"/>
    <xf numFmtId="0" fontId="31" fillId="6" borderId="4" applyNumberFormat="0" applyAlignment="0" applyProtection="0"/>
    <xf numFmtId="0" fontId="32" fillId="0" borderId="6" applyNumberFormat="0" applyFill="0" applyAlignment="0" applyProtection="0"/>
    <xf numFmtId="0" fontId="33" fillId="7" borderId="7" applyNumberFormat="0" applyAlignment="0" applyProtection="0"/>
    <xf numFmtId="0" fontId="34" fillId="0" borderId="0" applyNumberFormat="0" applyFill="0" applyBorder="0" applyAlignment="0" applyProtection="0"/>
    <xf numFmtId="0" fontId="22" fillId="8" borderId="8" applyNumberFormat="0" applyFont="0" applyAlignment="0" applyProtection="0"/>
    <xf numFmtId="0" fontId="35" fillId="0" borderId="0" applyNumberFormat="0" applyFill="0" applyBorder="0" applyAlignment="0" applyProtection="0"/>
    <xf numFmtId="0" fontId="36" fillId="0" borderId="9" applyNumberFormat="0" applyFill="0" applyAlignment="0" applyProtection="0"/>
    <xf numFmtId="0" fontId="37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37" fillId="12" borderId="0" applyNumberFormat="0" applyBorder="0" applyAlignment="0" applyProtection="0"/>
    <xf numFmtId="0" fontId="37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37" fillId="16" borderId="0" applyNumberFormat="0" applyBorder="0" applyAlignment="0" applyProtection="0"/>
    <xf numFmtId="0" fontId="37" fillId="17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37" fillId="20" borderId="0" applyNumberFormat="0" applyBorder="0" applyAlignment="0" applyProtection="0"/>
    <xf numFmtId="0" fontId="37" fillId="21" borderId="0" applyNumberFormat="0" applyBorder="0" applyAlignment="0" applyProtection="0"/>
    <xf numFmtId="0" fontId="22" fillId="22" borderId="0" applyNumberFormat="0" applyBorder="0" applyAlignment="0" applyProtection="0"/>
    <xf numFmtId="0" fontId="22" fillId="23" borderId="0" applyNumberFormat="0" applyBorder="0" applyAlignment="0" applyProtection="0"/>
    <xf numFmtId="0" fontId="37" fillId="24" borderId="0" applyNumberFormat="0" applyBorder="0" applyAlignment="0" applyProtection="0"/>
    <xf numFmtId="0" fontId="37" fillId="25" borderId="0" applyNumberFormat="0" applyBorder="0" applyAlignment="0" applyProtection="0"/>
    <xf numFmtId="0" fontId="22" fillId="26" borderId="0" applyNumberFormat="0" applyBorder="0" applyAlignment="0" applyProtection="0"/>
    <xf numFmtId="0" fontId="22" fillId="27" borderId="0" applyNumberFormat="0" applyBorder="0" applyAlignment="0" applyProtection="0"/>
    <xf numFmtId="0" fontId="37" fillId="28" borderId="0" applyNumberFormat="0" applyBorder="0" applyAlignment="0" applyProtection="0"/>
    <xf numFmtId="0" fontId="37" fillId="29" borderId="0" applyNumberFormat="0" applyBorder="0" applyAlignment="0" applyProtection="0"/>
    <xf numFmtId="0" fontId="22" fillId="30" borderId="0" applyNumberFormat="0" applyBorder="0" applyAlignment="0" applyProtection="0"/>
    <xf numFmtId="0" fontId="22" fillId="31" borderId="0" applyNumberFormat="0" applyBorder="0" applyAlignment="0" applyProtection="0"/>
    <xf numFmtId="0" fontId="37" fillId="32" borderId="0" applyNumberFormat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</cellStyleXfs>
  <cellXfs count="104">
    <xf numFmtId="0" fontId="0" fillId="0" borderId="0" xfId="0"/>
    <xf numFmtId="0" fontId="0" fillId="0" borderId="0" xfId="0" applyFont="1"/>
    <xf numFmtId="0" fontId="0" fillId="0" borderId="14" xfId="0" applyBorder="1" applyAlignment="1">
      <alignment horizontal="right" vertical="top" wrapText="1"/>
    </xf>
    <xf numFmtId="0" fontId="0" fillId="0" borderId="15" xfId="0" applyBorder="1" applyAlignment="1">
      <alignment horizontal="center" vertical="top" wrapText="1"/>
    </xf>
    <xf numFmtId="0" fontId="0" fillId="0" borderId="14" xfId="0" applyFont="1" applyBorder="1" applyAlignment="1">
      <alignment horizontal="left" vertical="top" wrapText="1"/>
    </xf>
    <xf numFmtId="0" fontId="0" fillId="0" borderId="0" xfId="0" applyFont="1" applyBorder="1"/>
    <xf numFmtId="164" fontId="0" fillId="0" borderId="0" xfId="0" applyNumberFormat="1" applyFont="1"/>
    <xf numFmtId="0" fontId="16" fillId="0" borderId="16" xfId="0" applyFont="1" applyBorder="1" applyAlignment="1">
      <alignment horizontal="left" vertical="top"/>
    </xf>
    <xf numFmtId="0" fontId="0" fillId="0" borderId="0" xfId="0" applyFont="1" applyBorder="1" applyAlignment="1">
      <alignment horizontal="left" vertical="top" wrapText="1"/>
    </xf>
    <xf numFmtId="0" fontId="21" fillId="0" borderId="0" xfId="0" applyFont="1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0" xfId="0" applyBorder="1" applyAlignment="1">
      <alignment vertical="top"/>
    </xf>
    <xf numFmtId="0" fontId="0" fillId="0" borderId="0" xfId="0" applyAlignment="1"/>
    <xf numFmtId="164" fontId="0" fillId="0" borderId="0" xfId="1" applyNumberFormat="1" applyFont="1" applyBorder="1" applyAlignment="1">
      <alignment vertical="top" wrapText="1"/>
    </xf>
    <xf numFmtId="0" fontId="0" fillId="0" borderId="15" xfId="0" applyBorder="1" applyAlignment="1">
      <alignment horizontal="right" vertical="top" wrapText="1"/>
    </xf>
    <xf numFmtId="0" fontId="0" fillId="0" borderId="14" xfId="0" applyBorder="1" applyAlignment="1">
      <alignment horizontal="centerContinuous" vertical="top" wrapText="1"/>
    </xf>
    <xf numFmtId="0" fontId="0" fillId="0" borderId="15" xfId="0" applyFont="1" applyBorder="1" applyAlignment="1">
      <alignment horizontal="left"/>
    </xf>
    <xf numFmtId="0" fontId="0" fillId="0" borderId="0" xfId="0" applyFont="1" applyBorder="1" applyAlignment="1">
      <alignment horizontal="left"/>
    </xf>
    <xf numFmtId="164" fontId="16" fillId="0" borderId="16" xfId="1" applyNumberFormat="1" applyFont="1" applyBorder="1" applyAlignment="1">
      <alignment vertical="top" wrapText="1"/>
    </xf>
    <xf numFmtId="164" fontId="16" fillId="0" borderId="0" xfId="1" applyNumberFormat="1" applyFont="1" applyBorder="1" applyAlignment="1">
      <alignment vertical="top" wrapText="1"/>
    </xf>
    <xf numFmtId="0" fontId="16" fillId="0" borderId="0" xfId="0" applyFont="1" applyBorder="1" applyAlignment="1">
      <alignment horizontal="left" vertical="top" wrapText="1"/>
    </xf>
    <xf numFmtId="0" fontId="0" fillId="0" borderId="0" xfId="0" applyFont="1" applyAlignment="1">
      <alignment horizontal="left"/>
    </xf>
    <xf numFmtId="0" fontId="16" fillId="0" borderId="17" xfId="0" applyFont="1" applyBorder="1" applyAlignment="1">
      <alignment horizontal="left" vertical="top"/>
    </xf>
    <xf numFmtId="0" fontId="0" fillId="0" borderId="10" xfId="0" applyFont="1" applyBorder="1" applyAlignment="1">
      <alignment horizontal="left" vertical="top"/>
    </xf>
    <xf numFmtId="164" fontId="16" fillId="0" borderId="0" xfId="0" applyNumberFormat="1" applyFont="1"/>
    <xf numFmtId="164" fontId="16" fillId="0" borderId="0" xfId="0" applyNumberFormat="1" applyFont="1" applyBorder="1"/>
    <xf numFmtId="0" fontId="0" fillId="0" borderId="0" xfId="0" applyFont="1" applyBorder="1" applyAlignment="1">
      <alignment horizontal="left" vertical="top"/>
    </xf>
    <xf numFmtId="0" fontId="16" fillId="0" borderId="0" xfId="0" applyFont="1" applyBorder="1" applyAlignment="1">
      <alignment horizontal="left" vertical="top"/>
    </xf>
    <xf numFmtId="0" fontId="16" fillId="0" borderId="0" xfId="0" applyFont="1"/>
    <xf numFmtId="0" fontId="0" fillId="0" borderId="0" xfId="0" applyBorder="1"/>
    <xf numFmtId="0" fontId="0" fillId="0" borderId="13" xfId="0" applyFont="1" applyBorder="1" applyAlignment="1">
      <alignment horizontal="left" vertical="top" wrapText="1"/>
    </xf>
    <xf numFmtId="164" fontId="16" fillId="0" borderId="17" xfId="1" applyNumberFormat="1" applyFont="1" applyBorder="1" applyAlignment="1">
      <alignment vertical="top" wrapText="1"/>
    </xf>
    <xf numFmtId="164" fontId="16" fillId="0" borderId="0" xfId="1" applyNumberFormat="1" applyFont="1" applyBorder="1"/>
    <xf numFmtId="0" fontId="0" fillId="0" borderId="10" xfId="0" applyFont="1" applyBorder="1" applyAlignment="1">
      <alignment horizontal="left" vertical="top" wrapText="1"/>
    </xf>
    <xf numFmtId="0" fontId="0" fillId="0" borderId="0" xfId="0" applyBorder="1" applyAlignment="1"/>
    <xf numFmtId="0" fontId="0" fillId="0" borderId="0" xfId="0"/>
    <xf numFmtId="0" fontId="16" fillId="0" borderId="0" xfId="0" applyFont="1" applyBorder="1" applyAlignment="1">
      <alignment horizontal="left" vertical="top"/>
    </xf>
    <xf numFmtId="0" fontId="16" fillId="0" borderId="0" xfId="0" applyFont="1"/>
    <xf numFmtId="0" fontId="0" fillId="0" borderId="13" xfId="0" applyBorder="1" applyAlignment="1">
      <alignment horizontal="right" vertical="top" wrapText="1"/>
    </xf>
    <xf numFmtId="0" fontId="16" fillId="0" borderId="0" xfId="0" applyFont="1" applyAlignment="1"/>
    <xf numFmtId="0" fontId="0" fillId="0" borderId="12" xfId="0" applyBorder="1" applyAlignment="1">
      <alignment horizontal="right" vertical="top" wrapText="1"/>
    </xf>
    <xf numFmtId="164" fontId="0" fillId="0" borderId="0" xfId="1" applyNumberFormat="1" applyFont="1" applyAlignment="1"/>
    <xf numFmtId="164" fontId="16" fillId="0" borderId="0" xfId="1" applyNumberFormat="1" applyFont="1" applyBorder="1" applyAlignment="1"/>
    <xf numFmtId="0" fontId="16" fillId="0" borderId="0" xfId="0" applyFont="1" applyBorder="1" applyAlignment="1">
      <alignment horizontal="left" vertical="top"/>
    </xf>
    <xf numFmtId="0" fontId="0" fillId="0" borderId="12" xfId="0" applyBorder="1" applyAlignment="1">
      <alignment horizontal="left" vertical="top" wrapText="1"/>
    </xf>
    <xf numFmtId="0" fontId="0" fillId="0" borderId="0" xfId="0" applyAlignment="1"/>
    <xf numFmtId="164" fontId="0" fillId="0" borderId="0" xfId="1" applyNumberFormat="1" applyFont="1" applyBorder="1" applyAlignment="1"/>
    <xf numFmtId="0" fontId="0" fillId="0" borderId="11" xfId="0" applyBorder="1" applyAlignment="1">
      <alignment horizontal="left" vertical="top"/>
    </xf>
    <xf numFmtId="0" fontId="0" fillId="0" borderId="11" xfId="0" applyBorder="1" applyAlignment="1">
      <alignment horizontal="right" vertical="top" wrapText="1"/>
    </xf>
    <xf numFmtId="0" fontId="16" fillId="0" borderId="0" xfId="0" applyFont="1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0" xfId="0" applyAlignment="1"/>
    <xf numFmtId="0" fontId="0" fillId="0" borderId="11" xfId="0" applyBorder="1" applyAlignment="1">
      <alignment horizontal="left" vertical="top" wrapText="1"/>
    </xf>
    <xf numFmtId="0" fontId="0" fillId="0" borderId="0" xfId="0" applyAlignment="1">
      <alignment vertical="top"/>
    </xf>
    <xf numFmtId="3" fontId="16" fillId="0" borderId="0" xfId="0" applyNumberFormat="1" applyFont="1" applyBorder="1" applyAlignment="1">
      <alignment horizontal="right" vertical="top"/>
    </xf>
    <xf numFmtId="0" fontId="0" fillId="0" borderId="0" xfId="0" applyBorder="1" applyAlignment="1">
      <alignment horizontal="left" vertical="top"/>
    </xf>
    <xf numFmtId="3" fontId="0" fillId="0" borderId="0" xfId="0" applyNumberFormat="1" applyBorder="1" applyAlignment="1">
      <alignment horizontal="right" vertical="top"/>
    </xf>
    <xf numFmtId="0" fontId="16" fillId="0" borderId="18" xfId="0" applyFont="1" applyBorder="1" applyAlignment="1">
      <alignment horizontal="left" vertical="top"/>
    </xf>
    <xf numFmtId="3" fontId="16" fillId="0" borderId="18" xfId="0" applyNumberFormat="1" applyFont="1" applyBorder="1" applyAlignment="1">
      <alignment horizontal="right" vertical="top"/>
    </xf>
    <xf numFmtId="0" fontId="16" fillId="0" borderId="0" xfId="0" applyFont="1" applyAlignment="1">
      <alignment vertical="top"/>
    </xf>
    <xf numFmtId="3" fontId="0" fillId="0" borderId="0" xfId="0" applyNumberFormat="1" applyAlignment="1">
      <alignment vertical="top"/>
    </xf>
    <xf numFmtId="0" fontId="0" fillId="0" borderId="15" xfId="0" applyBorder="1" applyAlignment="1">
      <alignment vertical="top"/>
    </xf>
    <xf numFmtId="0" fontId="0" fillId="0" borderId="0" xfId="0" applyAlignment="1">
      <alignment vertical="top" wrapText="1"/>
    </xf>
    <xf numFmtId="0" fontId="0" fillId="0" borderId="20" xfId="0" applyBorder="1" applyAlignment="1">
      <alignment horizontal="left" vertical="top" wrapText="1"/>
    </xf>
    <xf numFmtId="3" fontId="16" fillId="0" borderId="0" xfId="0" applyNumberFormat="1" applyFont="1" applyBorder="1" applyAlignment="1">
      <alignment horizontal="right" vertical="top" wrapText="1"/>
    </xf>
    <xf numFmtId="3" fontId="0" fillId="0" borderId="0" xfId="0" applyNumberFormat="1" applyAlignment="1">
      <alignment vertical="top" wrapText="1"/>
    </xf>
    <xf numFmtId="0" fontId="16" fillId="0" borderId="0" xfId="0" applyFont="1" applyAlignment="1">
      <alignment vertical="top" wrapText="1"/>
    </xf>
    <xf numFmtId="0" fontId="0" fillId="0" borderId="18" xfId="0" applyBorder="1" applyAlignment="1">
      <alignment horizontal="left" vertical="top"/>
    </xf>
    <xf numFmtId="3" fontId="0" fillId="0" borderId="18" xfId="0" applyNumberFormat="1" applyBorder="1" applyAlignment="1">
      <alignment horizontal="right" vertical="top"/>
    </xf>
    <xf numFmtId="0" fontId="0" fillId="0" borderId="0" xfId="0" applyFill="1" applyAlignment="1"/>
    <xf numFmtId="0" fontId="0" fillId="0" borderId="0" xfId="0" applyFill="1" applyBorder="1" applyAlignment="1">
      <alignment horizontal="left" vertical="top"/>
    </xf>
    <xf numFmtId="0" fontId="0" fillId="0" borderId="21" xfId="0" applyBorder="1" applyAlignment="1">
      <alignment horizontal="left" vertical="top" wrapText="1"/>
    </xf>
    <xf numFmtId="0" fontId="0" fillId="0" borderId="21" xfId="0" applyBorder="1" applyAlignment="1">
      <alignment horizontal="right" vertical="top" wrapText="1"/>
    </xf>
    <xf numFmtId="0" fontId="0" fillId="0" borderId="10" xfId="0" applyBorder="1" applyAlignment="1">
      <alignment horizontal="left" vertical="center"/>
    </xf>
    <xf numFmtId="0" fontId="0" fillId="0" borderId="10" xfId="0" applyBorder="1" applyAlignment="1">
      <alignment horizontal="right" vertical="center"/>
    </xf>
    <xf numFmtId="0" fontId="16" fillId="0" borderId="0" xfId="0" applyFont="1" applyBorder="1" applyAlignment="1">
      <alignment horizontal="left"/>
    </xf>
    <xf numFmtId="3" fontId="0" fillId="0" borderId="0" xfId="0" applyNumberFormat="1" applyBorder="1" applyAlignment="1">
      <alignment horizontal="right"/>
    </xf>
    <xf numFmtId="0" fontId="0" fillId="0" borderId="0" xfId="0" applyBorder="1" applyAlignment="1">
      <alignment horizontal="left"/>
    </xf>
    <xf numFmtId="3" fontId="0" fillId="0" borderId="0" xfId="0" applyNumberFormat="1"/>
    <xf numFmtId="3" fontId="16" fillId="0" borderId="0" xfId="0" applyNumberFormat="1" applyFont="1" applyBorder="1" applyAlignment="1">
      <alignment horizontal="right"/>
    </xf>
    <xf numFmtId="0" fontId="0" fillId="0" borderId="18" xfId="0" applyBorder="1" applyAlignment="1">
      <alignment horizontal="left"/>
    </xf>
    <xf numFmtId="3" fontId="0" fillId="0" borderId="18" xfId="0" applyNumberFormat="1" applyBorder="1" applyAlignment="1">
      <alignment horizontal="right"/>
    </xf>
    <xf numFmtId="0" fontId="20" fillId="0" borderId="10" xfId="0" applyFont="1" applyBorder="1" applyAlignment="1">
      <alignment horizontal="center" vertical="top" wrapText="1"/>
    </xf>
    <xf numFmtId="0" fontId="20" fillId="0" borderId="10" xfId="0" applyFont="1" applyBorder="1" applyAlignment="1">
      <alignment horizontal="center" vertical="center" wrapText="1"/>
    </xf>
    <xf numFmtId="0" fontId="20" fillId="0" borderId="10" xfId="0" applyFont="1" applyBorder="1" applyAlignment="1">
      <alignment vertical="center" wrapText="1"/>
    </xf>
    <xf numFmtId="0" fontId="0" fillId="0" borderId="20" xfId="0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0" borderId="19" xfId="0" applyBorder="1" applyAlignment="1">
      <alignment horizontal="right" vertical="top" wrapText="1"/>
    </xf>
    <xf numFmtId="0" fontId="0" fillId="0" borderId="15" xfId="0" applyBorder="1" applyAlignment="1">
      <alignment horizontal="right" vertical="top" wrapText="1"/>
    </xf>
    <xf numFmtId="0" fontId="0" fillId="0" borderId="20" xfId="0" applyBorder="1" applyAlignment="1">
      <alignment horizontal="right" vertical="top" wrapText="1"/>
    </xf>
    <xf numFmtId="0" fontId="0" fillId="0" borderId="0" xfId="0" applyBorder="1" applyAlignment="1">
      <alignment horizontal="right"/>
    </xf>
    <xf numFmtId="0" fontId="0" fillId="0" borderId="15" xfId="0" applyBorder="1" applyAlignment="1">
      <alignment horizontal="right"/>
    </xf>
    <xf numFmtId="0" fontId="0" fillId="0" borderId="20" xfId="0" applyBorder="1" applyAlignment="1">
      <alignment vertical="top" wrapText="1"/>
    </xf>
    <xf numFmtId="0" fontId="0" fillId="0" borderId="0" xfId="0" applyBorder="1" applyAlignment="1">
      <alignment vertical="top" wrapText="1"/>
    </xf>
    <xf numFmtId="0" fontId="0" fillId="0" borderId="15" xfId="0" applyBorder="1" applyAlignment="1">
      <alignment vertical="top"/>
    </xf>
    <xf numFmtId="0" fontId="0" fillId="0" borderId="15" xfId="0" applyBorder="1" applyAlignment="1">
      <alignment vertical="top" wrapText="1"/>
    </xf>
    <xf numFmtId="0" fontId="20" fillId="0" borderId="20" xfId="0" applyFont="1" applyBorder="1" applyAlignment="1">
      <alignment horizontal="center" vertical="top"/>
    </xf>
    <xf numFmtId="0" fontId="0" fillId="0" borderId="20" xfId="0" applyBorder="1" applyAlignment="1">
      <alignment horizontal="center" vertical="top"/>
    </xf>
    <xf numFmtId="0" fontId="0" fillId="0" borderId="20" xfId="0" applyBorder="1" applyAlignment="1">
      <alignment horizontal="center" vertical="top" wrapText="1"/>
    </xf>
    <xf numFmtId="0" fontId="0" fillId="0" borderId="20" xfId="0" applyBorder="1" applyAlignment="1">
      <alignment vertical="top"/>
    </xf>
    <xf numFmtId="0" fontId="0" fillId="0" borderId="0" xfId="0" applyBorder="1" applyAlignment="1">
      <alignment vertical="top"/>
    </xf>
    <xf numFmtId="0" fontId="20" fillId="0" borderId="10" xfId="0" applyFont="1" applyBorder="1" applyAlignment="1">
      <alignment horizontal="center" vertical="top"/>
    </xf>
    <xf numFmtId="0" fontId="0" fillId="0" borderId="10" xfId="0" applyBorder="1" applyAlignment="1">
      <alignment horizontal="center" vertical="top"/>
    </xf>
    <xf numFmtId="0" fontId="20" fillId="0" borderId="20" xfId="0" applyFont="1" applyBorder="1" applyAlignment="1">
      <alignment horizontal="center" vertical="top" wrapText="1"/>
    </xf>
  </cellXfs>
  <cellStyles count="88">
    <cellStyle name="20 % - Farve1" xfId="20" builtinId="30" customBuiltin="1"/>
    <cellStyle name="20 % - Farve2" xfId="24" builtinId="34" customBuiltin="1"/>
    <cellStyle name="20 % - Farve3" xfId="28" builtinId="38" customBuiltin="1"/>
    <cellStyle name="20 % - Farve4" xfId="32" builtinId="42" customBuiltin="1"/>
    <cellStyle name="20 % - Farve5" xfId="36" builtinId="46" customBuiltin="1"/>
    <cellStyle name="20 % - Farve6" xfId="40" builtinId="50" customBuiltin="1"/>
    <cellStyle name="20 % - Markeringsfarve1 2" xfId="63"/>
    <cellStyle name="20 % - Markeringsfarve2 2" xfId="67"/>
    <cellStyle name="20 % - Markeringsfarve3 2" xfId="71"/>
    <cellStyle name="20 % - Markeringsfarve4 2" xfId="75"/>
    <cellStyle name="20 % - Markeringsfarve5 2" xfId="79"/>
    <cellStyle name="20 % - Markeringsfarve6 2" xfId="83"/>
    <cellStyle name="40 % - Farve1" xfId="21" builtinId="31" customBuiltin="1"/>
    <cellStyle name="40 % - Farve2" xfId="25" builtinId="35" customBuiltin="1"/>
    <cellStyle name="40 % - Farve3" xfId="29" builtinId="39" customBuiltin="1"/>
    <cellStyle name="40 % - Farve4" xfId="33" builtinId="43" customBuiltin="1"/>
    <cellStyle name="40 % - Farve5" xfId="37" builtinId="47" customBuiltin="1"/>
    <cellStyle name="40 % - Farve6" xfId="41" builtinId="51" customBuiltin="1"/>
    <cellStyle name="40 % - Markeringsfarve1 2" xfId="64"/>
    <cellStyle name="40 % - Markeringsfarve2 2" xfId="68"/>
    <cellStyle name="40 % - Markeringsfarve3 2" xfId="72"/>
    <cellStyle name="40 % - Markeringsfarve4 2" xfId="76"/>
    <cellStyle name="40 % - Markeringsfarve5 2" xfId="80"/>
    <cellStyle name="40 % - Markeringsfarve6 2" xfId="84"/>
    <cellStyle name="60 % - Farve1" xfId="22" builtinId="32" customBuiltin="1"/>
    <cellStyle name="60 % - Farve2" xfId="26" builtinId="36" customBuiltin="1"/>
    <cellStyle name="60 % - Farve3" xfId="30" builtinId="40" customBuiltin="1"/>
    <cellStyle name="60 % - Farve4" xfId="34" builtinId="44" customBuiltin="1"/>
    <cellStyle name="60 % - Farve5" xfId="38" builtinId="48" customBuiltin="1"/>
    <cellStyle name="60 % - Farve6" xfId="42" builtinId="52" customBuiltin="1"/>
    <cellStyle name="60 % - Markeringsfarve1 2" xfId="65"/>
    <cellStyle name="60 % - Markeringsfarve2 2" xfId="69"/>
    <cellStyle name="60 % - Markeringsfarve3 2" xfId="73"/>
    <cellStyle name="60 % - Markeringsfarve4 2" xfId="77"/>
    <cellStyle name="60 % - Markeringsfarve5 2" xfId="81"/>
    <cellStyle name="60 % - Markeringsfarve6 2" xfId="85"/>
    <cellStyle name="Advarselstekst" xfId="15" builtinId="11" customBuiltin="1"/>
    <cellStyle name="Advarselstekst 2" xfId="58"/>
    <cellStyle name="Bemærk!" xfId="16" builtinId="10" customBuiltin="1"/>
    <cellStyle name="Bemærk! 2" xfId="59"/>
    <cellStyle name="Beregning" xfId="12" builtinId="22" customBuiltin="1"/>
    <cellStyle name="Beregning 2" xfId="55"/>
    <cellStyle name="Besøgt link" xfId="44" builtinId="9" customBuiltin="1"/>
    <cellStyle name="Besøgt link 2" xfId="87"/>
    <cellStyle name="Farve1" xfId="19" builtinId="29" customBuiltin="1"/>
    <cellStyle name="Farve2" xfId="23" builtinId="33" customBuiltin="1"/>
    <cellStyle name="Farve3" xfId="27" builtinId="37" customBuiltin="1"/>
    <cellStyle name="Farve4" xfId="31" builtinId="41" customBuiltin="1"/>
    <cellStyle name="Farve5" xfId="35" builtinId="45" customBuiltin="1"/>
    <cellStyle name="Farve6" xfId="39" builtinId="49" customBuiltin="1"/>
    <cellStyle name="Forklarende tekst" xfId="17" builtinId="53" customBuiltin="1"/>
    <cellStyle name="Forklarende tekst 2" xfId="60"/>
    <cellStyle name="God" xfId="7" builtinId="26" customBuiltin="1"/>
    <cellStyle name="God 2" xfId="50"/>
    <cellStyle name="Input" xfId="10" builtinId="20" customBuiltin="1"/>
    <cellStyle name="Input 2" xfId="53"/>
    <cellStyle name="Komma" xfId="1" builtinId="3"/>
    <cellStyle name="Kontrollér celle" xfId="14" builtinId="23" customBuiltin="1"/>
    <cellStyle name="Kontroller celle 2" xfId="57"/>
    <cellStyle name="Link" xfId="43" builtinId="8" customBuiltin="1"/>
    <cellStyle name="Link 2" xfId="86"/>
    <cellStyle name="Markeringsfarve1 2" xfId="62"/>
    <cellStyle name="Markeringsfarve2 2" xfId="66"/>
    <cellStyle name="Markeringsfarve3 2" xfId="70"/>
    <cellStyle name="Markeringsfarve4 2" xfId="74"/>
    <cellStyle name="Markeringsfarve5 2" xfId="78"/>
    <cellStyle name="Markeringsfarve6 2" xfId="82"/>
    <cellStyle name="Neutral" xfId="9" builtinId="28" customBuiltin="1"/>
    <cellStyle name="Neutral 2" xfId="52"/>
    <cellStyle name="Normal" xfId="0" builtinId="0"/>
    <cellStyle name="Normal 2" xfId="45"/>
    <cellStyle name="Output" xfId="11" builtinId="21" customBuiltin="1"/>
    <cellStyle name="Output 2" xfId="54"/>
    <cellStyle name="Overskrift 1" xfId="3" builtinId="16" customBuiltin="1"/>
    <cellStyle name="Overskrift 1 2" xfId="46"/>
    <cellStyle name="Overskrift 2" xfId="4" builtinId="17" customBuiltin="1"/>
    <cellStyle name="Overskrift 2 2" xfId="47"/>
    <cellStyle name="Overskrift 3" xfId="5" builtinId="18" customBuiltin="1"/>
    <cellStyle name="Overskrift 3 2" xfId="48"/>
    <cellStyle name="Overskrift 4" xfId="6" builtinId="19" customBuiltin="1"/>
    <cellStyle name="Overskrift 4 2" xfId="49"/>
    <cellStyle name="Sammenkædet celle" xfId="13" builtinId="24" customBuiltin="1"/>
    <cellStyle name="Sammenkædet celle 2" xfId="56"/>
    <cellStyle name="Titel" xfId="2" builtinId="15" customBuiltin="1"/>
    <cellStyle name="Total" xfId="18" builtinId="25" customBuiltin="1"/>
    <cellStyle name="Total 2" xfId="61"/>
    <cellStyle name="Ugyldig" xfId="8" builtinId="27" customBuiltin="1"/>
    <cellStyle name="Ugyldig 2" xfId="5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"/>
  <sheetViews>
    <sheetView tabSelected="1" workbookViewId="0"/>
  </sheetViews>
  <sheetFormatPr defaultRowHeight="15" x14ac:dyDescent="0.25"/>
  <cols>
    <col min="1" max="1" width="17.7109375" customWidth="1"/>
  </cols>
  <sheetData>
    <row r="1" spans="1:2" ht="19.5" customHeight="1" x14ac:dyDescent="0.25">
      <c r="A1" s="9" t="s">
        <v>61</v>
      </c>
      <c r="B1" s="11"/>
    </row>
    <row r="2" spans="1:2" ht="18" customHeight="1" x14ac:dyDescent="0.25">
      <c r="A2" s="10" t="s">
        <v>58</v>
      </c>
      <c r="B2" s="11"/>
    </row>
    <row r="3" spans="1:2" x14ac:dyDescent="0.25">
      <c r="A3" s="12" t="s">
        <v>134</v>
      </c>
      <c r="B3" s="12" t="s">
        <v>59</v>
      </c>
    </row>
    <row r="4" spans="1:2" x14ac:dyDescent="0.25">
      <c r="A4" s="12" t="s">
        <v>135</v>
      </c>
      <c r="B4" s="12" t="s">
        <v>123</v>
      </c>
    </row>
    <row r="5" spans="1:2" s="35" customFormat="1" x14ac:dyDescent="0.25">
      <c r="A5" s="51" t="s">
        <v>136</v>
      </c>
      <c r="B5" s="51" t="s">
        <v>122</v>
      </c>
    </row>
    <row r="6" spans="1:2" x14ac:dyDescent="0.25">
      <c r="A6" s="51" t="s">
        <v>137</v>
      </c>
      <c r="B6" s="51" t="s">
        <v>60</v>
      </c>
    </row>
    <row r="7" spans="1:2" s="35" customFormat="1" x14ac:dyDescent="0.25">
      <c r="A7" s="69" t="s">
        <v>138</v>
      </c>
      <c r="B7" s="35" t="s">
        <v>126</v>
      </c>
    </row>
    <row r="8" spans="1:2" s="35" customFormat="1" x14ac:dyDescent="0.25">
      <c r="A8" s="69" t="s">
        <v>127</v>
      </c>
      <c r="B8" s="35" t="s">
        <v>147</v>
      </c>
    </row>
    <row r="9" spans="1:2" x14ac:dyDescent="0.25">
      <c r="A9" s="51" t="s">
        <v>139</v>
      </c>
      <c r="B9" s="51" t="s">
        <v>142</v>
      </c>
    </row>
    <row r="10" spans="1:2" s="35" customFormat="1" x14ac:dyDescent="0.25">
      <c r="A10" s="69" t="s">
        <v>143</v>
      </c>
      <c r="B10" s="35" t="s">
        <v>144</v>
      </c>
    </row>
    <row r="11" spans="1:2" s="35" customFormat="1" x14ac:dyDescent="0.25">
      <c r="A11" s="69" t="s">
        <v>145</v>
      </c>
      <c r="B11" s="35" t="s">
        <v>146</v>
      </c>
    </row>
    <row r="12" spans="1:2" x14ac:dyDescent="0.25">
      <c r="A12" s="51" t="s">
        <v>140</v>
      </c>
      <c r="B12" s="51" t="s">
        <v>124</v>
      </c>
    </row>
    <row r="13" spans="1:2" x14ac:dyDescent="0.25">
      <c r="A13" s="51" t="s">
        <v>141</v>
      </c>
      <c r="B13" s="51" t="s">
        <v>125</v>
      </c>
    </row>
    <row r="14" spans="1:2" s="35" customFormat="1" x14ac:dyDescent="0.25">
      <c r="A14" s="51" t="s">
        <v>180</v>
      </c>
      <c r="B14" s="51" t="s">
        <v>181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1"/>
  <sheetViews>
    <sheetView workbookViewId="0">
      <selection activeCell="A9" sqref="A9"/>
    </sheetView>
  </sheetViews>
  <sheetFormatPr defaultRowHeight="15" x14ac:dyDescent="0.25"/>
  <cols>
    <col min="1" max="1" width="32.28515625" customWidth="1"/>
    <col min="2" max="7" width="15" customWidth="1"/>
  </cols>
  <sheetData>
    <row r="1" spans="1:7" ht="65.25" customHeight="1" thickTop="1" x14ac:dyDescent="0.25">
      <c r="A1" s="52" t="s">
        <v>156</v>
      </c>
      <c r="B1" s="48" t="s">
        <v>150</v>
      </c>
      <c r="C1" s="48" t="s">
        <v>151</v>
      </c>
      <c r="D1" s="48" t="s">
        <v>152</v>
      </c>
      <c r="E1" s="48" t="s">
        <v>153</v>
      </c>
      <c r="F1" s="48" t="s">
        <v>154</v>
      </c>
      <c r="G1" s="48" t="s">
        <v>155</v>
      </c>
    </row>
    <row r="2" spans="1:7" x14ac:dyDescent="0.25">
      <c r="A2" s="50"/>
      <c r="B2" s="101" t="s">
        <v>77</v>
      </c>
      <c r="C2" s="101"/>
      <c r="D2" s="101"/>
      <c r="E2" s="101"/>
      <c r="F2" s="101"/>
      <c r="G2" s="101"/>
    </row>
    <row r="3" spans="1:7" x14ac:dyDescent="0.25">
      <c r="A3" s="49" t="s">
        <v>1</v>
      </c>
      <c r="B3" s="54">
        <v>1865.6057870000002</v>
      </c>
      <c r="C3" s="54">
        <v>604.17806299999995</v>
      </c>
      <c r="D3" s="54">
        <v>243.26352200000002</v>
      </c>
      <c r="E3" s="54">
        <v>59.805697000000002</v>
      </c>
      <c r="F3" s="54">
        <v>660.2645</v>
      </c>
      <c r="G3" s="54">
        <v>160.053831</v>
      </c>
    </row>
    <row r="4" spans="1:7" x14ac:dyDescent="0.25">
      <c r="A4" s="55" t="s">
        <v>3</v>
      </c>
      <c r="B4" s="56">
        <v>809.58473600000002</v>
      </c>
      <c r="C4" s="56">
        <v>282.52242799999999</v>
      </c>
      <c r="D4" s="56">
        <v>116.79133299999999</v>
      </c>
      <c r="E4" s="56">
        <v>25.81653</v>
      </c>
      <c r="F4" s="56">
        <v>244.74593899999999</v>
      </c>
      <c r="G4" s="56">
        <v>42.053288000000002</v>
      </c>
    </row>
    <row r="5" spans="1:7" x14ac:dyDescent="0.25">
      <c r="A5" s="53" t="s">
        <v>70</v>
      </c>
      <c r="B5" s="53"/>
      <c r="C5" s="53"/>
      <c r="D5" s="53"/>
      <c r="E5" s="53"/>
      <c r="F5" s="53"/>
      <c r="G5" s="53"/>
    </row>
    <row r="6" spans="1:7" x14ac:dyDescent="0.25">
      <c r="A6" s="55" t="s">
        <v>11</v>
      </c>
      <c r="B6" s="56">
        <v>54.847884999999998</v>
      </c>
      <c r="C6" s="56">
        <v>20.316331000000002</v>
      </c>
      <c r="D6" s="56">
        <v>13.688928000000001</v>
      </c>
      <c r="E6" s="56">
        <v>6.5082709999999997</v>
      </c>
      <c r="F6" s="56">
        <v>5.7383860000000002</v>
      </c>
      <c r="G6" s="56">
        <v>3.5082710000000001</v>
      </c>
    </row>
    <row r="7" spans="1:7" x14ac:dyDescent="0.25">
      <c r="A7" s="55" t="s">
        <v>12</v>
      </c>
      <c r="B7" s="56">
        <v>0</v>
      </c>
      <c r="C7" s="56">
        <v>0</v>
      </c>
      <c r="D7" s="56">
        <v>1.4242440000000001</v>
      </c>
      <c r="E7" s="56">
        <v>1.4242440000000001</v>
      </c>
      <c r="F7" s="56">
        <v>0</v>
      </c>
      <c r="G7" s="56">
        <v>0</v>
      </c>
    </row>
    <row r="8" spans="1:7" x14ac:dyDescent="0.25">
      <c r="A8" s="55" t="s">
        <v>121</v>
      </c>
      <c r="B8" s="56">
        <v>0</v>
      </c>
      <c r="C8" s="56">
        <v>0</v>
      </c>
      <c r="D8" s="56">
        <v>0</v>
      </c>
      <c r="E8" s="56">
        <v>0</v>
      </c>
      <c r="F8" s="56">
        <v>0</v>
      </c>
      <c r="G8" s="56">
        <v>0</v>
      </c>
    </row>
    <row r="9" spans="1:7" x14ac:dyDescent="0.25">
      <c r="A9" s="55" t="s">
        <v>182</v>
      </c>
      <c r="B9" s="56">
        <v>266.96837900000003</v>
      </c>
      <c r="C9" s="56">
        <v>87.7</v>
      </c>
      <c r="D9" s="56">
        <v>5</v>
      </c>
      <c r="E9" s="56">
        <v>2</v>
      </c>
      <c r="F9" s="56">
        <v>90.889612999999997</v>
      </c>
      <c r="G9" s="56">
        <v>30.280393</v>
      </c>
    </row>
    <row r="10" spans="1:7" x14ac:dyDescent="0.25">
      <c r="A10" s="55" t="s">
        <v>14</v>
      </c>
      <c r="B10" s="56">
        <v>261.430116</v>
      </c>
      <c r="C10" s="56">
        <v>158.138802</v>
      </c>
      <c r="D10" s="56">
        <v>9.5304400000000005</v>
      </c>
      <c r="E10" s="56">
        <v>5.2652200000000002</v>
      </c>
      <c r="F10" s="56">
        <v>7.1939849999999996</v>
      </c>
      <c r="G10" s="56">
        <v>3.7646229999999998</v>
      </c>
    </row>
    <row r="11" spans="1:7" x14ac:dyDescent="0.25">
      <c r="A11" s="55" t="s">
        <v>15</v>
      </c>
      <c r="B11" s="56">
        <v>20</v>
      </c>
      <c r="C11" s="56">
        <v>5</v>
      </c>
      <c r="D11" s="56">
        <v>7.961811</v>
      </c>
      <c r="E11" s="56">
        <v>2</v>
      </c>
      <c r="F11" s="56">
        <v>0.5</v>
      </c>
      <c r="G11" s="56">
        <v>0.5</v>
      </c>
    </row>
    <row r="12" spans="1:7" x14ac:dyDescent="0.25">
      <c r="A12" s="55" t="s">
        <v>16</v>
      </c>
      <c r="B12" s="56">
        <v>0.4</v>
      </c>
      <c r="C12" s="56">
        <v>0</v>
      </c>
      <c r="D12" s="56">
        <v>1.4683619999999999</v>
      </c>
      <c r="E12" s="56">
        <v>0</v>
      </c>
      <c r="F12" s="56">
        <v>0.6</v>
      </c>
      <c r="G12" s="56">
        <v>0</v>
      </c>
    </row>
    <row r="13" spans="1:7" x14ac:dyDescent="0.25">
      <c r="A13" s="55" t="s">
        <v>17</v>
      </c>
      <c r="B13" s="56">
        <v>8.2237030000000004</v>
      </c>
      <c r="C13" s="56">
        <v>0</v>
      </c>
      <c r="D13" s="56">
        <v>0.5</v>
      </c>
      <c r="E13" s="56">
        <v>0</v>
      </c>
      <c r="F13" s="56">
        <v>1.55</v>
      </c>
      <c r="G13" s="56">
        <v>0</v>
      </c>
    </row>
    <row r="14" spans="1:7" x14ac:dyDescent="0.25">
      <c r="A14" s="55" t="s">
        <v>18</v>
      </c>
      <c r="B14" s="56">
        <v>18.854527999999998</v>
      </c>
      <c r="C14" s="56">
        <v>0.36729400000000001</v>
      </c>
      <c r="D14" s="56">
        <v>8.3230419999999992</v>
      </c>
      <c r="E14" s="56">
        <v>0</v>
      </c>
      <c r="F14" s="56">
        <v>18.990611000000001</v>
      </c>
      <c r="G14" s="56">
        <v>0</v>
      </c>
    </row>
    <row r="15" spans="1:7" x14ac:dyDescent="0.25">
      <c r="A15" s="55" t="s">
        <v>19</v>
      </c>
      <c r="B15" s="56">
        <v>5.8748750000000003</v>
      </c>
      <c r="C15" s="56">
        <v>0</v>
      </c>
      <c r="D15" s="56">
        <v>1</v>
      </c>
      <c r="E15" s="56">
        <v>0</v>
      </c>
      <c r="F15" s="56">
        <v>0</v>
      </c>
      <c r="G15" s="56">
        <v>0</v>
      </c>
    </row>
    <row r="16" spans="1:7" x14ac:dyDescent="0.25">
      <c r="A16" s="55" t="s">
        <v>20</v>
      </c>
      <c r="B16" s="56">
        <v>70.665625000000006</v>
      </c>
      <c r="C16" s="56">
        <v>5</v>
      </c>
      <c r="D16" s="56">
        <v>19.543593000000001</v>
      </c>
      <c r="E16" s="56">
        <v>2.277085</v>
      </c>
      <c r="F16" s="56">
        <v>8.2503600000000006</v>
      </c>
      <c r="G16" s="56">
        <v>0</v>
      </c>
    </row>
    <row r="17" spans="1:7" x14ac:dyDescent="0.25">
      <c r="A17" s="55" t="s">
        <v>21</v>
      </c>
      <c r="B17" s="56">
        <v>10.762895</v>
      </c>
      <c r="C17" s="56">
        <v>2</v>
      </c>
      <c r="D17" s="56">
        <v>3.093499</v>
      </c>
      <c r="E17" s="56">
        <v>1</v>
      </c>
      <c r="F17" s="56">
        <v>3.7574559999999999</v>
      </c>
      <c r="G17" s="56">
        <v>0</v>
      </c>
    </row>
    <row r="18" spans="1:7" x14ac:dyDescent="0.25">
      <c r="A18" s="55" t="s">
        <v>22</v>
      </c>
      <c r="B18" s="56">
        <v>17.089549000000002</v>
      </c>
      <c r="C18" s="56">
        <v>0</v>
      </c>
      <c r="D18" s="56">
        <v>1.5417110000000001</v>
      </c>
      <c r="E18" s="56">
        <v>1.3417110000000001</v>
      </c>
      <c r="F18" s="56">
        <v>13.845262</v>
      </c>
      <c r="G18" s="56">
        <v>0</v>
      </c>
    </row>
    <row r="19" spans="1:7" x14ac:dyDescent="0.25">
      <c r="A19" s="55" t="s">
        <v>23</v>
      </c>
      <c r="B19" s="56">
        <v>62.341968999999999</v>
      </c>
      <c r="C19" s="56">
        <v>3</v>
      </c>
      <c r="D19" s="56">
        <v>40.6</v>
      </c>
      <c r="E19" s="56">
        <v>3</v>
      </c>
      <c r="F19" s="56">
        <v>86.341969000000006</v>
      </c>
      <c r="G19" s="56">
        <v>3</v>
      </c>
    </row>
    <row r="20" spans="1:7" x14ac:dyDescent="0.25">
      <c r="A20" s="55" t="s">
        <v>24</v>
      </c>
      <c r="B20" s="56">
        <v>6.5646839999999997</v>
      </c>
      <c r="C20" s="56">
        <v>0</v>
      </c>
      <c r="D20" s="56">
        <v>3</v>
      </c>
      <c r="E20" s="56">
        <v>1</v>
      </c>
      <c r="F20" s="56">
        <v>3.0805609999999999</v>
      </c>
      <c r="G20" s="56">
        <v>1</v>
      </c>
    </row>
    <row r="21" spans="1:7" x14ac:dyDescent="0.25">
      <c r="A21" s="55" t="s">
        <v>25</v>
      </c>
      <c r="B21" s="56">
        <v>0</v>
      </c>
      <c r="C21" s="56">
        <v>0</v>
      </c>
      <c r="D21" s="56">
        <v>0</v>
      </c>
      <c r="E21" s="56">
        <v>0</v>
      </c>
      <c r="F21" s="56">
        <v>0</v>
      </c>
      <c r="G21" s="56">
        <v>0</v>
      </c>
    </row>
    <row r="22" spans="1:7" x14ac:dyDescent="0.25">
      <c r="A22" s="55" t="s">
        <v>26</v>
      </c>
      <c r="B22" s="56">
        <v>5</v>
      </c>
      <c r="C22" s="56">
        <v>1</v>
      </c>
      <c r="D22" s="56">
        <v>0.115704</v>
      </c>
      <c r="E22" s="56">
        <v>0</v>
      </c>
      <c r="F22" s="56">
        <v>0.3</v>
      </c>
      <c r="G22" s="56">
        <v>0</v>
      </c>
    </row>
    <row r="23" spans="1:7" x14ac:dyDescent="0.25">
      <c r="A23" s="55" t="s">
        <v>27</v>
      </c>
      <c r="B23" s="56">
        <v>0.56052900000000005</v>
      </c>
      <c r="C23" s="56">
        <v>0</v>
      </c>
      <c r="D23" s="56">
        <v>0</v>
      </c>
      <c r="E23" s="56">
        <v>0</v>
      </c>
      <c r="F23" s="56">
        <v>3.7077360000000001</v>
      </c>
      <c r="G23" s="56">
        <v>0</v>
      </c>
    </row>
    <row r="24" spans="1:7" x14ac:dyDescent="0.25">
      <c r="A24" s="53"/>
      <c r="B24" s="53"/>
      <c r="C24" s="53"/>
      <c r="D24" s="53"/>
      <c r="E24" s="53"/>
      <c r="F24" s="53"/>
      <c r="G24" s="53"/>
    </row>
    <row r="25" spans="1:7" x14ac:dyDescent="0.25">
      <c r="A25" s="55" t="s">
        <v>4</v>
      </c>
      <c r="B25" s="56">
        <v>0</v>
      </c>
      <c r="C25" s="56">
        <v>0</v>
      </c>
      <c r="D25" s="56">
        <v>0.3</v>
      </c>
      <c r="E25" s="56">
        <v>0.3</v>
      </c>
      <c r="F25" s="56">
        <v>0</v>
      </c>
      <c r="G25" s="56">
        <v>0</v>
      </c>
    </row>
    <row r="26" spans="1:7" x14ac:dyDescent="0.25">
      <c r="A26" s="55" t="s">
        <v>5</v>
      </c>
      <c r="B26" s="56">
        <v>47.455173000000002</v>
      </c>
      <c r="C26" s="56">
        <v>17.989439999999998</v>
      </c>
      <c r="D26" s="56">
        <v>12.763401999999999</v>
      </c>
      <c r="E26" s="56">
        <v>0</v>
      </c>
      <c r="F26" s="56">
        <v>16.378882999999998</v>
      </c>
      <c r="G26" s="56">
        <v>1.5</v>
      </c>
    </row>
    <row r="27" spans="1:7" x14ac:dyDescent="0.25">
      <c r="A27" s="55" t="s">
        <v>6</v>
      </c>
      <c r="B27" s="56">
        <v>4</v>
      </c>
      <c r="C27" s="56">
        <v>0.5</v>
      </c>
      <c r="D27" s="56">
        <v>0.5</v>
      </c>
      <c r="E27" s="56">
        <v>0</v>
      </c>
      <c r="F27" s="56">
        <v>1</v>
      </c>
      <c r="G27" s="56">
        <v>0.25</v>
      </c>
    </row>
    <row r="28" spans="1:7" x14ac:dyDescent="0.25">
      <c r="A28" s="55" t="s">
        <v>7</v>
      </c>
      <c r="B28" s="56">
        <v>0</v>
      </c>
      <c r="C28" s="56">
        <v>0</v>
      </c>
      <c r="D28" s="56">
        <v>0</v>
      </c>
      <c r="E28" s="56">
        <v>0</v>
      </c>
      <c r="F28" s="56">
        <v>0</v>
      </c>
      <c r="G28" s="56">
        <v>0</v>
      </c>
    </row>
    <row r="29" spans="1:7" x14ac:dyDescent="0.25">
      <c r="A29" s="55" t="s">
        <v>8</v>
      </c>
      <c r="B29" s="56">
        <v>144.744362</v>
      </c>
      <c r="C29" s="56">
        <v>22.397321000000002</v>
      </c>
      <c r="D29" s="56">
        <v>11.461351000000001</v>
      </c>
      <c r="E29" s="56">
        <v>0</v>
      </c>
      <c r="F29" s="56">
        <v>107.554878</v>
      </c>
      <c r="G29" s="56">
        <v>14.105041</v>
      </c>
    </row>
    <row r="30" spans="1:7" x14ac:dyDescent="0.25">
      <c r="A30" s="55" t="s">
        <v>9</v>
      </c>
      <c r="B30" s="56">
        <v>10</v>
      </c>
      <c r="C30" s="56">
        <v>4</v>
      </c>
      <c r="D30" s="56">
        <v>3.0083850000000001</v>
      </c>
      <c r="E30" s="56">
        <v>1.0083850000000001</v>
      </c>
      <c r="F30" s="56">
        <v>93</v>
      </c>
      <c r="G30" s="56">
        <v>31</v>
      </c>
    </row>
    <row r="31" spans="1:7" x14ac:dyDescent="0.25">
      <c r="A31" s="55" t="s">
        <v>10</v>
      </c>
      <c r="B31" s="56">
        <v>802.18670399999996</v>
      </c>
      <c r="C31" s="56">
        <v>261.97097100000002</v>
      </c>
      <c r="D31" s="56">
        <v>83.708029999999994</v>
      </c>
      <c r="E31" s="56">
        <v>26.082583</v>
      </c>
      <c r="F31" s="56">
        <v>185.21077</v>
      </c>
      <c r="G31" s="56">
        <v>66.112679999999997</v>
      </c>
    </row>
    <row r="32" spans="1:7" x14ac:dyDescent="0.25">
      <c r="A32" s="55" t="s">
        <v>2</v>
      </c>
      <c r="B32" s="56">
        <v>47.634811999999997</v>
      </c>
      <c r="C32" s="56">
        <v>14.797903</v>
      </c>
      <c r="D32" s="56">
        <v>14.731021</v>
      </c>
      <c r="E32" s="56">
        <v>6.5981990000000001</v>
      </c>
      <c r="F32" s="56">
        <v>12.374029999999999</v>
      </c>
      <c r="G32" s="56">
        <v>5.0328220000000004</v>
      </c>
    </row>
    <row r="33" spans="1:7" x14ac:dyDescent="0.25">
      <c r="A33" s="49" t="s">
        <v>28</v>
      </c>
      <c r="B33" s="54">
        <v>1865.605787</v>
      </c>
      <c r="C33" s="54">
        <v>604.17806300000007</v>
      </c>
      <c r="D33" s="54">
        <v>243.26352199999999</v>
      </c>
      <c r="E33" s="54">
        <v>59.805697000000002</v>
      </c>
      <c r="F33" s="54">
        <v>660.2645</v>
      </c>
      <c r="G33" s="54">
        <v>160.053831</v>
      </c>
    </row>
    <row r="34" spans="1:7" x14ac:dyDescent="0.25">
      <c r="A34" s="55" t="s">
        <v>29</v>
      </c>
      <c r="B34" s="56">
        <v>403.54607900000002</v>
      </c>
      <c r="C34" s="56">
        <v>113.69333899999999</v>
      </c>
      <c r="D34" s="56">
        <v>62.169691</v>
      </c>
      <c r="E34" s="56">
        <v>7.3160210000000001</v>
      </c>
      <c r="F34" s="56">
        <v>104.588061</v>
      </c>
      <c r="G34" s="56">
        <v>23.882688000000002</v>
      </c>
    </row>
    <row r="35" spans="1:7" x14ac:dyDescent="0.25">
      <c r="A35" s="55" t="s">
        <v>30</v>
      </c>
      <c r="B35" s="56">
        <v>340.89970799999998</v>
      </c>
      <c r="C35" s="56">
        <v>100.674724</v>
      </c>
      <c r="D35" s="56">
        <v>60.693831000000003</v>
      </c>
      <c r="E35" s="56">
        <v>23.889676000000001</v>
      </c>
      <c r="F35" s="56">
        <v>117.806439</v>
      </c>
      <c r="G35" s="56">
        <v>32.471142999999998</v>
      </c>
    </row>
    <row r="36" spans="1:7" x14ac:dyDescent="0.25">
      <c r="A36" s="55" t="s">
        <v>31</v>
      </c>
      <c r="B36" s="56">
        <v>428.96</v>
      </c>
      <c r="C36" s="56">
        <v>110.51</v>
      </c>
      <c r="D36" s="56">
        <v>52.3</v>
      </c>
      <c r="E36" s="56">
        <v>11</v>
      </c>
      <c r="F36" s="56">
        <v>89.47</v>
      </c>
      <c r="G36" s="56">
        <v>15.9</v>
      </c>
    </row>
    <row r="37" spans="1:7" x14ac:dyDescent="0.25">
      <c r="A37" s="55" t="s">
        <v>32</v>
      </c>
      <c r="B37" s="56">
        <v>692.2</v>
      </c>
      <c r="C37" s="56">
        <v>279.3</v>
      </c>
      <c r="D37" s="56">
        <v>68.099999999999994</v>
      </c>
      <c r="E37" s="56">
        <v>17.600000000000001</v>
      </c>
      <c r="F37" s="56">
        <v>348.4</v>
      </c>
      <c r="G37" s="56">
        <v>87.8</v>
      </c>
    </row>
    <row r="38" spans="1:7" x14ac:dyDescent="0.25">
      <c r="A38" s="49" t="s">
        <v>33</v>
      </c>
      <c r="B38" s="54">
        <v>1865.605787</v>
      </c>
      <c r="C38" s="54">
        <v>604.17806299999995</v>
      </c>
      <c r="D38" s="54">
        <v>243.26352200000002</v>
      </c>
      <c r="E38" s="54">
        <v>59.805698</v>
      </c>
      <c r="F38" s="54">
        <v>660.264498</v>
      </c>
      <c r="G38" s="54">
        <v>160.05383</v>
      </c>
    </row>
    <row r="39" spans="1:7" x14ac:dyDescent="0.25">
      <c r="A39" s="55" t="s">
        <v>34</v>
      </c>
      <c r="B39" s="56">
        <v>10.788182000000001</v>
      </c>
      <c r="C39" s="56">
        <v>0.993587</v>
      </c>
      <c r="D39" s="56">
        <v>4.82965</v>
      </c>
      <c r="E39" s="56">
        <v>0</v>
      </c>
      <c r="F39" s="56">
        <v>12.066058</v>
      </c>
      <c r="G39" s="56">
        <v>0.280393</v>
      </c>
    </row>
    <row r="40" spans="1:7" x14ac:dyDescent="0.25">
      <c r="A40" s="55" t="s">
        <v>35</v>
      </c>
      <c r="B40" s="56">
        <v>140.341061</v>
      </c>
      <c r="C40" s="56">
        <v>48.407750999999998</v>
      </c>
      <c r="D40" s="56">
        <v>54.150286999999999</v>
      </c>
      <c r="E40" s="56">
        <v>11.611038000000001</v>
      </c>
      <c r="F40" s="56">
        <v>93.685766000000001</v>
      </c>
      <c r="G40" s="56">
        <v>11.685871000000001</v>
      </c>
    </row>
    <row r="41" spans="1:7" x14ac:dyDescent="0.25">
      <c r="A41" s="55" t="s">
        <v>36</v>
      </c>
      <c r="B41" s="56">
        <v>103.210905</v>
      </c>
      <c r="C41" s="56">
        <v>15.003012</v>
      </c>
      <c r="D41" s="56">
        <v>33.765898999999997</v>
      </c>
      <c r="E41" s="56">
        <v>8.9417109999999997</v>
      </c>
      <c r="F41" s="56">
        <v>35.977933</v>
      </c>
      <c r="G41" s="56">
        <v>4.2501600000000002</v>
      </c>
    </row>
    <row r="42" spans="1:7" x14ac:dyDescent="0.25">
      <c r="A42" s="55" t="s">
        <v>37</v>
      </c>
      <c r="B42" s="56">
        <v>1584.912814</v>
      </c>
      <c r="C42" s="56">
        <v>534.41926899999999</v>
      </c>
      <c r="D42" s="56">
        <v>150.03241600000001</v>
      </c>
      <c r="E42" s="56">
        <v>39.252949000000001</v>
      </c>
      <c r="F42" s="56">
        <v>511.86767800000001</v>
      </c>
      <c r="G42" s="56">
        <v>143.73617300000001</v>
      </c>
    </row>
    <row r="43" spans="1:7" x14ac:dyDescent="0.25">
      <c r="A43" s="55" t="s">
        <v>38</v>
      </c>
      <c r="B43" s="56">
        <v>26.352824999999999</v>
      </c>
      <c r="C43" s="56">
        <v>5.354444</v>
      </c>
      <c r="D43" s="56">
        <v>0.48526999999999998</v>
      </c>
      <c r="E43" s="56">
        <v>0</v>
      </c>
      <c r="F43" s="56">
        <v>6.6670629999999997</v>
      </c>
      <c r="G43" s="56">
        <v>0.101233</v>
      </c>
    </row>
    <row r="44" spans="1:7" x14ac:dyDescent="0.25">
      <c r="A44" s="49" t="s">
        <v>39</v>
      </c>
      <c r="B44" s="54">
        <v>809.58473600000002</v>
      </c>
      <c r="C44" s="54">
        <v>282.52242699999999</v>
      </c>
      <c r="D44" s="54">
        <v>116.79133300000001</v>
      </c>
      <c r="E44" s="54">
        <v>25.816531000000001</v>
      </c>
      <c r="F44" s="54">
        <v>244.74593899999999</v>
      </c>
      <c r="G44" s="54">
        <v>42.053288000000002</v>
      </c>
    </row>
    <row r="45" spans="1:7" x14ac:dyDescent="0.25">
      <c r="A45" s="55" t="s">
        <v>40</v>
      </c>
      <c r="B45" s="56">
        <v>54.847884999999998</v>
      </c>
      <c r="C45" s="56">
        <v>20.316331000000002</v>
      </c>
      <c r="D45" s="56">
        <v>15.113170999999999</v>
      </c>
      <c r="E45" s="56">
        <v>7.9325150000000004</v>
      </c>
      <c r="F45" s="56">
        <v>5.7383860000000002</v>
      </c>
      <c r="G45" s="56">
        <v>3.5082710000000001</v>
      </c>
    </row>
    <row r="46" spans="1:7" x14ac:dyDescent="0.25">
      <c r="A46" s="55" t="s">
        <v>41</v>
      </c>
      <c r="B46" s="56">
        <v>28.623702999999999</v>
      </c>
      <c r="C46" s="56">
        <v>5</v>
      </c>
      <c r="D46" s="56">
        <v>9.9301729999999999</v>
      </c>
      <c r="E46" s="56">
        <v>2</v>
      </c>
      <c r="F46" s="56">
        <v>2.65</v>
      </c>
      <c r="G46" s="56">
        <v>0.5</v>
      </c>
    </row>
    <row r="47" spans="1:7" x14ac:dyDescent="0.25">
      <c r="A47" s="55" t="s">
        <v>42</v>
      </c>
      <c r="B47" s="56">
        <v>726.11314800000002</v>
      </c>
      <c r="C47" s="56">
        <v>257.206096</v>
      </c>
      <c r="D47" s="56">
        <v>91.747989000000004</v>
      </c>
      <c r="E47" s="56">
        <v>15.884016000000001</v>
      </c>
      <c r="F47" s="56">
        <v>236.357553</v>
      </c>
      <c r="G47" s="56">
        <v>38.045017000000001</v>
      </c>
    </row>
    <row r="48" spans="1:7" x14ac:dyDescent="0.25">
      <c r="A48" s="49" t="s">
        <v>43</v>
      </c>
      <c r="B48" s="54">
        <v>119.392506</v>
      </c>
      <c r="C48" s="54">
        <v>15.764614999999999</v>
      </c>
      <c r="D48" s="54">
        <v>14.771049000000001</v>
      </c>
      <c r="E48" s="54">
        <v>0</v>
      </c>
      <c r="F48" s="54">
        <v>102.132599</v>
      </c>
      <c r="G48" s="54">
        <v>12.605041</v>
      </c>
    </row>
    <row r="49" spans="1:7" x14ac:dyDescent="0.25">
      <c r="A49" s="55" t="s">
        <v>44</v>
      </c>
      <c r="B49" s="56">
        <v>17.372340999999999</v>
      </c>
      <c r="C49" s="56">
        <v>0.36729400000000001</v>
      </c>
      <c r="D49" s="56">
        <v>2.253552</v>
      </c>
      <c r="E49" s="56">
        <v>0</v>
      </c>
      <c r="F49" s="56">
        <v>9.5777210000000004</v>
      </c>
      <c r="G49" s="56">
        <v>0</v>
      </c>
    </row>
    <row r="50" spans="1:7" x14ac:dyDescent="0.25">
      <c r="A50" s="55" t="s">
        <v>45</v>
      </c>
      <c r="B50" s="56">
        <v>10</v>
      </c>
      <c r="C50" s="56">
        <v>2</v>
      </c>
      <c r="D50" s="56">
        <v>7.8468410000000004</v>
      </c>
      <c r="E50" s="56">
        <v>0</v>
      </c>
      <c r="F50" s="56">
        <v>8</v>
      </c>
      <c r="G50" s="56">
        <v>1.5</v>
      </c>
    </row>
    <row r="51" spans="1:7" x14ac:dyDescent="0.25">
      <c r="A51" s="55" t="s">
        <v>46</v>
      </c>
      <c r="B51" s="56">
        <v>0</v>
      </c>
      <c r="C51" s="56">
        <v>0</v>
      </c>
      <c r="D51" s="56">
        <v>0</v>
      </c>
      <c r="E51" s="56">
        <v>0</v>
      </c>
      <c r="F51" s="56">
        <v>6.8155150000000004</v>
      </c>
      <c r="G51" s="56">
        <v>1.1050409999999999</v>
      </c>
    </row>
    <row r="52" spans="1:7" x14ac:dyDescent="0.25">
      <c r="A52" s="55" t="s">
        <v>47</v>
      </c>
      <c r="B52" s="56">
        <v>92.020165000000006</v>
      </c>
      <c r="C52" s="56">
        <v>13.397321</v>
      </c>
      <c r="D52" s="56">
        <v>4.6706560000000001</v>
      </c>
      <c r="E52" s="56">
        <v>0</v>
      </c>
      <c r="F52" s="56">
        <v>77.739362999999997</v>
      </c>
      <c r="G52" s="56">
        <v>10</v>
      </c>
    </row>
    <row r="53" spans="1:7" x14ac:dyDescent="0.25">
      <c r="A53" s="49" t="s">
        <v>48</v>
      </c>
      <c r="B53" s="54">
        <v>946.6810670000001</v>
      </c>
      <c r="C53" s="54">
        <v>284.36829299999999</v>
      </c>
      <c r="D53" s="54">
        <v>95.869381000000004</v>
      </c>
      <c r="E53" s="54">
        <v>26.782582999999999</v>
      </c>
      <c r="F53" s="54">
        <v>292.765647</v>
      </c>
      <c r="G53" s="54">
        <v>80.217721000000012</v>
      </c>
    </row>
    <row r="54" spans="1:7" x14ac:dyDescent="0.25">
      <c r="A54" s="55" t="s">
        <v>49</v>
      </c>
      <c r="B54" s="56">
        <v>137.776861</v>
      </c>
      <c r="C54" s="56">
        <v>22.397321000000002</v>
      </c>
      <c r="D54" s="56">
        <v>10.461351000000001</v>
      </c>
      <c r="E54" s="56">
        <v>0</v>
      </c>
      <c r="F54" s="56">
        <v>42.271861000000001</v>
      </c>
      <c r="G54" s="56">
        <v>3</v>
      </c>
    </row>
    <row r="55" spans="1:7" x14ac:dyDescent="0.25">
      <c r="A55" s="55" t="s">
        <v>50</v>
      </c>
      <c r="B55" s="56">
        <v>6.9675010000000004</v>
      </c>
      <c r="C55" s="56">
        <v>0</v>
      </c>
      <c r="D55" s="56">
        <v>1</v>
      </c>
      <c r="E55" s="56">
        <v>0</v>
      </c>
      <c r="F55" s="56">
        <v>58.467500999999999</v>
      </c>
      <c r="G55" s="56">
        <v>10</v>
      </c>
    </row>
    <row r="56" spans="1:7" x14ac:dyDescent="0.25">
      <c r="A56" s="55" t="s">
        <v>51</v>
      </c>
      <c r="B56" s="56">
        <v>139.170378</v>
      </c>
      <c r="C56" s="56">
        <v>50.322310999999999</v>
      </c>
      <c r="D56" s="56">
        <v>9.6110889999999998</v>
      </c>
      <c r="E56" s="56">
        <v>4</v>
      </c>
      <c r="F56" s="56">
        <v>31.8</v>
      </c>
      <c r="G56" s="56">
        <v>15.8</v>
      </c>
    </row>
    <row r="57" spans="1:7" x14ac:dyDescent="0.25">
      <c r="A57" s="55" t="s">
        <v>52</v>
      </c>
      <c r="B57" s="56">
        <v>7.3748760000000004</v>
      </c>
      <c r="C57" s="56">
        <v>6.2591150000000004</v>
      </c>
      <c r="D57" s="56">
        <v>3.6187999999999998</v>
      </c>
      <c r="E57" s="56">
        <v>1.3872789999999999</v>
      </c>
      <c r="F57" s="56">
        <v>0</v>
      </c>
      <c r="G57" s="56">
        <v>0</v>
      </c>
    </row>
    <row r="58" spans="1:7" x14ac:dyDescent="0.25">
      <c r="A58" s="55" t="s">
        <v>53</v>
      </c>
      <c r="B58" s="56">
        <v>22.495273000000001</v>
      </c>
      <c r="C58" s="56">
        <v>7.2</v>
      </c>
      <c r="D58" s="56">
        <v>2.362581</v>
      </c>
      <c r="E58" s="56">
        <v>0.36258099999999999</v>
      </c>
      <c r="F58" s="56">
        <v>1</v>
      </c>
      <c r="G58" s="56">
        <v>0</v>
      </c>
    </row>
    <row r="59" spans="1:7" x14ac:dyDescent="0.25">
      <c r="A59" s="55" t="s">
        <v>55</v>
      </c>
      <c r="B59" s="56">
        <v>554.51020900000003</v>
      </c>
      <c r="C59" s="56">
        <v>180.449656</v>
      </c>
      <c r="D59" s="56">
        <v>56.207791</v>
      </c>
      <c r="E59" s="56">
        <v>20.332723000000001</v>
      </c>
      <c r="F59" s="56">
        <v>132.025205</v>
      </c>
      <c r="G59" s="56">
        <v>40.119897000000002</v>
      </c>
    </row>
    <row r="60" spans="1:7" x14ac:dyDescent="0.25">
      <c r="A60" s="55" t="s">
        <v>54</v>
      </c>
      <c r="B60" s="56">
        <v>78.385969000000003</v>
      </c>
      <c r="C60" s="56">
        <v>17.739889999999999</v>
      </c>
      <c r="D60" s="56">
        <v>12.607768999999999</v>
      </c>
      <c r="E60" s="56">
        <v>0.7</v>
      </c>
      <c r="F60" s="56">
        <v>27.201080000000001</v>
      </c>
      <c r="G60" s="56">
        <v>11.297824</v>
      </c>
    </row>
    <row r="61" spans="1:7" ht="15.75" thickBot="1" x14ac:dyDescent="0.3">
      <c r="A61" s="67" t="s">
        <v>63</v>
      </c>
      <c r="B61" s="68">
        <v>1865.605787</v>
      </c>
      <c r="C61" s="68">
        <v>604.17806299999995</v>
      </c>
      <c r="D61" s="68">
        <v>243.263521</v>
      </c>
      <c r="E61" s="68">
        <v>59.805697000000002</v>
      </c>
      <c r="F61" s="68">
        <v>660.2645</v>
      </c>
      <c r="G61" s="68">
        <v>160.053831</v>
      </c>
    </row>
  </sheetData>
  <mergeCells count="1">
    <mergeCell ref="B2:G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6"/>
  <sheetViews>
    <sheetView workbookViewId="0">
      <selection activeCell="A9" sqref="A9"/>
    </sheetView>
  </sheetViews>
  <sheetFormatPr defaultRowHeight="15" x14ac:dyDescent="0.25"/>
  <cols>
    <col min="1" max="1" width="20.7109375" style="53" customWidth="1"/>
    <col min="2" max="2" width="10.140625" style="53" customWidth="1"/>
    <col min="3" max="3" width="8.85546875" style="53" customWidth="1"/>
    <col min="4" max="4" width="9.7109375" style="53" customWidth="1"/>
    <col min="5" max="5" width="8.140625" style="53" customWidth="1"/>
    <col min="6" max="6" width="9.28515625" style="53" customWidth="1"/>
    <col min="7" max="7" width="8.140625" style="53" customWidth="1"/>
    <col min="8" max="8" width="8.28515625" style="53" customWidth="1"/>
    <col min="9" max="9" width="9.140625" style="53" customWidth="1"/>
    <col min="10" max="10" width="8.28515625" style="53" customWidth="1"/>
    <col min="11" max="11" width="9.140625" style="53" customWidth="1"/>
    <col min="12" max="12" width="8.7109375" style="53" customWidth="1"/>
    <col min="13" max="17" width="9.140625" style="53" customWidth="1"/>
    <col min="18" max="16384" width="9.140625" style="53"/>
  </cols>
  <sheetData>
    <row r="1" spans="1:17" ht="96" customHeight="1" thickTop="1" x14ac:dyDescent="0.25">
      <c r="A1" s="52" t="s">
        <v>168</v>
      </c>
      <c r="B1" s="48" t="s">
        <v>81</v>
      </c>
      <c r="C1" s="48" t="s">
        <v>82</v>
      </c>
      <c r="D1" s="48" t="s">
        <v>83</v>
      </c>
      <c r="E1" s="48" t="s">
        <v>84</v>
      </c>
      <c r="F1" s="48" t="s">
        <v>85</v>
      </c>
      <c r="G1" s="48" t="s">
        <v>86</v>
      </c>
      <c r="H1" s="48" t="s">
        <v>87</v>
      </c>
      <c r="I1" s="48" t="s">
        <v>88</v>
      </c>
      <c r="J1" s="48" t="s">
        <v>89</v>
      </c>
      <c r="K1" s="48" t="s">
        <v>90</v>
      </c>
      <c r="L1" s="48" t="s">
        <v>91</v>
      </c>
      <c r="M1" s="48" t="s">
        <v>92</v>
      </c>
      <c r="N1" s="48" t="s">
        <v>93</v>
      </c>
      <c r="O1" s="48" t="s">
        <v>94</v>
      </c>
      <c r="P1" s="48" t="s">
        <v>95</v>
      </c>
      <c r="Q1" s="48" t="s">
        <v>96</v>
      </c>
    </row>
    <row r="2" spans="1:17" ht="15" customHeight="1" x14ac:dyDescent="0.25">
      <c r="A2" s="50"/>
      <c r="B2" s="101" t="s">
        <v>69</v>
      </c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</row>
    <row r="3" spans="1:17" ht="17.25" customHeight="1" x14ac:dyDescent="0.25">
      <c r="A3" s="49" t="s">
        <v>1</v>
      </c>
      <c r="B3" s="54">
        <v>1975406.0737130002</v>
      </c>
      <c r="C3" s="54">
        <v>1023422.1831530002</v>
      </c>
      <c r="D3" s="54">
        <v>3560678.4017710001</v>
      </c>
      <c r="E3" s="54">
        <v>464392.28662100004</v>
      </c>
      <c r="F3" s="54">
        <v>7596687.2119570002</v>
      </c>
      <c r="G3" s="54">
        <v>179918.02653199999</v>
      </c>
      <c r="H3" s="54">
        <v>987189.33560799994</v>
      </c>
      <c r="I3" s="54">
        <v>4184347.5400419999</v>
      </c>
      <c r="J3" s="54">
        <v>518436.680803</v>
      </c>
      <c r="K3" s="54">
        <v>411775.65364999999</v>
      </c>
      <c r="L3" s="54">
        <v>164157.27870599998</v>
      </c>
      <c r="M3" s="54">
        <v>634058.10629999987</v>
      </c>
      <c r="N3" s="54">
        <v>2938873.3837219998</v>
      </c>
      <c r="O3" s="54">
        <v>4478912.9445679998</v>
      </c>
      <c r="P3" s="54">
        <v>2924320.8566990001</v>
      </c>
      <c r="Q3" s="54">
        <v>4925826.0357920006</v>
      </c>
    </row>
    <row r="4" spans="1:17" x14ac:dyDescent="0.25">
      <c r="A4" s="55" t="s">
        <v>3</v>
      </c>
      <c r="B4" s="56">
        <v>1505754.4457</v>
      </c>
      <c r="C4" s="56">
        <v>550691.57385000004</v>
      </c>
      <c r="D4" s="56">
        <v>2579902.4454999999</v>
      </c>
      <c r="E4" s="56">
        <v>377782.32</v>
      </c>
      <c r="F4" s="56">
        <v>5621807.9862000002</v>
      </c>
      <c r="G4" s="56">
        <v>68764.253689999998</v>
      </c>
      <c r="H4" s="56">
        <v>748386.53689999995</v>
      </c>
      <c r="I4" s="56">
        <v>3380269.1875999998</v>
      </c>
      <c r="J4" s="56">
        <v>138730.22568999999</v>
      </c>
      <c r="K4" s="56">
        <v>369515.55455</v>
      </c>
      <c r="L4" s="56">
        <v>144113.85355999999</v>
      </c>
      <c r="M4" s="56">
        <v>102417.80179</v>
      </c>
      <c r="N4" s="56">
        <v>688028.08080999996</v>
      </c>
      <c r="O4" s="56">
        <v>623523.33686000004</v>
      </c>
      <c r="P4" s="56">
        <v>1215566.0628</v>
      </c>
      <c r="Q4" s="56">
        <v>1271942.9528999999</v>
      </c>
    </row>
    <row r="5" spans="1:17" x14ac:dyDescent="0.25">
      <c r="A5" s="55" t="s">
        <v>70</v>
      </c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</row>
    <row r="6" spans="1:17" x14ac:dyDescent="0.25">
      <c r="A6" s="55" t="s">
        <v>11</v>
      </c>
      <c r="B6" s="56">
        <v>14597.240671</v>
      </c>
      <c r="C6" s="56">
        <v>1748.276607</v>
      </c>
      <c r="D6" s="56">
        <v>40073.356184999997</v>
      </c>
      <c r="E6" s="56">
        <v>0</v>
      </c>
      <c r="F6" s="56">
        <v>18841.484141000001</v>
      </c>
      <c r="G6" s="56">
        <v>612.59562500000004</v>
      </c>
      <c r="H6" s="56">
        <v>364046.37047000002</v>
      </c>
      <c r="I6" s="56">
        <v>5526.5770629999997</v>
      </c>
      <c r="J6" s="56">
        <v>3386.8006070000001</v>
      </c>
      <c r="K6" s="56">
        <v>0</v>
      </c>
      <c r="L6" s="56">
        <v>0</v>
      </c>
      <c r="M6" s="56">
        <v>1862.5</v>
      </c>
      <c r="N6" s="56">
        <v>2494.5</v>
      </c>
      <c r="O6" s="56">
        <v>9978</v>
      </c>
      <c r="P6" s="56">
        <v>5437.8096809999997</v>
      </c>
      <c r="Q6" s="56">
        <v>35938.066688999999</v>
      </c>
    </row>
    <row r="7" spans="1:17" x14ac:dyDescent="0.25">
      <c r="A7" s="55" t="s">
        <v>12</v>
      </c>
      <c r="B7" s="56">
        <v>761997.38176999998</v>
      </c>
      <c r="C7" s="56">
        <v>160.34700900000001</v>
      </c>
      <c r="D7" s="56">
        <v>0</v>
      </c>
      <c r="E7" s="56">
        <v>0</v>
      </c>
      <c r="F7" s="56">
        <v>0</v>
      </c>
      <c r="G7" s="56">
        <v>240.97890000000001</v>
      </c>
      <c r="H7" s="56">
        <v>0</v>
      </c>
      <c r="I7" s="56">
        <v>287.87765200000001</v>
      </c>
      <c r="J7" s="56">
        <v>287.87765200000001</v>
      </c>
      <c r="K7" s="56">
        <v>0</v>
      </c>
      <c r="L7" s="56">
        <v>0</v>
      </c>
      <c r="M7" s="56">
        <v>2098.5699719999998</v>
      </c>
      <c r="N7" s="56">
        <v>3915.2498730000002</v>
      </c>
      <c r="O7" s="56">
        <v>126.089663</v>
      </c>
      <c r="P7" s="56">
        <v>8404.9625049999995</v>
      </c>
      <c r="Q7" s="56">
        <v>26367.191425000001</v>
      </c>
    </row>
    <row r="8" spans="1:17" x14ac:dyDescent="0.25">
      <c r="A8" s="55" t="s">
        <v>13</v>
      </c>
      <c r="B8" s="56">
        <v>21766.839763</v>
      </c>
      <c r="C8" s="56">
        <v>5700.872977</v>
      </c>
      <c r="D8" s="56">
        <v>0</v>
      </c>
      <c r="E8" s="56">
        <v>0</v>
      </c>
      <c r="F8" s="56">
        <v>0</v>
      </c>
      <c r="G8" s="56">
        <v>0</v>
      </c>
      <c r="H8" s="56">
        <v>0</v>
      </c>
      <c r="I8" s="56">
        <v>355.26102500000002</v>
      </c>
      <c r="J8" s="56">
        <v>785.26722900000004</v>
      </c>
      <c r="K8" s="56">
        <v>0</v>
      </c>
      <c r="L8" s="56">
        <v>0</v>
      </c>
      <c r="M8" s="56">
        <v>1929.9705739999999</v>
      </c>
      <c r="N8" s="56">
        <v>49.970573999999999</v>
      </c>
      <c r="O8" s="56">
        <v>542.52437699999996</v>
      </c>
      <c r="P8" s="56">
        <v>0</v>
      </c>
      <c r="Q8" s="56">
        <v>3764.6099250000002</v>
      </c>
    </row>
    <row r="9" spans="1:17" x14ac:dyDescent="0.25">
      <c r="A9" s="55" t="s">
        <v>182</v>
      </c>
      <c r="B9" s="56">
        <v>17645.220411999999</v>
      </c>
      <c r="C9" s="56">
        <v>3555.4943330000001</v>
      </c>
      <c r="D9" s="56">
        <v>196602.28271</v>
      </c>
      <c r="E9" s="56">
        <v>377782.32</v>
      </c>
      <c r="F9" s="56">
        <v>1144488.8</v>
      </c>
      <c r="G9" s="56">
        <v>1740</v>
      </c>
      <c r="H9" s="56">
        <v>373067.8</v>
      </c>
      <c r="I9" s="56">
        <v>39766.559999999998</v>
      </c>
      <c r="J9" s="56">
        <v>2520.9350279999999</v>
      </c>
      <c r="K9" s="56">
        <v>0</v>
      </c>
      <c r="L9" s="56">
        <v>0</v>
      </c>
      <c r="M9" s="56">
        <v>1097.3735369999999</v>
      </c>
      <c r="N9" s="56">
        <v>0</v>
      </c>
      <c r="O9" s="56">
        <v>420.59021200000001</v>
      </c>
      <c r="P9" s="56">
        <v>2009.08</v>
      </c>
      <c r="Q9" s="56">
        <v>132566.44540999999</v>
      </c>
    </row>
    <row r="10" spans="1:17" x14ac:dyDescent="0.25">
      <c r="A10" s="55" t="s">
        <v>14</v>
      </c>
      <c r="B10" s="56">
        <v>1329.5629899999999</v>
      </c>
      <c r="C10" s="56">
        <v>311.39175799999998</v>
      </c>
      <c r="D10" s="56">
        <v>2222693.9978</v>
      </c>
      <c r="E10" s="56">
        <v>0</v>
      </c>
      <c r="F10" s="56">
        <v>4412566.6846000003</v>
      </c>
      <c r="G10" s="56">
        <v>0</v>
      </c>
      <c r="H10" s="56">
        <v>4180</v>
      </c>
      <c r="I10" s="56">
        <v>0</v>
      </c>
      <c r="J10" s="56">
        <v>0</v>
      </c>
      <c r="K10" s="56">
        <v>0</v>
      </c>
      <c r="L10" s="56">
        <v>0</v>
      </c>
      <c r="M10" s="56">
        <v>0</v>
      </c>
      <c r="N10" s="56">
        <v>0</v>
      </c>
      <c r="O10" s="56">
        <v>0</v>
      </c>
      <c r="P10" s="56">
        <v>0</v>
      </c>
      <c r="Q10" s="56">
        <v>19852.039107000001</v>
      </c>
    </row>
    <row r="11" spans="1:17" x14ac:dyDescent="0.25">
      <c r="A11" s="55" t="s">
        <v>15</v>
      </c>
      <c r="B11" s="56">
        <v>75795.532584</v>
      </c>
      <c r="C11" s="56">
        <v>4085.3731590000002</v>
      </c>
      <c r="D11" s="56">
        <v>13863.024219999999</v>
      </c>
      <c r="E11" s="56">
        <v>0</v>
      </c>
      <c r="F11" s="56">
        <v>0</v>
      </c>
      <c r="G11" s="56">
        <v>82.5</v>
      </c>
      <c r="H11" s="56">
        <v>0</v>
      </c>
      <c r="I11" s="56">
        <v>724.09430199999997</v>
      </c>
      <c r="J11" s="56">
        <v>1167.074286</v>
      </c>
      <c r="K11" s="56">
        <v>173200</v>
      </c>
      <c r="L11" s="56">
        <v>0</v>
      </c>
      <c r="M11" s="56">
        <v>0</v>
      </c>
      <c r="N11" s="56">
        <v>618.764093</v>
      </c>
      <c r="O11" s="56">
        <v>22514.186957000002</v>
      </c>
      <c r="P11" s="56">
        <v>0</v>
      </c>
      <c r="Q11" s="56">
        <v>12951.279134</v>
      </c>
    </row>
    <row r="12" spans="1:17" x14ac:dyDescent="0.25">
      <c r="A12" s="55" t="s">
        <v>16</v>
      </c>
      <c r="B12" s="56">
        <v>12746.229159</v>
      </c>
      <c r="C12" s="56">
        <v>13191.302677</v>
      </c>
      <c r="D12" s="56">
        <v>30.5</v>
      </c>
      <c r="E12" s="56">
        <v>0</v>
      </c>
      <c r="F12" s="56">
        <v>0</v>
      </c>
      <c r="G12" s="56">
        <v>0</v>
      </c>
      <c r="H12" s="56">
        <v>0</v>
      </c>
      <c r="I12" s="56">
        <v>2761.8919839999999</v>
      </c>
      <c r="J12" s="56">
        <v>677.30723999999998</v>
      </c>
      <c r="K12" s="56">
        <v>0</v>
      </c>
      <c r="L12" s="56">
        <v>0</v>
      </c>
      <c r="M12" s="56">
        <v>600</v>
      </c>
      <c r="N12" s="56">
        <v>0</v>
      </c>
      <c r="O12" s="56">
        <v>0</v>
      </c>
      <c r="P12" s="56">
        <v>0</v>
      </c>
      <c r="Q12" s="56">
        <v>425.82485100000002</v>
      </c>
    </row>
    <row r="13" spans="1:17" x14ac:dyDescent="0.25">
      <c r="A13" s="55" t="s">
        <v>17</v>
      </c>
      <c r="B13" s="56">
        <v>59565.694490000002</v>
      </c>
      <c r="C13" s="56">
        <v>12661.446400999999</v>
      </c>
      <c r="D13" s="56">
        <v>0</v>
      </c>
      <c r="E13" s="56">
        <v>0</v>
      </c>
      <c r="F13" s="56">
        <v>0</v>
      </c>
      <c r="G13" s="56">
        <v>1208.9925330000001</v>
      </c>
      <c r="H13" s="56">
        <v>0</v>
      </c>
      <c r="I13" s="56">
        <v>8367.5394520000009</v>
      </c>
      <c r="J13" s="56">
        <v>3937.1110530000001</v>
      </c>
      <c r="K13" s="56">
        <v>0</v>
      </c>
      <c r="L13" s="56">
        <v>1126.2359570000001</v>
      </c>
      <c r="M13" s="56">
        <v>1103.331046</v>
      </c>
      <c r="N13" s="56">
        <v>10250.519173999999</v>
      </c>
      <c r="O13" s="56">
        <v>6428.4204730000001</v>
      </c>
      <c r="P13" s="56">
        <v>7278.4263119999996</v>
      </c>
      <c r="Q13" s="56">
        <v>27380.037687</v>
      </c>
    </row>
    <row r="14" spans="1:17" x14ac:dyDescent="0.25">
      <c r="A14" s="55" t="s">
        <v>18</v>
      </c>
      <c r="B14" s="56">
        <v>57872.350429999999</v>
      </c>
      <c r="C14" s="56">
        <v>33071.971931</v>
      </c>
      <c r="D14" s="56">
        <v>4728.4716850000004</v>
      </c>
      <c r="E14" s="56">
        <v>0</v>
      </c>
      <c r="F14" s="56">
        <v>0</v>
      </c>
      <c r="G14" s="56">
        <v>0</v>
      </c>
      <c r="H14" s="56">
        <v>0</v>
      </c>
      <c r="I14" s="56">
        <v>193267.31101</v>
      </c>
      <c r="J14" s="56">
        <v>7925.4881320000004</v>
      </c>
      <c r="K14" s="56">
        <v>52028.240496999999</v>
      </c>
      <c r="L14" s="56">
        <v>0</v>
      </c>
      <c r="M14" s="56">
        <v>2974.292222</v>
      </c>
      <c r="N14" s="56">
        <v>83987.585720000003</v>
      </c>
      <c r="O14" s="56">
        <v>44274.124916000001</v>
      </c>
      <c r="P14" s="56">
        <v>155161.18455999999</v>
      </c>
      <c r="Q14" s="56">
        <v>181367.70918000001</v>
      </c>
    </row>
    <row r="15" spans="1:17" x14ac:dyDescent="0.25">
      <c r="A15" s="55" t="s">
        <v>19</v>
      </c>
      <c r="B15" s="56">
        <v>915.90520800000002</v>
      </c>
      <c r="C15" s="56">
        <v>0</v>
      </c>
      <c r="D15" s="56">
        <v>0</v>
      </c>
      <c r="E15" s="56">
        <v>0</v>
      </c>
      <c r="F15" s="56">
        <v>0</v>
      </c>
      <c r="G15" s="56">
        <v>0</v>
      </c>
      <c r="H15" s="56">
        <v>0</v>
      </c>
      <c r="I15" s="56">
        <v>414.47190799999998</v>
      </c>
      <c r="J15" s="56">
        <v>271.08066400000001</v>
      </c>
      <c r="K15" s="56">
        <v>331.92819200000002</v>
      </c>
      <c r="L15" s="56">
        <v>28669.971367999999</v>
      </c>
      <c r="M15" s="56">
        <v>8909.3407580000003</v>
      </c>
      <c r="N15" s="56">
        <v>23572.060561999999</v>
      </c>
      <c r="O15" s="56">
        <v>75107.770860999997</v>
      </c>
      <c r="P15" s="56">
        <v>136751.36504999999</v>
      </c>
      <c r="Q15" s="56">
        <v>6312.6129629999996</v>
      </c>
    </row>
    <row r="16" spans="1:17" x14ac:dyDescent="0.25">
      <c r="A16" s="55" t="s">
        <v>20</v>
      </c>
      <c r="B16" s="56">
        <v>49551.174701000004</v>
      </c>
      <c r="C16" s="56">
        <v>2460.5277940000001</v>
      </c>
      <c r="D16" s="56">
        <v>19638.16</v>
      </c>
      <c r="E16" s="56">
        <v>0</v>
      </c>
      <c r="F16" s="56">
        <v>41933.291920000003</v>
      </c>
      <c r="G16" s="56">
        <v>5459.7203200000004</v>
      </c>
      <c r="H16" s="56">
        <v>328.08620100000002</v>
      </c>
      <c r="I16" s="56">
        <v>20560.527794000001</v>
      </c>
      <c r="J16" s="56">
        <v>16605.807718</v>
      </c>
      <c r="K16" s="56">
        <v>226.69213999999999</v>
      </c>
      <c r="L16" s="56">
        <v>107512.2026</v>
      </c>
      <c r="M16" s="56">
        <v>28099.566610999998</v>
      </c>
      <c r="N16" s="56">
        <v>310170.55664999998</v>
      </c>
      <c r="O16" s="56">
        <v>191939.78691</v>
      </c>
      <c r="P16" s="56">
        <v>474680.94689999998</v>
      </c>
      <c r="Q16" s="56">
        <v>127418.55002</v>
      </c>
    </row>
    <row r="17" spans="1:17" x14ac:dyDescent="0.25">
      <c r="A17" s="55" t="s">
        <v>21</v>
      </c>
      <c r="B17" s="56">
        <v>32798.968588000003</v>
      </c>
      <c r="C17" s="56">
        <v>473.20417800000001</v>
      </c>
      <c r="D17" s="56">
        <v>79062.196620999996</v>
      </c>
      <c r="E17" s="56">
        <v>0</v>
      </c>
      <c r="F17" s="56">
        <v>0</v>
      </c>
      <c r="G17" s="56">
        <v>12202.148227</v>
      </c>
      <c r="H17" s="56">
        <v>0</v>
      </c>
      <c r="I17" s="56">
        <v>0</v>
      </c>
      <c r="J17" s="56">
        <v>0</v>
      </c>
      <c r="K17" s="56">
        <v>132066.00677000001</v>
      </c>
      <c r="L17" s="56">
        <v>0</v>
      </c>
      <c r="M17" s="56">
        <v>1900.0912470000001</v>
      </c>
      <c r="N17" s="56">
        <v>61596.747114999998</v>
      </c>
      <c r="O17" s="56">
        <v>139833.56284</v>
      </c>
      <c r="P17" s="56">
        <v>157734.19489000001</v>
      </c>
      <c r="Q17" s="56">
        <v>194406.79344000001</v>
      </c>
    </row>
    <row r="18" spans="1:17" x14ac:dyDescent="0.25">
      <c r="A18" s="55" t="s">
        <v>22</v>
      </c>
      <c r="B18" s="56">
        <v>16267.954642000001</v>
      </c>
      <c r="C18" s="56">
        <v>12383.439456</v>
      </c>
      <c r="D18" s="56">
        <v>0</v>
      </c>
      <c r="E18" s="56">
        <v>0</v>
      </c>
      <c r="F18" s="56">
        <v>0</v>
      </c>
      <c r="G18" s="56">
        <v>3269.5108930000001</v>
      </c>
      <c r="H18" s="56">
        <v>0</v>
      </c>
      <c r="I18" s="56">
        <v>3096.5597419999999</v>
      </c>
      <c r="J18" s="56">
        <v>2196.5597419999999</v>
      </c>
      <c r="K18" s="56">
        <v>0</v>
      </c>
      <c r="L18" s="56">
        <v>0</v>
      </c>
      <c r="M18" s="56">
        <v>4400.8228140000001</v>
      </c>
      <c r="N18" s="56">
        <v>12372.767392</v>
      </c>
      <c r="O18" s="56">
        <v>12176.896246</v>
      </c>
      <c r="P18" s="56">
        <v>61056.370555000001</v>
      </c>
      <c r="Q18" s="56">
        <v>33196.217698</v>
      </c>
    </row>
    <row r="19" spans="1:17" x14ac:dyDescent="0.25">
      <c r="A19" s="55" t="s">
        <v>23</v>
      </c>
      <c r="B19" s="56">
        <v>266436.80138000002</v>
      </c>
      <c r="C19" s="56">
        <v>428571.5</v>
      </c>
      <c r="D19" s="56">
        <v>0</v>
      </c>
      <c r="E19" s="56">
        <v>0</v>
      </c>
      <c r="F19" s="56">
        <v>0</v>
      </c>
      <c r="G19" s="56">
        <v>42857.15</v>
      </c>
      <c r="H19" s="56">
        <v>0</v>
      </c>
      <c r="I19" s="56">
        <v>3000048.8</v>
      </c>
      <c r="J19" s="56">
        <v>85714.3</v>
      </c>
      <c r="K19" s="56">
        <v>0</v>
      </c>
      <c r="L19" s="56">
        <v>0</v>
      </c>
      <c r="M19" s="56">
        <v>42857.15</v>
      </c>
      <c r="N19" s="56">
        <v>146317.6</v>
      </c>
      <c r="O19" s="56">
        <v>93107.15</v>
      </c>
      <c r="P19" s="56">
        <v>158019.1</v>
      </c>
      <c r="Q19" s="56">
        <v>264295.21019999997</v>
      </c>
    </row>
    <row r="20" spans="1:17" x14ac:dyDescent="0.25">
      <c r="A20" s="55" t="s">
        <v>24</v>
      </c>
      <c r="B20" s="56">
        <v>97522.640826000003</v>
      </c>
      <c r="C20" s="56">
        <v>28910.711768000001</v>
      </c>
      <c r="D20" s="56">
        <v>2988.6134419999998</v>
      </c>
      <c r="E20" s="56">
        <v>0</v>
      </c>
      <c r="F20" s="56">
        <v>3977.7255209999998</v>
      </c>
      <c r="G20" s="56">
        <v>385.37578300000001</v>
      </c>
      <c r="H20" s="56">
        <v>1753.1525409999999</v>
      </c>
      <c r="I20" s="56">
        <v>28082.92655</v>
      </c>
      <c r="J20" s="56">
        <v>9902.7953209999996</v>
      </c>
      <c r="K20" s="56">
        <v>690.34048499999994</v>
      </c>
      <c r="L20" s="56">
        <v>0</v>
      </c>
      <c r="M20" s="56">
        <v>3120.933669</v>
      </c>
      <c r="N20" s="56">
        <v>23655.659534999999</v>
      </c>
      <c r="O20" s="56">
        <v>19912.252773</v>
      </c>
      <c r="P20" s="56">
        <v>44955.697956000004</v>
      </c>
      <c r="Q20" s="56">
        <v>111172.97121</v>
      </c>
    </row>
    <row r="21" spans="1:17" x14ac:dyDescent="0.25">
      <c r="A21" s="55" t="s">
        <v>25</v>
      </c>
      <c r="B21" s="56">
        <v>2567.0448120000001</v>
      </c>
      <c r="C21" s="56">
        <v>0</v>
      </c>
      <c r="D21" s="56">
        <v>0</v>
      </c>
      <c r="E21" s="56">
        <v>0</v>
      </c>
      <c r="F21" s="56">
        <v>0</v>
      </c>
      <c r="G21" s="56">
        <v>0</v>
      </c>
      <c r="H21" s="56">
        <v>0</v>
      </c>
      <c r="I21" s="56">
        <v>240.33883499999999</v>
      </c>
      <c r="J21" s="56">
        <v>0</v>
      </c>
      <c r="K21" s="56">
        <v>0</v>
      </c>
      <c r="L21" s="56">
        <v>0</v>
      </c>
      <c r="M21" s="56">
        <v>369</v>
      </c>
      <c r="N21" s="56">
        <v>1476</v>
      </c>
      <c r="O21" s="56">
        <v>0</v>
      </c>
      <c r="P21" s="56">
        <v>0</v>
      </c>
      <c r="Q21" s="56">
        <v>22416.355341999999</v>
      </c>
    </row>
    <row r="22" spans="1:17" x14ac:dyDescent="0.25">
      <c r="A22" s="55" t="s">
        <v>26</v>
      </c>
      <c r="B22" s="56">
        <v>6668.5161539999999</v>
      </c>
      <c r="C22" s="56">
        <v>2201.8795839999998</v>
      </c>
      <c r="D22" s="56">
        <v>0</v>
      </c>
      <c r="E22" s="56">
        <v>0</v>
      </c>
      <c r="F22" s="56">
        <v>0</v>
      </c>
      <c r="G22" s="56">
        <v>0</v>
      </c>
      <c r="H22" s="56">
        <v>5011.1276909999997</v>
      </c>
      <c r="I22" s="56">
        <v>4404.5342920000003</v>
      </c>
      <c r="J22" s="56">
        <v>2384.4979920000001</v>
      </c>
      <c r="K22" s="56">
        <v>0</v>
      </c>
      <c r="L22" s="56">
        <v>0</v>
      </c>
      <c r="M22" s="56">
        <v>0</v>
      </c>
      <c r="N22" s="56">
        <v>5914.5734089999996</v>
      </c>
      <c r="O22" s="56">
        <v>3110.4398299999998</v>
      </c>
      <c r="P22" s="56">
        <v>3276.9244309999999</v>
      </c>
      <c r="Q22" s="56">
        <v>27938.127208000002</v>
      </c>
    </row>
    <row r="23" spans="1:17" x14ac:dyDescent="0.25">
      <c r="A23" s="55" t="s">
        <v>27</v>
      </c>
      <c r="B23" s="56">
        <v>9709.3871350000009</v>
      </c>
      <c r="C23" s="56">
        <v>1203.8342230000001</v>
      </c>
      <c r="D23" s="56">
        <v>221.84282099999999</v>
      </c>
      <c r="E23" s="56">
        <v>0</v>
      </c>
      <c r="F23" s="56">
        <v>0</v>
      </c>
      <c r="G23" s="56">
        <v>705.28140900000005</v>
      </c>
      <c r="H23" s="56">
        <v>0</v>
      </c>
      <c r="I23" s="56">
        <v>72363.915986000007</v>
      </c>
      <c r="J23" s="56">
        <v>967.32302200000004</v>
      </c>
      <c r="K23" s="56">
        <v>10972.346459</v>
      </c>
      <c r="L23" s="56">
        <v>6805.4436420000002</v>
      </c>
      <c r="M23" s="56">
        <v>1094.859342</v>
      </c>
      <c r="N23" s="56">
        <v>1635.5267140000001</v>
      </c>
      <c r="O23" s="56">
        <v>4051.5407949999999</v>
      </c>
      <c r="P23" s="56">
        <v>800</v>
      </c>
      <c r="Q23" s="56">
        <v>44172.911426999999</v>
      </c>
    </row>
    <row r="24" spans="1:17" x14ac:dyDescent="0.25">
      <c r="A24" s="55"/>
      <c r="B24" s="56"/>
      <c r="C24" s="56"/>
      <c r="D24" s="56"/>
      <c r="E24" s="56"/>
      <c r="F24" s="56"/>
      <c r="G24" s="56"/>
      <c r="H24" s="56"/>
      <c r="I24" s="56"/>
      <c r="J24" s="56"/>
      <c r="K24" s="56"/>
      <c r="L24" s="56"/>
      <c r="M24" s="56"/>
      <c r="N24" s="56"/>
      <c r="O24" s="56"/>
      <c r="P24" s="56"/>
      <c r="Q24" s="56"/>
    </row>
    <row r="25" spans="1:17" x14ac:dyDescent="0.25">
      <c r="A25" s="55" t="s">
        <v>4</v>
      </c>
      <c r="B25" s="56">
        <v>1140.6745060000001</v>
      </c>
      <c r="C25" s="56">
        <v>9604.1784449999996</v>
      </c>
      <c r="D25" s="56">
        <v>610.43155999999999</v>
      </c>
      <c r="E25" s="56">
        <v>0</v>
      </c>
      <c r="F25" s="56">
        <v>0</v>
      </c>
      <c r="G25" s="56">
        <v>0</v>
      </c>
      <c r="H25" s="56">
        <v>0</v>
      </c>
      <c r="I25" s="56">
        <v>241.038858</v>
      </c>
      <c r="J25" s="56">
        <v>5886.4373839999998</v>
      </c>
      <c r="K25" s="56">
        <v>0</v>
      </c>
      <c r="L25" s="56">
        <v>0</v>
      </c>
      <c r="M25" s="56">
        <v>73.476800999999995</v>
      </c>
      <c r="N25" s="56">
        <v>2500</v>
      </c>
      <c r="O25" s="56">
        <v>1125</v>
      </c>
      <c r="P25" s="56">
        <v>0</v>
      </c>
      <c r="Q25" s="56">
        <v>625</v>
      </c>
    </row>
    <row r="26" spans="1:17" x14ac:dyDescent="0.25">
      <c r="A26" s="55" t="s">
        <v>5</v>
      </c>
      <c r="B26" s="56">
        <v>176836.09797</v>
      </c>
      <c r="C26" s="56">
        <v>281711.54667000001</v>
      </c>
      <c r="D26" s="56">
        <v>114254.36306</v>
      </c>
      <c r="E26" s="56">
        <v>0</v>
      </c>
      <c r="F26" s="56">
        <v>47697.570012999997</v>
      </c>
      <c r="G26" s="56">
        <v>14779.177960000001</v>
      </c>
      <c r="H26" s="56">
        <v>100051.37003000001</v>
      </c>
      <c r="I26" s="56">
        <v>149391.24429999999</v>
      </c>
      <c r="J26" s="56">
        <v>30365.636330000001</v>
      </c>
      <c r="K26" s="56">
        <v>0</v>
      </c>
      <c r="L26" s="56">
        <v>5850</v>
      </c>
      <c r="M26" s="56">
        <v>6645.3353150000003</v>
      </c>
      <c r="N26" s="56">
        <v>253702.87262000001</v>
      </c>
      <c r="O26" s="56">
        <v>65397.970345000002</v>
      </c>
      <c r="P26" s="56">
        <v>231782.52132999999</v>
      </c>
      <c r="Q26" s="56">
        <v>377645.50057999999</v>
      </c>
    </row>
    <row r="27" spans="1:17" x14ac:dyDescent="0.25">
      <c r="A27" s="55" t="s">
        <v>6</v>
      </c>
      <c r="B27" s="56">
        <v>148.32323199999999</v>
      </c>
      <c r="C27" s="56">
        <v>2969.8038999999999</v>
      </c>
      <c r="D27" s="56">
        <v>0</v>
      </c>
      <c r="E27" s="56">
        <v>0</v>
      </c>
      <c r="F27" s="56">
        <v>0</v>
      </c>
      <c r="G27" s="56">
        <v>0</v>
      </c>
      <c r="H27" s="56">
        <v>0</v>
      </c>
      <c r="I27" s="56">
        <v>4834.8999999999996</v>
      </c>
      <c r="J27" s="56">
        <v>4022.1</v>
      </c>
      <c r="K27" s="56">
        <v>0</v>
      </c>
      <c r="L27" s="56">
        <v>0</v>
      </c>
      <c r="M27" s="56">
        <v>0</v>
      </c>
      <c r="N27" s="56">
        <v>5478.592455</v>
      </c>
      <c r="O27" s="56">
        <v>306.723367</v>
      </c>
      <c r="P27" s="56">
        <v>511.06275099999999</v>
      </c>
      <c r="Q27" s="56">
        <v>41364.155542</v>
      </c>
    </row>
    <row r="28" spans="1:17" x14ac:dyDescent="0.25">
      <c r="A28" s="55" t="s">
        <v>7</v>
      </c>
      <c r="B28" s="56">
        <v>0</v>
      </c>
      <c r="C28" s="56">
        <v>0</v>
      </c>
      <c r="D28" s="56">
        <v>0</v>
      </c>
      <c r="E28" s="56">
        <v>0</v>
      </c>
      <c r="F28" s="56">
        <v>0</v>
      </c>
      <c r="G28" s="56">
        <v>0</v>
      </c>
      <c r="H28" s="56">
        <v>1811.2843379999999</v>
      </c>
      <c r="I28" s="56">
        <v>0</v>
      </c>
      <c r="J28" s="56">
        <v>0</v>
      </c>
      <c r="K28" s="56">
        <v>0</v>
      </c>
      <c r="L28" s="56">
        <v>0</v>
      </c>
      <c r="M28" s="56">
        <v>730</v>
      </c>
      <c r="N28" s="56">
        <v>0</v>
      </c>
      <c r="O28" s="56">
        <v>0</v>
      </c>
      <c r="P28" s="56">
        <v>0</v>
      </c>
      <c r="Q28" s="56">
        <v>0</v>
      </c>
    </row>
    <row r="29" spans="1:17" x14ac:dyDescent="0.25">
      <c r="A29" s="55" t="s">
        <v>8</v>
      </c>
      <c r="B29" s="56">
        <v>5288.5176650000003</v>
      </c>
      <c r="C29" s="56">
        <v>6717.7106309999999</v>
      </c>
      <c r="D29" s="56">
        <v>9343.6788319999996</v>
      </c>
      <c r="E29" s="56">
        <v>0</v>
      </c>
      <c r="F29" s="56">
        <v>0</v>
      </c>
      <c r="G29" s="56">
        <v>0</v>
      </c>
      <c r="H29" s="56">
        <v>0</v>
      </c>
      <c r="I29" s="56">
        <v>29566.29435</v>
      </c>
      <c r="J29" s="56">
        <v>14163.830849</v>
      </c>
      <c r="K29" s="56">
        <v>0</v>
      </c>
      <c r="L29" s="56">
        <v>6425.3952959999997</v>
      </c>
      <c r="M29" s="56">
        <v>230900.5454</v>
      </c>
      <c r="N29" s="56">
        <v>1213092.8015999999</v>
      </c>
      <c r="O29" s="56">
        <v>2860224.5767999999</v>
      </c>
      <c r="P29" s="56">
        <v>869847.21427999996</v>
      </c>
      <c r="Q29" s="56">
        <v>96663.029639999993</v>
      </c>
    </row>
    <row r="30" spans="1:17" x14ac:dyDescent="0.25">
      <c r="A30" s="55" t="s">
        <v>9</v>
      </c>
      <c r="B30" s="56">
        <v>15275.181694000001</v>
      </c>
      <c r="C30" s="56">
        <v>0</v>
      </c>
      <c r="D30" s="56">
        <v>4990.1525789999996</v>
      </c>
      <c r="E30" s="56">
        <v>0</v>
      </c>
      <c r="F30" s="56">
        <v>0</v>
      </c>
      <c r="G30" s="56">
        <v>0</v>
      </c>
      <c r="H30" s="56">
        <v>0</v>
      </c>
      <c r="I30" s="56">
        <v>15275.181694000001</v>
      </c>
      <c r="J30" s="56">
        <v>0</v>
      </c>
      <c r="K30" s="56">
        <v>750</v>
      </c>
      <c r="L30" s="56">
        <v>0</v>
      </c>
      <c r="M30" s="56">
        <v>112281.96739000001</v>
      </c>
      <c r="N30" s="56">
        <v>582201.63211000001</v>
      </c>
      <c r="O30" s="56">
        <v>636892.82594000001</v>
      </c>
      <c r="P30" s="56">
        <v>6050.7843819999998</v>
      </c>
      <c r="Q30" s="56">
        <v>2521499.8476</v>
      </c>
    </row>
    <row r="31" spans="1:17" x14ac:dyDescent="0.25">
      <c r="A31" s="55" t="s">
        <v>10</v>
      </c>
      <c r="B31" s="56">
        <v>216349.76019</v>
      </c>
      <c r="C31" s="56">
        <v>139549.76287999999</v>
      </c>
      <c r="D31" s="56">
        <v>851577.33024000004</v>
      </c>
      <c r="E31" s="56">
        <v>83995.701352000004</v>
      </c>
      <c r="F31" s="56">
        <v>1916503.0767999999</v>
      </c>
      <c r="G31" s="56">
        <v>96374.594882000005</v>
      </c>
      <c r="H31" s="56">
        <v>130190.14434</v>
      </c>
      <c r="I31" s="56">
        <v>347889.84603000002</v>
      </c>
      <c r="J31" s="56">
        <v>240222.25672</v>
      </c>
      <c r="K31" s="56">
        <v>41510.099099999999</v>
      </c>
      <c r="L31" s="56">
        <v>7768.0298499999999</v>
      </c>
      <c r="M31" s="56">
        <v>158268.95040999999</v>
      </c>
      <c r="N31" s="56">
        <v>184687.06075999999</v>
      </c>
      <c r="O31" s="56">
        <v>280295.36573000002</v>
      </c>
      <c r="P31" s="56">
        <v>568728.12078999996</v>
      </c>
      <c r="Q31" s="56">
        <v>406211.14669999998</v>
      </c>
    </row>
    <row r="32" spans="1:17" x14ac:dyDescent="0.25">
      <c r="A32" s="55" t="s">
        <v>2</v>
      </c>
      <c r="B32" s="56">
        <v>54613.072756000001</v>
      </c>
      <c r="C32" s="56">
        <v>32177.606777000001</v>
      </c>
      <c r="D32" s="56">
        <v>0</v>
      </c>
      <c r="E32" s="56">
        <v>2614.265269</v>
      </c>
      <c r="F32" s="56">
        <v>10678.578944000001</v>
      </c>
      <c r="G32" s="56">
        <v>0</v>
      </c>
      <c r="H32" s="56">
        <v>6750</v>
      </c>
      <c r="I32" s="56">
        <v>256879.84721000001</v>
      </c>
      <c r="J32" s="56">
        <v>85046.193830000004</v>
      </c>
      <c r="K32" s="56">
        <v>0</v>
      </c>
      <c r="L32" s="56">
        <v>0</v>
      </c>
      <c r="M32" s="56">
        <v>22740.029193999999</v>
      </c>
      <c r="N32" s="56">
        <v>9182.3433669999995</v>
      </c>
      <c r="O32" s="56">
        <v>11147.145526</v>
      </c>
      <c r="P32" s="56">
        <v>31835.090366</v>
      </c>
      <c r="Q32" s="56">
        <v>209874.40283000001</v>
      </c>
    </row>
    <row r="33" spans="1:17" x14ac:dyDescent="0.25">
      <c r="A33" s="55"/>
      <c r="B33" s="56"/>
      <c r="C33" s="56"/>
      <c r="D33" s="56"/>
      <c r="E33" s="56"/>
      <c r="F33" s="56"/>
      <c r="G33" s="56"/>
      <c r="H33" s="56"/>
      <c r="I33" s="56"/>
      <c r="J33" s="56"/>
      <c r="K33" s="56"/>
      <c r="L33" s="56"/>
      <c r="M33" s="56"/>
      <c r="N33" s="56"/>
      <c r="O33" s="56"/>
      <c r="P33" s="56"/>
      <c r="Q33" s="56"/>
    </row>
    <row r="34" spans="1:17" ht="17.25" customHeight="1" x14ac:dyDescent="0.25">
      <c r="A34" s="49" t="s">
        <v>28</v>
      </c>
      <c r="B34" s="54">
        <v>1975406.0737300001</v>
      </c>
      <c r="C34" s="54">
        <v>1023422.183158</v>
      </c>
      <c r="D34" s="54">
        <v>3560678.40173</v>
      </c>
      <c r="E34" s="54">
        <v>464392.28662000003</v>
      </c>
      <c r="F34" s="54">
        <v>7596687.2119500004</v>
      </c>
      <c r="G34" s="54">
        <v>179918.02653099998</v>
      </c>
      <c r="H34" s="54">
        <v>987189.335616</v>
      </c>
      <c r="I34" s="54">
        <v>4184347.5400299998</v>
      </c>
      <c r="J34" s="54">
        <v>518436.68080999999</v>
      </c>
      <c r="K34" s="54">
        <v>411775.65364699997</v>
      </c>
      <c r="L34" s="54">
        <v>164157.27870900001</v>
      </c>
      <c r="M34" s="54">
        <v>634058.10629900009</v>
      </c>
      <c r="N34" s="54">
        <v>2938873.3836699999</v>
      </c>
      <c r="O34" s="54">
        <v>4478912.9445500001</v>
      </c>
      <c r="P34" s="54">
        <v>2924320.8567300001</v>
      </c>
      <c r="Q34" s="54">
        <v>4925826.03584</v>
      </c>
    </row>
    <row r="35" spans="1:17" x14ac:dyDescent="0.25">
      <c r="A35" s="55" t="s">
        <v>29</v>
      </c>
      <c r="B35" s="56">
        <v>181690.93805999999</v>
      </c>
      <c r="C35" s="56">
        <v>52759.679817999997</v>
      </c>
      <c r="D35" s="56">
        <v>298456.32321</v>
      </c>
      <c r="E35" s="56">
        <v>29414.037401000001</v>
      </c>
      <c r="F35" s="56">
        <v>407497.96668000001</v>
      </c>
      <c r="G35" s="56">
        <v>40652.531079</v>
      </c>
      <c r="H35" s="56">
        <v>59323.052195999997</v>
      </c>
      <c r="I35" s="56">
        <v>445615.59464999998</v>
      </c>
      <c r="J35" s="56">
        <v>114511.74288000001</v>
      </c>
      <c r="K35" s="56">
        <v>6522.4399290000001</v>
      </c>
      <c r="L35" s="56">
        <v>25576.564857000001</v>
      </c>
      <c r="M35" s="56">
        <v>87694.808399000001</v>
      </c>
      <c r="N35" s="56">
        <v>611286.52561000001</v>
      </c>
      <c r="O35" s="56">
        <v>1286031.4632999999</v>
      </c>
      <c r="P35" s="56">
        <v>514315.75281999999</v>
      </c>
      <c r="Q35" s="56">
        <v>703519.99725999997</v>
      </c>
    </row>
    <row r="36" spans="1:17" x14ac:dyDescent="0.25">
      <c r="A36" s="55" t="s">
        <v>30</v>
      </c>
      <c r="B36" s="56">
        <v>289324.22567000001</v>
      </c>
      <c r="C36" s="56">
        <v>145589.40333999999</v>
      </c>
      <c r="D36" s="56">
        <v>360702.94851999998</v>
      </c>
      <c r="E36" s="56">
        <v>8771.6292190000004</v>
      </c>
      <c r="F36" s="56">
        <v>897567.03526999999</v>
      </c>
      <c r="G36" s="56">
        <v>14094.195452</v>
      </c>
      <c r="H36" s="56">
        <v>167025.08342000001</v>
      </c>
      <c r="I36" s="56">
        <v>314187.81537999999</v>
      </c>
      <c r="J36" s="56">
        <v>104295.45793</v>
      </c>
      <c r="K36" s="56">
        <v>92459.413717999996</v>
      </c>
      <c r="L36" s="56">
        <v>29290.713852000001</v>
      </c>
      <c r="M36" s="56">
        <v>35253.897900000004</v>
      </c>
      <c r="N36" s="56">
        <v>465142.89805999998</v>
      </c>
      <c r="O36" s="56">
        <v>543183.15125</v>
      </c>
      <c r="P36" s="56">
        <v>403671.89390999998</v>
      </c>
      <c r="Q36" s="56">
        <v>482082.86858000001</v>
      </c>
    </row>
    <row r="37" spans="1:17" x14ac:dyDescent="0.25">
      <c r="A37" s="55" t="s">
        <v>31</v>
      </c>
      <c r="B37" s="56">
        <v>402680.9</v>
      </c>
      <c r="C37" s="56">
        <v>318047.05</v>
      </c>
      <c r="D37" s="56">
        <v>1016766.13</v>
      </c>
      <c r="E37" s="56">
        <v>14100</v>
      </c>
      <c r="F37" s="56">
        <v>648572.26</v>
      </c>
      <c r="G37" s="56">
        <v>65152</v>
      </c>
      <c r="H37" s="56">
        <v>274778.2</v>
      </c>
      <c r="I37" s="56">
        <v>314949.42</v>
      </c>
      <c r="J37" s="56">
        <v>124711.93</v>
      </c>
      <c r="K37" s="56">
        <v>134650</v>
      </c>
      <c r="L37" s="56">
        <v>11490</v>
      </c>
      <c r="M37" s="56">
        <v>75499.08</v>
      </c>
      <c r="N37" s="56">
        <v>853843.35</v>
      </c>
      <c r="O37" s="56">
        <v>1409967.59</v>
      </c>
      <c r="P37" s="56">
        <v>1032190.98</v>
      </c>
      <c r="Q37" s="56">
        <v>887673.49</v>
      </c>
    </row>
    <row r="38" spans="1:17" x14ac:dyDescent="0.25">
      <c r="A38" s="55" t="s">
        <v>32</v>
      </c>
      <c r="B38" s="56">
        <v>1101710.01</v>
      </c>
      <c r="C38" s="56">
        <v>507026.05</v>
      </c>
      <c r="D38" s="56">
        <v>1884753</v>
      </c>
      <c r="E38" s="56">
        <v>412106.62</v>
      </c>
      <c r="F38" s="56">
        <v>5643049.9500000002</v>
      </c>
      <c r="G38" s="56">
        <v>60019.3</v>
      </c>
      <c r="H38" s="56">
        <v>486063</v>
      </c>
      <c r="I38" s="56">
        <v>3109594.71</v>
      </c>
      <c r="J38" s="56">
        <v>174917.55</v>
      </c>
      <c r="K38" s="56">
        <v>178143.8</v>
      </c>
      <c r="L38" s="56">
        <v>97800</v>
      </c>
      <c r="M38" s="56">
        <v>435610.32</v>
      </c>
      <c r="N38" s="56">
        <v>1008600.61</v>
      </c>
      <c r="O38" s="56">
        <v>1239730.74</v>
      </c>
      <c r="P38" s="56">
        <v>974142.23</v>
      </c>
      <c r="Q38" s="56">
        <v>2852549.68</v>
      </c>
    </row>
    <row r="39" spans="1:17" x14ac:dyDescent="0.25">
      <c r="A39" s="55"/>
      <c r="B39" s="56"/>
      <c r="C39" s="56"/>
      <c r="D39" s="56"/>
      <c r="E39" s="56"/>
      <c r="F39" s="56"/>
      <c r="G39" s="56"/>
      <c r="H39" s="56"/>
      <c r="I39" s="56"/>
      <c r="J39" s="56"/>
      <c r="K39" s="56"/>
      <c r="L39" s="56"/>
      <c r="M39" s="56"/>
      <c r="N39" s="56"/>
      <c r="O39" s="56"/>
      <c r="P39" s="56"/>
      <c r="Q39" s="56"/>
    </row>
    <row r="40" spans="1:17" ht="17.25" customHeight="1" x14ac:dyDescent="0.25">
      <c r="A40" s="49" t="s">
        <v>33</v>
      </c>
      <c r="B40" s="54">
        <v>1975406.0737219998</v>
      </c>
      <c r="C40" s="54">
        <v>1023422.183157</v>
      </c>
      <c r="D40" s="54">
        <v>3560678.4017130001</v>
      </c>
      <c r="E40" s="54">
        <v>464392.28661999997</v>
      </c>
      <c r="F40" s="54">
        <v>7596687.2119880002</v>
      </c>
      <c r="G40" s="54">
        <v>179918.02653099998</v>
      </c>
      <c r="H40" s="54">
        <v>987189.33561499999</v>
      </c>
      <c r="I40" s="54">
        <v>4184347.5400759997</v>
      </c>
      <c r="J40" s="54">
        <v>518436.68080799998</v>
      </c>
      <c r="K40" s="54">
        <v>411775.65364599996</v>
      </c>
      <c r="L40" s="54">
        <v>164157.27870600001</v>
      </c>
      <c r="M40" s="54">
        <v>634058.10629400006</v>
      </c>
      <c r="N40" s="54">
        <v>2938873.383657</v>
      </c>
      <c r="O40" s="54">
        <v>4478912.9445899995</v>
      </c>
      <c r="P40" s="54">
        <v>2924320.8566979999</v>
      </c>
      <c r="Q40" s="54">
        <v>4925826.035792999</v>
      </c>
    </row>
    <row r="41" spans="1:17" x14ac:dyDescent="0.25">
      <c r="A41" s="55" t="s">
        <v>34</v>
      </c>
      <c r="B41" s="56">
        <v>39793.194887999998</v>
      </c>
      <c r="C41" s="56">
        <v>1011.730755</v>
      </c>
      <c r="D41" s="56">
        <v>19469.554775000001</v>
      </c>
      <c r="E41" s="56">
        <v>0</v>
      </c>
      <c r="F41" s="56">
        <v>0</v>
      </c>
      <c r="G41" s="56">
        <v>1256.141044</v>
      </c>
      <c r="H41" s="56">
        <v>4638.8719730000003</v>
      </c>
      <c r="I41" s="56">
        <v>183542.1868</v>
      </c>
      <c r="J41" s="56">
        <v>16912.822209999998</v>
      </c>
      <c r="K41" s="56">
        <v>1887.455111</v>
      </c>
      <c r="L41" s="56">
        <v>1126.2359570000001</v>
      </c>
      <c r="M41" s="56">
        <v>3399.578528</v>
      </c>
      <c r="N41" s="56">
        <v>95198.296717000005</v>
      </c>
      <c r="O41" s="56">
        <v>196331.88226000001</v>
      </c>
      <c r="P41" s="56">
        <v>67189.245834999994</v>
      </c>
      <c r="Q41" s="56">
        <v>98068.294483000005</v>
      </c>
    </row>
    <row r="42" spans="1:17" x14ac:dyDescent="0.25">
      <c r="A42" s="55" t="s">
        <v>35</v>
      </c>
      <c r="B42" s="56">
        <v>353382.56342999998</v>
      </c>
      <c r="C42" s="56">
        <v>483646.42816000001</v>
      </c>
      <c r="D42" s="56">
        <v>43285.259253999997</v>
      </c>
      <c r="E42" s="56">
        <v>7335.5277560000004</v>
      </c>
      <c r="F42" s="56">
        <v>26404.963103999999</v>
      </c>
      <c r="G42" s="56">
        <v>45292.245625000003</v>
      </c>
      <c r="H42" s="56">
        <v>294593.21747999999</v>
      </c>
      <c r="I42" s="56">
        <v>2973705.4756999998</v>
      </c>
      <c r="J42" s="56">
        <v>125280.63518</v>
      </c>
      <c r="K42" s="56">
        <v>21108.776567000001</v>
      </c>
      <c r="L42" s="56">
        <v>115301.1122</v>
      </c>
      <c r="M42" s="56">
        <v>77322.710407999999</v>
      </c>
      <c r="N42" s="56">
        <v>409720.54921000003</v>
      </c>
      <c r="O42" s="56">
        <v>376397.55959999998</v>
      </c>
      <c r="P42" s="56">
        <v>565789.96392000001</v>
      </c>
      <c r="Q42" s="56">
        <v>403103.90473000001</v>
      </c>
    </row>
    <row r="43" spans="1:17" x14ac:dyDescent="0.25">
      <c r="A43" s="55" t="s">
        <v>36</v>
      </c>
      <c r="B43" s="56">
        <v>938440.99991999997</v>
      </c>
      <c r="C43" s="56">
        <v>68031.206493000005</v>
      </c>
      <c r="D43" s="56">
        <v>60907.928423999998</v>
      </c>
      <c r="E43" s="56">
        <v>3399.700914</v>
      </c>
      <c r="F43" s="56">
        <v>17307.631266</v>
      </c>
      <c r="G43" s="56">
        <v>9253.8461220000008</v>
      </c>
      <c r="H43" s="56">
        <v>77207.826639999999</v>
      </c>
      <c r="I43" s="56">
        <v>509518.31689999998</v>
      </c>
      <c r="J43" s="56">
        <v>83031.547510999997</v>
      </c>
      <c r="K43" s="56">
        <v>24376.421308000001</v>
      </c>
      <c r="L43" s="56">
        <v>6347.5326800000003</v>
      </c>
      <c r="M43" s="56">
        <v>64541.226283000004</v>
      </c>
      <c r="N43" s="56">
        <v>488245.07506</v>
      </c>
      <c r="O43" s="56">
        <v>219272.90469</v>
      </c>
      <c r="P43" s="56">
        <v>309003.76549000002</v>
      </c>
      <c r="Q43" s="56">
        <v>657491.70588999998</v>
      </c>
    </row>
    <row r="44" spans="1:17" x14ac:dyDescent="0.25">
      <c r="A44" s="55" t="s">
        <v>37</v>
      </c>
      <c r="B44" s="56">
        <v>617430.93470999994</v>
      </c>
      <c r="C44" s="56">
        <v>444064.10304000002</v>
      </c>
      <c r="D44" s="56">
        <v>2928724.9689000002</v>
      </c>
      <c r="E44" s="56">
        <v>453657.05794999999</v>
      </c>
      <c r="F44" s="56">
        <v>7514002.1900000004</v>
      </c>
      <c r="G44" s="56">
        <v>124115.79373999999</v>
      </c>
      <c r="H44" s="56">
        <v>557373.60473000002</v>
      </c>
      <c r="I44" s="56">
        <v>500517.61060999997</v>
      </c>
      <c r="J44" s="56">
        <v>287739.53804999997</v>
      </c>
      <c r="K44" s="56">
        <v>318605.71919999999</v>
      </c>
      <c r="L44" s="56">
        <v>41382.397869</v>
      </c>
      <c r="M44" s="56">
        <v>483971.51308</v>
      </c>
      <c r="N44" s="56">
        <v>1835483.7466</v>
      </c>
      <c r="O44" s="56">
        <v>3225653.1307999999</v>
      </c>
      <c r="P44" s="56">
        <v>1940161.1669999999</v>
      </c>
      <c r="Q44" s="56">
        <v>3632235.5759999999</v>
      </c>
    </row>
    <row r="45" spans="1:17" x14ac:dyDescent="0.25">
      <c r="A45" s="55" t="s">
        <v>38</v>
      </c>
      <c r="B45" s="56">
        <v>26358.380774000001</v>
      </c>
      <c r="C45" s="56">
        <v>26668.714709</v>
      </c>
      <c r="D45" s="56">
        <v>508290.69036000001</v>
      </c>
      <c r="E45" s="56">
        <v>0</v>
      </c>
      <c r="F45" s="56">
        <v>38972.427618000002</v>
      </c>
      <c r="G45" s="56">
        <v>0</v>
      </c>
      <c r="H45" s="56">
        <v>53375.814791999997</v>
      </c>
      <c r="I45" s="56">
        <v>17063.950066000001</v>
      </c>
      <c r="J45" s="56">
        <v>5472.1378569999997</v>
      </c>
      <c r="K45" s="56">
        <v>45797.281459999998</v>
      </c>
      <c r="L45" s="56">
        <v>0</v>
      </c>
      <c r="M45" s="56">
        <v>4823.0779949999996</v>
      </c>
      <c r="N45" s="56">
        <v>110225.71606999999</v>
      </c>
      <c r="O45" s="56">
        <v>461257.46724000003</v>
      </c>
      <c r="P45" s="56">
        <v>42176.714453000001</v>
      </c>
      <c r="Q45" s="56">
        <v>134926.55468999999</v>
      </c>
    </row>
    <row r="46" spans="1:17" x14ac:dyDescent="0.25">
      <c r="A46" s="55"/>
      <c r="B46" s="56"/>
      <c r="C46" s="56"/>
      <c r="D46" s="56"/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6"/>
      <c r="P46" s="56"/>
      <c r="Q46" s="56"/>
    </row>
    <row r="47" spans="1:17" ht="17.25" customHeight="1" x14ac:dyDescent="0.25">
      <c r="A47" s="49" t="s">
        <v>39</v>
      </c>
      <c r="B47" s="54">
        <v>1505754.44572</v>
      </c>
      <c r="C47" s="54">
        <v>550691.57385000004</v>
      </c>
      <c r="D47" s="54">
        <v>2579902.4454260003</v>
      </c>
      <c r="E47" s="54">
        <v>377782.32</v>
      </c>
      <c r="F47" s="54">
        <v>5621807.9861409999</v>
      </c>
      <c r="G47" s="54">
        <v>68764.253689999998</v>
      </c>
      <c r="H47" s="54">
        <v>748386.53689999995</v>
      </c>
      <c r="I47" s="54">
        <v>3380269.1875779997</v>
      </c>
      <c r="J47" s="54">
        <v>138730.22568999999</v>
      </c>
      <c r="K47" s="54">
        <v>369515.55454899999</v>
      </c>
      <c r="L47" s="54">
        <v>144113.853569</v>
      </c>
      <c r="M47" s="54">
        <v>102417.80179200001</v>
      </c>
      <c r="N47" s="54">
        <v>688028.08081399999</v>
      </c>
      <c r="O47" s="54">
        <v>623523.33686000004</v>
      </c>
      <c r="P47" s="54">
        <v>1215566.0627979999</v>
      </c>
      <c r="Q47" s="54">
        <v>1271942.9528639999</v>
      </c>
    </row>
    <row r="48" spans="1:17" x14ac:dyDescent="0.25">
      <c r="A48" s="55" t="s">
        <v>40</v>
      </c>
      <c r="B48" s="56">
        <v>798620.84539999999</v>
      </c>
      <c r="C48" s="56">
        <v>7609.4965929999998</v>
      </c>
      <c r="D48" s="56">
        <v>40295.199006000003</v>
      </c>
      <c r="E48" s="56">
        <v>0</v>
      </c>
      <c r="F48" s="56">
        <v>18841.484141000001</v>
      </c>
      <c r="G48" s="56">
        <v>1558.8559339999999</v>
      </c>
      <c r="H48" s="56">
        <v>364046.37047000002</v>
      </c>
      <c r="I48" s="56">
        <v>6169.7157399999996</v>
      </c>
      <c r="J48" s="56">
        <v>4627.2685110000002</v>
      </c>
      <c r="K48" s="56">
        <v>10972.346459</v>
      </c>
      <c r="L48" s="56">
        <v>6805.4436420000002</v>
      </c>
      <c r="M48" s="56">
        <v>6933.5615299999999</v>
      </c>
      <c r="N48" s="56">
        <v>6459.7204469999997</v>
      </c>
      <c r="O48" s="56">
        <v>10646.61404</v>
      </c>
      <c r="P48" s="56">
        <v>13842.772186</v>
      </c>
      <c r="Q48" s="56">
        <v>66620.878307000006</v>
      </c>
    </row>
    <row r="49" spans="1:17" x14ac:dyDescent="0.25">
      <c r="A49" s="55" t="s">
        <v>41</v>
      </c>
      <c r="B49" s="56">
        <v>148235.06664999999</v>
      </c>
      <c r="C49" s="56">
        <v>29938.122237</v>
      </c>
      <c r="D49" s="56">
        <v>13893.524219999999</v>
      </c>
      <c r="E49" s="56">
        <v>0</v>
      </c>
      <c r="F49" s="56">
        <v>0</v>
      </c>
      <c r="G49" s="56">
        <v>1291.4925330000001</v>
      </c>
      <c r="H49" s="56">
        <v>0</v>
      </c>
      <c r="I49" s="56">
        <v>11853.525738</v>
      </c>
      <c r="J49" s="56">
        <v>5781.4925789999998</v>
      </c>
      <c r="K49" s="56">
        <v>173200</v>
      </c>
      <c r="L49" s="56">
        <v>1126.2359570000001</v>
      </c>
      <c r="M49" s="56">
        <v>1755.669404</v>
      </c>
      <c r="N49" s="56">
        <v>10869.283267000001</v>
      </c>
      <c r="O49" s="56">
        <v>28942.60743</v>
      </c>
      <c r="P49" s="56">
        <v>7278.4263119999996</v>
      </c>
      <c r="Q49" s="56">
        <v>59322.739557000001</v>
      </c>
    </row>
    <row r="50" spans="1:17" x14ac:dyDescent="0.25">
      <c r="A50" s="55" t="s">
        <v>42</v>
      </c>
      <c r="B50" s="56">
        <v>558898.53367000003</v>
      </c>
      <c r="C50" s="56">
        <v>513143.95501999999</v>
      </c>
      <c r="D50" s="56">
        <v>2525713.7222000002</v>
      </c>
      <c r="E50" s="56">
        <v>377782.32</v>
      </c>
      <c r="F50" s="56">
        <v>5602966.5020000003</v>
      </c>
      <c r="G50" s="56">
        <v>65913.905222999994</v>
      </c>
      <c r="H50" s="56">
        <v>384340.16642999998</v>
      </c>
      <c r="I50" s="56">
        <v>3362245.9460999998</v>
      </c>
      <c r="J50" s="56">
        <v>128321.46460000001</v>
      </c>
      <c r="K50" s="56">
        <v>185343.20809</v>
      </c>
      <c r="L50" s="56">
        <v>136182.17397</v>
      </c>
      <c r="M50" s="56">
        <v>93728.570858000006</v>
      </c>
      <c r="N50" s="56">
        <v>670699.07709999999</v>
      </c>
      <c r="O50" s="56">
        <v>583934.11539000005</v>
      </c>
      <c r="P50" s="56">
        <v>1194444.8643</v>
      </c>
      <c r="Q50" s="56">
        <v>1145999.335</v>
      </c>
    </row>
    <row r="51" spans="1:17" x14ac:dyDescent="0.25">
      <c r="A51" s="55"/>
      <c r="B51" s="56"/>
      <c r="C51" s="56"/>
      <c r="D51" s="56"/>
      <c r="E51" s="56"/>
      <c r="F51" s="56"/>
      <c r="G51" s="56"/>
      <c r="H51" s="56"/>
      <c r="I51" s="56"/>
      <c r="J51" s="56"/>
      <c r="K51" s="56"/>
      <c r="L51" s="56"/>
      <c r="M51" s="56"/>
      <c r="N51" s="56"/>
      <c r="O51" s="56"/>
      <c r="P51" s="56"/>
      <c r="Q51" s="56"/>
    </row>
    <row r="52" spans="1:17" ht="17.25" customHeight="1" x14ac:dyDescent="0.25">
      <c r="A52" s="49" t="s">
        <v>43</v>
      </c>
      <c r="B52" s="54">
        <v>24783.337053000003</v>
      </c>
      <c r="C52" s="54">
        <v>10650.110631000001</v>
      </c>
      <c r="D52" s="54">
        <v>14072.150517</v>
      </c>
      <c r="E52" s="54">
        <v>0</v>
      </c>
      <c r="F52" s="54">
        <v>0</v>
      </c>
      <c r="G52" s="54">
        <v>0</v>
      </c>
      <c r="H52" s="54">
        <v>0</v>
      </c>
      <c r="I52" s="54">
        <v>63944.363715</v>
      </c>
      <c r="J52" s="54">
        <v>16777.659894</v>
      </c>
      <c r="K52" s="54">
        <v>42888.173359</v>
      </c>
      <c r="L52" s="54">
        <v>40945.366664000001</v>
      </c>
      <c r="M52" s="54">
        <v>239270.689854</v>
      </c>
      <c r="N52" s="54">
        <v>1407322.095373</v>
      </c>
      <c r="O52" s="54">
        <v>2480829.6135539999</v>
      </c>
      <c r="P52" s="54">
        <v>1246046.55428</v>
      </c>
      <c r="Q52" s="54">
        <v>107961.260395</v>
      </c>
    </row>
    <row r="53" spans="1:17" x14ac:dyDescent="0.25">
      <c r="A53" s="55" t="s">
        <v>44</v>
      </c>
      <c r="B53" s="56">
        <v>11064.459387999999</v>
      </c>
      <c r="C53" s="56">
        <v>0</v>
      </c>
      <c r="D53" s="56">
        <v>4728.4716850000004</v>
      </c>
      <c r="E53" s="56">
        <v>0</v>
      </c>
      <c r="F53" s="56">
        <v>0</v>
      </c>
      <c r="G53" s="56">
        <v>0</v>
      </c>
      <c r="H53" s="56">
        <v>0</v>
      </c>
      <c r="I53" s="56">
        <v>20015.145968000001</v>
      </c>
      <c r="J53" s="56">
        <v>2613.829045</v>
      </c>
      <c r="K53" s="56">
        <v>42888.173359</v>
      </c>
      <c r="L53" s="56">
        <v>28669.971367999999</v>
      </c>
      <c r="M53" s="56">
        <v>9307.2444539999997</v>
      </c>
      <c r="N53" s="56">
        <v>85144.495792999995</v>
      </c>
      <c r="O53" s="56">
        <v>86088.722425</v>
      </c>
      <c r="P53" s="56">
        <v>216004.22985</v>
      </c>
      <c r="Q53" s="56">
        <v>34093.196992999998</v>
      </c>
    </row>
    <row r="54" spans="1:17" x14ac:dyDescent="0.25">
      <c r="A54" s="55" t="s">
        <v>45</v>
      </c>
      <c r="B54" s="56">
        <v>8430.36</v>
      </c>
      <c r="C54" s="56">
        <v>3932.4</v>
      </c>
      <c r="D54" s="56">
        <v>0</v>
      </c>
      <c r="E54" s="56">
        <v>0</v>
      </c>
      <c r="F54" s="56">
        <v>0</v>
      </c>
      <c r="G54" s="56">
        <v>0</v>
      </c>
      <c r="H54" s="56">
        <v>0</v>
      </c>
      <c r="I54" s="56">
        <v>14362.923397</v>
      </c>
      <c r="J54" s="56">
        <v>0</v>
      </c>
      <c r="K54" s="56">
        <v>0</v>
      </c>
      <c r="L54" s="56">
        <v>5850</v>
      </c>
      <c r="M54" s="56">
        <v>0</v>
      </c>
      <c r="N54" s="56">
        <v>183037.59933</v>
      </c>
      <c r="O54" s="56">
        <v>41114.309908000003</v>
      </c>
      <c r="P54" s="56">
        <v>160195.11014999999</v>
      </c>
      <c r="Q54" s="56">
        <v>15287.76</v>
      </c>
    </row>
    <row r="55" spans="1:17" x14ac:dyDescent="0.25">
      <c r="A55" s="55" t="s">
        <v>46</v>
      </c>
      <c r="B55" s="56">
        <v>2163.4</v>
      </c>
      <c r="C55" s="56">
        <v>4326.8</v>
      </c>
      <c r="D55" s="56">
        <v>0</v>
      </c>
      <c r="E55" s="56">
        <v>0</v>
      </c>
      <c r="F55" s="56">
        <v>0</v>
      </c>
      <c r="G55" s="56">
        <v>0</v>
      </c>
      <c r="H55" s="56">
        <v>0</v>
      </c>
      <c r="I55" s="56">
        <v>0</v>
      </c>
      <c r="J55" s="56">
        <v>0</v>
      </c>
      <c r="K55" s="56">
        <v>0</v>
      </c>
      <c r="L55" s="56">
        <v>0</v>
      </c>
      <c r="M55" s="56">
        <v>0</v>
      </c>
      <c r="N55" s="56">
        <v>194818.83929999999</v>
      </c>
      <c r="O55" s="56">
        <v>81819.007221000007</v>
      </c>
      <c r="P55" s="56">
        <v>53110.2</v>
      </c>
      <c r="Q55" s="56">
        <v>49362.146591999997</v>
      </c>
    </row>
    <row r="56" spans="1:17" x14ac:dyDescent="0.25">
      <c r="A56" s="55" t="s">
        <v>47</v>
      </c>
      <c r="B56" s="56">
        <v>3125.1176650000002</v>
      </c>
      <c r="C56" s="56">
        <v>2390.9106310000002</v>
      </c>
      <c r="D56" s="56">
        <v>9343.6788319999996</v>
      </c>
      <c r="E56" s="56">
        <v>0</v>
      </c>
      <c r="F56" s="56">
        <v>0</v>
      </c>
      <c r="G56" s="56">
        <v>0</v>
      </c>
      <c r="H56" s="56">
        <v>0</v>
      </c>
      <c r="I56" s="56">
        <v>29566.29435</v>
      </c>
      <c r="J56" s="56">
        <v>14163.830849</v>
      </c>
      <c r="K56" s="56">
        <v>0</v>
      </c>
      <c r="L56" s="56">
        <v>6425.3952959999997</v>
      </c>
      <c r="M56" s="56">
        <v>229963.4454</v>
      </c>
      <c r="N56" s="56">
        <v>944321.16095000005</v>
      </c>
      <c r="O56" s="56">
        <v>2271807.574</v>
      </c>
      <c r="P56" s="56">
        <v>816737.01428</v>
      </c>
      <c r="Q56" s="56">
        <v>9218.1568100000004</v>
      </c>
    </row>
    <row r="57" spans="1:17" x14ac:dyDescent="0.25">
      <c r="A57" s="55"/>
      <c r="B57" s="56"/>
      <c r="C57" s="56"/>
      <c r="D57" s="56"/>
      <c r="E57" s="56"/>
      <c r="F57" s="56"/>
      <c r="G57" s="56"/>
      <c r="H57" s="56"/>
      <c r="I57" s="56"/>
      <c r="J57" s="56"/>
      <c r="K57" s="56"/>
      <c r="L57" s="56"/>
      <c r="M57" s="56"/>
      <c r="N57" s="56"/>
      <c r="O57" s="56"/>
      <c r="P57" s="56"/>
      <c r="Q57" s="56"/>
    </row>
    <row r="58" spans="1:17" ht="17.25" customHeight="1" x14ac:dyDescent="0.25">
      <c r="A58" s="49" t="s">
        <v>48</v>
      </c>
      <c r="B58" s="54">
        <v>221512.14642900001</v>
      </c>
      <c r="C58" s="54">
        <v>140028.54647</v>
      </c>
      <c r="D58" s="54">
        <v>860921.00906499987</v>
      </c>
      <c r="E58" s="54">
        <v>83995.701352000004</v>
      </c>
      <c r="F58" s="54">
        <v>1916503.0768000002</v>
      </c>
      <c r="G58" s="54">
        <v>96374.594882000005</v>
      </c>
      <c r="H58" s="54">
        <v>125140.14433900001</v>
      </c>
      <c r="I58" s="54">
        <v>369081.20432399999</v>
      </c>
      <c r="J58" s="54">
        <v>249560.11665900002</v>
      </c>
      <c r="K58" s="54">
        <v>40491.131588999997</v>
      </c>
      <c r="L58" s="54">
        <v>14193.425146</v>
      </c>
      <c r="M58" s="54">
        <v>378654.11224100005</v>
      </c>
      <c r="N58" s="54">
        <v>1378547.207584</v>
      </c>
      <c r="O58" s="54">
        <v>3103029.9510659999</v>
      </c>
      <c r="P58" s="54">
        <v>1437489.615057</v>
      </c>
      <c r="Q58" s="54">
        <v>475121.34062399995</v>
      </c>
    </row>
    <row r="59" spans="1:17" x14ac:dyDescent="0.25">
      <c r="A59" s="55" t="s">
        <v>49</v>
      </c>
      <c r="B59" s="56">
        <v>0</v>
      </c>
      <c r="C59" s="56">
        <v>2390.9106310000002</v>
      </c>
      <c r="D59" s="56">
        <v>9343.6788319999996</v>
      </c>
      <c r="E59" s="56">
        <v>0</v>
      </c>
      <c r="F59" s="56">
        <v>0</v>
      </c>
      <c r="G59" s="56">
        <v>0</v>
      </c>
      <c r="H59" s="56">
        <v>0</v>
      </c>
      <c r="I59" s="56">
        <v>29566.29435</v>
      </c>
      <c r="J59" s="56">
        <v>14163.830849</v>
      </c>
      <c r="K59" s="56">
        <v>0</v>
      </c>
      <c r="L59" s="56">
        <v>6425.3952959999997</v>
      </c>
      <c r="M59" s="56">
        <v>3210.1884319999999</v>
      </c>
      <c r="N59" s="56">
        <v>867284.11546999996</v>
      </c>
      <c r="O59" s="56">
        <v>2068396.7405000001</v>
      </c>
      <c r="P59" s="56">
        <v>690254.77986000001</v>
      </c>
      <c r="Q59" s="56">
        <v>8524.1989510000003</v>
      </c>
    </row>
    <row r="60" spans="1:17" x14ac:dyDescent="0.25">
      <c r="A60" s="55" t="s">
        <v>50</v>
      </c>
      <c r="B60" s="56">
        <v>3125.1176650000002</v>
      </c>
      <c r="C60" s="56">
        <v>0</v>
      </c>
      <c r="D60" s="56">
        <v>0</v>
      </c>
      <c r="E60" s="56">
        <v>0</v>
      </c>
      <c r="F60" s="56">
        <v>0</v>
      </c>
      <c r="G60" s="56">
        <v>0</v>
      </c>
      <c r="H60" s="56">
        <v>0</v>
      </c>
      <c r="I60" s="56">
        <v>0</v>
      </c>
      <c r="J60" s="56">
        <v>0</v>
      </c>
      <c r="K60" s="56">
        <v>0</v>
      </c>
      <c r="L60" s="56">
        <v>0</v>
      </c>
      <c r="M60" s="56">
        <v>226753.25696</v>
      </c>
      <c r="N60" s="56">
        <v>135677.60557000001</v>
      </c>
      <c r="O60" s="56">
        <v>677410.37991000002</v>
      </c>
      <c r="P60" s="56">
        <v>126482.23441</v>
      </c>
      <c r="Q60" s="56">
        <v>3834.6541149999998</v>
      </c>
    </row>
    <row r="61" spans="1:17" x14ac:dyDescent="0.25">
      <c r="A61" s="55" t="s">
        <v>51</v>
      </c>
      <c r="B61" s="56">
        <v>25959.590448999999</v>
      </c>
      <c r="C61" s="56">
        <v>50684.565504999999</v>
      </c>
      <c r="D61" s="56">
        <v>5049.6144450000002</v>
      </c>
      <c r="E61" s="56">
        <v>0</v>
      </c>
      <c r="F61" s="56">
        <v>15148.35</v>
      </c>
      <c r="G61" s="56">
        <v>0</v>
      </c>
      <c r="H61" s="56">
        <v>0</v>
      </c>
      <c r="I61" s="56">
        <v>75840.878809999995</v>
      </c>
      <c r="J61" s="56">
        <v>90291.654299000002</v>
      </c>
      <c r="K61" s="56">
        <v>5049.6144450000002</v>
      </c>
      <c r="L61" s="56">
        <v>0</v>
      </c>
      <c r="M61" s="56">
        <v>41208.106913000003</v>
      </c>
      <c r="N61" s="56">
        <v>16131.189334000001</v>
      </c>
      <c r="O61" s="56">
        <v>21165.188891000002</v>
      </c>
      <c r="P61" s="56">
        <v>14478.781763000001</v>
      </c>
      <c r="Q61" s="56">
        <v>115118.60373</v>
      </c>
    </row>
    <row r="62" spans="1:17" x14ac:dyDescent="0.25">
      <c r="A62" s="55" t="s">
        <v>52</v>
      </c>
      <c r="B62" s="56">
        <v>6193.5746429999999</v>
      </c>
      <c r="C62" s="56">
        <v>19355.759617</v>
      </c>
      <c r="D62" s="56">
        <v>5491.2035919999998</v>
      </c>
      <c r="E62" s="56">
        <v>0</v>
      </c>
      <c r="F62" s="56">
        <v>0</v>
      </c>
      <c r="G62" s="56">
        <v>0</v>
      </c>
      <c r="H62" s="56">
        <v>2571.7246019999998</v>
      </c>
      <c r="I62" s="56">
        <v>2119.9451560000002</v>
      </c>
      <c r="J62" s="56">
        <v>0</v>
      </c>
      <c r="K62" s="56">
        <v>1307.159089</v>
      </c>
      <c r="L62" s="56">
        <v>0</v>
      </c>
      <c r="M62" s="56">
        <v>1900.2772090000001</v>
      </c>
      <c r="N62" s="56">
        <v>0</v>
      </c>
      <c r="O62" s="56">
        <v>131.63225199999999</v>
      </c>
      <c r="P62" s="56">
        <v>195.235196</v>
      </c>
      <c r="Q62" s="56">
        <v>19705.869420999999</v>
      </c>
    </row>
    <row r="63" spans="1:17" x14ac:dyDescent="0.25">
      <c r="A63" s="55" t="s">
        <v>53</v>
      </c>
      <c r="B63" s="56">
        <v>20405.099849999999</v>
      </c>
      <c r="C63" s="56">
        <v>5225.3555660000002</v>
      </c>
      <c r="D63" s="56">
        <v>6605.67</v>
      </c>
      <c r="E63" s="56">
        <v>0</v>
      </c>
      <c r="F63" s="56">
        <v>0</v>
      </c>
      <c r="G63" s="56">
        <v>0</v>
      </c>
      <c r="H63" s="56">
        <v>0</v>
      </c>
      <c r="I63" s="56">
        <v>10095.761329999999</v>
      </c>
      <c r="J63" s="56">
        <v>4403.78</v>
      </c>
      <c r="K63" s="56">
        <v>1045.071113</v>
      </c>
      <c r="L63" s="56">
        <v>2128.0298499999999</v>
      </c>
      <c r="M63" s="56">
        <v>3769.49667</v>
      </c>
      <c r="N63" s="56">
        <v>3309.75</v>
      </c>
      <c r="O63" s="56">
        <v>4354.821113</v>
      </c>
      <c r="P63" s="56">
        <v>7713.53</v>
      </c>
      <c r="Q63" s="56">
        <v>20710.641826999999</v>
      </c>
    </row>
    <row r="64" spans="1:17" x14ac:dyDescent="0.25">
      <c r="A64" s="55" t="s">
        <v>55</v>
      </c>
      <c r="B64" s="56">
        <v>160240.99616000001</v>
      </c>
      <c r="C64" s="56">
        <v>58045.155150999999</v>
      </c>
      <c r="D64" s="56">
        <v>802688.56747999997</v>
      </c>
      <c r="E64" s="56">
        <v>83995.701352000004</v>
      </c>
      <c r="F64" s="56">
        <v>1901354.7268000001</v>
      </c>
      <c r="G64" s="56">
        <v>96374.594882000005</v>
      </c>
      <c r="H64" s="56">
        <v>121718.76956</v>
      </c>
      <c r="I64" s="56">
        <v>199001.92264</v>
      </c>
      <c r="J64" s="56">
        <v>135089.88962</v>
      </c>
      <c r="K64" s="56">
        <v>33089.286941999999</v>
      </c>
      <c r="L64" s="56">
        <v>5640</v>
      </c>
      <c r="M64" s="56">
        <v>28836.606446999998</v>
      </c>
      <c r="N64" s="56">
        <v>134508.57094999999</v>
      </c>
      <c r="O64" s="56">
        <v>109146.40143</v>
      </c>
      <c r="P64" s="56">
        <v>531996.38939000003</v>
      </c>
      <c r="Q64" s="56">
        <v>112452.52572999999</v>
      </c>
    </row>
    <row r="65" spans="1:17" x14ac:dyDescent="0.25">
      <c r="A65" s="55" t="s">
        <v>54</v>
      </c>
      <c r="B65" s="56">
        <v>5587.7676620000002</v>
      </c>
      <c r="C65" s="56">
        <v>4326.8</v>
      </c>
      <c r="D65" s="56">
        <v>31742.274716</v>
      </c>
      <c r="E65" s="56">
        <v>0</v>
      </c>
      <c r="F65" s="56">
        <v>0</v>
      </c>
      <c r="G65" s="56">
        <v>0</v>
      </c>
      <c r="H65" s="56">
        <v>849.65017699999999</v>
      </c>
      <c r="I65" s="56">
        <v>52456.402038</v>
      </c>
      <c r="J65" s="56">
        <v>5610.9618909999999</v>
      </c>
      <c r="K65" s="56">
        <v>0</v>
      </c>
      <c r="L65" s="56">
        <v>0</v>
      </c>
      <c r="M65" s="56">
        <v>72976.179610000007</v>
      </c>
      <c r="N65" s="56">
        <v>221635.97626</v>
      </c>
      <c r="O65" s="56">
        <v>222424.78696999999</v>
      </c>
      <c r="P65" s="56">
        <v>66368.664438000007</v>
      </c>
      <c r="Q65" s="56">
        <v>194774.84685</v>
      </c>
    </row>
    <row r="66" spans="1:17" s="59" customFormat="1" ht="15.75" thickBot="1" x14ac:dyDescent="0.3">
      <c r="A66" s="57" t="s">
        <v>63</v>
      </c>
      <c r="B66" s="58">
        <v>1975406.0737000001</v>
      </c>
      <c r="C66" s="58">
        <v>1023422.1832</v>
      </c>
      <c r="D66" s="58">
        <v>3560678.4016999998</v>
      </c>
      <c r="E66" s="58">
        <v>464392.28662000003</v>
      </c>
      <c r="F66" s="58">
        <v>7596687.2119000005</v>
      </c>
      <c r="G66" s="58">
        <v>179918.02653</v>
      </c>
      <c r="H66" s="58">
        <v>987189.33560999995</v>
      </c>
      <c r="I66" s="58">
        <v>4184347.54</v>
      </c>
      <c r="J66" s="58">
        <v>518436.68079999997</v>
      </c>
      <c r="K66" s="58">
        <v>411775.65364999999</v>
      </c>
      <c r="L66" s="58">
        <v>164157.27871000001</v>
      </c>
      <c r="M66" s="58">
        <v>634058.10629999998</v>
      </c>
      <c r="N66" s="58">
        <v>2938873.3837000001</v>
      </c>
      <c r="O66" s="58">
        <v>4478912.9445000002</v>
      </c>
      <c r="P66" s="58">
        <v>2924320.8566999999</v>
      </c>
      <c r="Q66" s="58">
        <v>4925826.0357999997</v>
      </c>
    </row>
  </sheetData>
  <mergeCells count="1">
    <mergeCell ref="B2:Q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8"/>
  <sheetViews>
    <sheetView workbookViewId="0">
      <selection activeCell="A9" sqref="A9"/>
    </sheetView>
  </sheetViews>
  <sheetFormatPr defaultRowHeight="15" x14ac:dyDescent="0.25"/>
  <cols>
    <col min="1" max="1" width="35.42578125" style="62" customWidth="1"/>
    <col min="2" max="2" width="9.140625" style="62" customWidth="1"/>
    <col min="3" max="4" width="9.7109375" style="62" customWidth="1"/>
    <col min="5" max="8" width="9.140625" style="62" customWidth="1"/>
    <col min="9" max="9" width="9.85546875" style="62" customWidth="1"/>
    <col min="10" max="11" width="9.140625" style="62" customWidth="1"/>
    <col min="12" max="12" width="9.85546875" style="62" customWidth="1"/>
    <col min="13" max="13" width="10.140625" style="35" bestFit="1" customWidth="1"/>
    <col min="14" max="14" width="11" style="62" bestFit="1" customWidth="1"/>
    <col min="15" max="15" width="12" style="62" bestFit="1" customWidth="1"/>
    <col min="16" max="16" width="5.5703125" style="62" customWidth="1"/>
    <col min="17" max="16384" width="9.140625" style="62"/>
  </cols>
  <sheetData>
    <row r="1" spans="1:13" ht="69" customHeight="1" thickTop="1" x14ac:dyDescent="0.25">
      <c r="A1" s="52" t="s">
        <v>148</v>
      </c>
      <c r="B1" s="48" t="s">
        <v>111</v>
      </c>
      <c r="C1" s="48" t="s">
        <v>112</v>
      </c>
      <c r="D1" s="48" t="s">
        <v>113</v>
      </c>
      <c r="E1" s="48" t="s">
        <v>114</v>
      </c>
      <c r="F1" s="48" t="s">
        <v>44</v>
      </c>
      <c r="G1" s="48" t="s">
        <v>115</v>
      </c>
      <c r="H1" s="48" t="s">
        <v>116</v>
      </c>
      <c r="I1" s="48" t="s">
        <v>117</v>
      </c>
      <c r="J1" s="48" t="s">
        <v>118</v>
      </c>
      <c r="K1" s="48" t="s">
        <v>119</v>
      </c>
      <c r="L1" s="48" t="s">
        <v>120</v>
      </c>
      <c r="M1" s="62"/>
    </row>
    <row r="2" spans="1:13" x14ac:dyDescent="0.25">
      <c r="A2" s="63"/>
      <c r="B2" s="103" t="s">
        <v>69</v>
      </c>
      <c r="C2" s="98"/>
      <c r="D2" s="98"/>
      <c r="E2" s="98"/>
      <c r="F2" s="98"/>
      <c r="G2" s="98"/>
      <c r="H2" s="98"/>
      <c r="I2" s="98"/>
      <c r="J2" s="98"/>
      <c r="K2" s="98"/>
      <c r="L2" s="98"/>
      <c r="M2" s="62"/>
    </row>
    <row r="3" spans="1:13" x14ac:dyDescent="0.25">
      <c r="A3" s="20" t="s">
        <v>1</v>
      </c>
      <c r="B3" s="64">
        <v>1311622.9531719999</v>
      </c>
      <c r="C3" s="64">
        <v>7079801.0671199998</v>
      </c>
      <c r="D3" s="64">
        <v>2373040.523147</v>
      </c>
      <c r="E3" s="64">
        <v>2745729.964075</v>
      </c>
      <c r="F3" s="64">
        <v>1245525.0549080002</v>
      </c>
      <c r="G3" s="64">
        <v>1549779.8424579999</v>
      </c>
      <c r="H3" s="64">
        <v>4176110.1462549996</v>
      </c>
      <c r="I3" s="64">
        <v>1490977.4175169999</v>
      </c>
      <c r="J3" s="64">
        <v>2129578.1343399999</v>
      </c>
      <c r="K3" s="64">
        <v>6325580.4805349996</v>
      </c>
      <c r="L3" s="64">
        <v>5402937.9706560001</v>
      </c>
      <c r="M3" s="65"/>
    </row>
    <row r="4" spans="1:13" x14ac:dyDescent="0.25">
      <c r="A4" s="55" t="s">
        <v>3</v>
      </c>
      <c r="B4" s="56">
        <v>852513.24325000006</v>
      </c>
      <c r="C4" s="56">
        <v>6677569.8370000003</v>
      </c>
      <c r="D4" s="56">
        <v>1196654.6302</v>
      </c>
      <c r="E4" s="56">
        <v>2631282.7582</v>
      </c>
      <c r="F4" s="56">
        <v>634930.74323999998</v>
      </c>
      <c r="G4" s="56">
        <v>1303554.6762999999</v>
      </c>
      <c r="H4" s="56">
        <v>3427475.0951999999</v>
      </c>
      <c r="I4" s="56">
        <v>189661.60513000001</v>
      </c>
      <c r="J4" s="56">
        <v>61112.131351000004</v>
      </c>
      <c r="K4" s="56">
        <v>327240.75371999998</v>
      </c>
      <c r="L4" s="56">
        <v>1471026.9902999999</v>
      </c>
      <c r="M4" s="62"/>
    </row>
    <row r="5" spans="1:13" x14ac:dyDescent="0.25">
      <c r="A5" s="53" t="s">
        <v>70</v>
      </c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</row>
    <row r="6" spans="1:13" x14ac:dyDescent="0.25">
      <c r="A6" s="55" t="s">
        <v>11</v>
      </c>
      <c r="B6" s="56">
        <v>408223.04492999997</v>
      </c>
      <c r="C6" s="56">
        <v>24546.546955999998</v>
      </c>
      <c r="D6" s="56">
        <v>3554.0184530000001</v>
      </c>
      <c r="E6" s="56">
        <v>2120</v>
      </c>
      <c r="F6" s="56">
        <v>0</v>
      </c>
      <c r="G6" s="56">
        <v>22612.029706000001</v>
      </c>
      <c r="H6" s="56">
        <v>13616.516056</v>
      </c>
      <c r="I6" s="56">
        <v>0</v>
      </c>
      <c r="J6" s="56">
        <v>0</v>
      </c>
      <c r="K6" s="56">
        <v>9978</v>
      </c>
      <c r="L6" s="56">
        <v>32232.562244000001</v>
      </c>
      <c r="M6" s="62"/>
    </row>
    <row r="7" spans="1:13" x14ac:dyDescent="0.25">
      <c r="A7" s="55" t="s">
        <v>12</v>
      </c>
      <c r="B7" s="56">
        <v>0</v>
      </c>
      <c r="C7" s="56">
        <v>0</v>
      </c>
      <c r="D7" s="56">
        <v>0</v>
      </c>
      <c r="E7" s="56">
        <v>0</v>
      </c>
      <c r="F7" s="56">
        <v>0</v>
      </c>
      <c r="G7" s="56">
        <v>4322.9730220000001</v>
      </c>
      <c r="H7" s="56">
        <v>772791.11505999998</v>
      </c>
      <c r="I7" s="56">
        <v>0</v>
      </c>
      <c r="J7" s="56">
        <v>126.089663</v>
      </c>
      <c r="K7" s="56">
        <v>3301.8900349999999</v>
      </c>
      <c r="L7" s="56">
        <v>23344.458643000002</v>
      </c>
      <c r="M7" s="62"/>
    </row>
    <row r="8" spans="1:13" x14ac:dyDescent="0.25">
      <c r="A8" s="55" t="s">
        <v>121</v>
      </c>
      <c r="B8" s="56">
        <v>9400</v>
      </c>
      <c r="C8" s="56">
        <v>940</v>
      </c>
      <c r="D8" s="56">
        <v>0</v>
      </c>
      <c r="E8" s="56">
        <v>0</v>
      </c>
      <c r="F8" s="56">
        <v>0</v>
      </c>
      <c r="G8" s="56">
        <v>499.70573999999999</v>
      </c>
      <c r="H8" s="56">
        <v>15683.999495</v>
      </c>
      <c r="I8" s="56">
        <v>7776.6351930000001</v>
      </c>
      <c r="J8" s="56">
        <v>0</v>
      </c>
      <c r="K8" s="56">
        <v>0</v>
      </c>
      <c r="L8" s="56">
        <v>2355.8016859999998</v>
      </c>
      <c r="M8" s="62"/>
    </row>
    <row r="9" spans="1:13" x14ac:dyDescent="0.25">
      <c r="A9" s="55" t="s">
        <v>182</v>
      </c>
      <c r="B9" s="56">
        <v>275658</v>
      </c>
      <c r="C9" s="56">
        <v>32224.801949000001</v>
      </c>
      <c r="D9" s="56">
        <v>1149999.72</v>
      </c>
      <c r="E9" s="56">
        <v>0</v>
      </c>
      <c r="F9" s="56">
        <v>0</v>
      </c>
      <c r="G9" s="56">
        <v>0</v>
      </c>
      <c r="H9" s="56">
        <v>169425.96217000001</v>
      </c>
      <c r="I9" s="56">
        <v>12803.175714000001</v>
      </c>
      <c r="J9" s="56">
        <v>32115.921095999998</v>
      </c>
      <c r="K9" s="56">
        <v>22099.88</v>
      </c>
      <c r="L9" s="56">
        <v>88245.282714000001</v>
      </c>
      <c r="M9" s="62"/>
    </row>
    <row r="10" spans="1:13" x14ac:dyDescent="0.25">
      <c r="A10" s="55" t="s">
        <v>14</v>
      </c>
      <c r="B10" s="56">
        <v>4266.0410830000001</v>
      </c>
      <c r="C10" s="56">
        <v>6601579.4648000002</v>
      </c>
      <c r="D10" s="56">
        <v>1204.763897</v>
      </c>
      <c r="E10" s="56">
        <v>0</v>
      </c>
      <c r="F10" s="56">
        <v>0</v>
      </c>
      <c r="G10" s="56">
        <v>0</v>
      </c>
      <c r="H10" s="56">
        <v>17416.547955999999</v>
      </c>
      <c r="I10" s="56">
        <v>0</v>
      </c>
      <c r="J10" s="56">
        <v>0</v>
      </c>
      <c r="K10" s="56">
        <v>0</v>
      </c>
      <c r="L10" s="56">
        <v>18233.429224</v>
      </c>
      <c r="M10" s="62"/>
    </row>
    <row r="11" spans="1:13" x14ac:dyDescent="0.25">
      <c r="A11" s="55" t="s">
        <v>15</v>
      </c>
      <c r="B11" s="56">
        <v>0</v>
      </c>
      <c r="C11" s="56">
        <v>5724.0242200000002</v>
      </c>
      <c r="D11" s="56">
        <v>0</v>
      </c>
      <c r="E11" s="56">
        <v>0</v>
      </c>
      <c r="F11" s="56">
        <v>0</v>
      </c>
      <c r="G11" s="56">
        <v>237.45237700000001</v>
      </c>
      <c r="H11" s="56">
        <v>127959.24466</v>
      </c>
      <c r="I11" s="56">
        <v>886.051109</v>
      </c>
      <c r="J11" s="56">
        <v>0</v>
      </c>
      <c r="K11" s="56">
        <v>0</v>
      </c>
      <c r="L11" s="56">
        <v>228500</v>
      </c>
      <c r="M11" s="62"/>
    </row>
    <row r="12" spans="1:13" x14ac:dyDescent="0.25">
      <c r="A12" s="55" t="s">
        <v>16</v>
      </c>
      <c r="B12" s="56">
        <v>0</v>
      </c>
      <c r="C12" s="56">
        <v>0</v>
      </c>
      <c r="D12" s="56">
        <v>0</v>
      </c>
      <c r="E12" s="56">
        <v>0</v>
      </c>
      <c r="F12" s="56">
        <v>0</v>
      </c>
      <c r="G12" s="56">
        <v>0</v>
      </c>
      <c r="H12" s="56">
        <v>15460.284697999999</v>
      </c>
      <c r="I12" s="56">
        <v>14372.771213</v>
      </c>
      <c r="J12" s="56">
        <v>600</v>
      </c>
      <c r="K12" s="56">
        <v>0</v>
      </c>
      <c r="L12" s="56">
        <v>0</v>
      </c>
      <c r="M12" s="62"/>
    </row>
    <row r="13" spans="1:13" x14ac:dyDescent="0.25">
      <c r="A13" s="55" t="s">
        <v>17</v>
      </c>
      <c r="B13" s="56">
        <v>0</v>
      </c>
      <c r="C13" s="56">
        <v>0</v>
      </c>
      <c r="D13" s="56">
        <v>0</v>
      </c>
      <c r="E13" s="56">
        <v>12120.449871999999</v>
      </c>
      <c r="F13" s="56">
        <v>0</v>
      </c>
      <c r="G13" s="56">
        <v>1813.4888000000001</v>
      </c>
      <c r="H13" s="56">
        <v>88586.698554000002</v>
      </c>
      <c r="I13" s="56">
        <v>33360.791431999998</v>
      </c>
      <c r="J13" s="56">
        <v>0</v>
      </c>
      <c r="K13" s="56">
        <v>5416.75</v>
      </c>
      <c r="L13" s="56">
        <v>4682.6904560000003</v>
      </c>
      <c r="M13" s="62"/>
    </row>
    <row r="14" spans="1:13" x14ac:dyDescent="0.25">
      <c r="A14" s="55" t="s">
        <v>18</v>
      </c>
      <c r="B14" s="56">
        <v>0</v>
      </c>
      <c r="C14" s="56">
        <v>0</v>
      </c>
      <c r="D14" s="56">
        <v>0</v>
      </c>
      <c r="E14" s="56">
        <v>8326.1119309999995</v>
      </c>
      <c r="F14" s="56">
        <v>140931.45910000001</v>
      </c>
      <c r="G14" s="56">
        <v>76156.974895000007</v>
      </c>
      <c r="H14" s="56">
        <v>460828.36206000001</v>
      </c>
      <c r="I14" s="56">
        <v>35845.717283999998</v>
      </c>
      <c r="J14" s="56">
        <v>191.962334</v>
      </c>
      <c r="K14" s="56">
        <v>462.54484400000001</v>
      </c>
      <c r="L14" s="56">
        <v>77296.922162999996</v>
      </c>
      <c r="M14" s="62"/>
    </row>
    <row r="15" spans="1:13" x14ac:dyDescent="0.25">
      <c r="A15" s="55" t="s">
        <v>19</v>
      </c>
      <c r="B15" s="56">
        <v>0</v>
      </c>
      <c r="C15" s="56">
        <v>0</v>
      </c>
      <c r="D15" s="56">
        <v>0</v>
      </c>
      <c r="E15" s="56">
        <v>0</v>
      </c>
      <c r="F15" s="56">
        <v>213606.59492</v>
      </c>
      <c r="G15" s="56">
        <v>911.95759199999998</v>
      </c>
      <c r="H15" s="56">
        <v>21971.731284000001</v>
      </c>
      <c r="I15" s="56">
        <v>0</v>
      </c>
      <c r="J15" s="56">
        <v>5782.398698</v>
      </c>
      <c r="K15" s="56">
        <v>13420.543135</v>
      </c>
      <c r="L15" s="56">
        <v>0</v>
      </c>
      <c r="M15" s="62"/>
    </row>
    <row r="16" spans="1:13" x14ac:dyDescent="0.25">
      <c r="A16" s="55" t="s">
        <v>20</v>
      </c>
      <c r="B16" s="56">
        <v>130525.17068</v>
      </c>
      <c r="C16" s="56">
        <v>0</v>
      </c>
      <c r="D16" s="56">
        <v>476.76670100000001</v>
      </c>
      <c r="E16" s="56">
        <v>4897.571156</v>
      </c>
      <c r="F16" s="56">
        <v>266211.63299000001</v>
      </c>
      <c r="G16" s="56">
        <v>482425.30771999998</v>
      </c>
      <c r="H16" s="56">
        <v>110718.07342</v>
      </c>
      <c r="I16" s="56">
        <v>29054.652548999999</v>
      </c>
      <c r="J16" s="56">
        <v>6618.4101090000004</v>
      </c>
      <c r="K16" s="56">
        <v>173820.52986000001</v>
      </c>
      <c r="L16" s="56">
        <v>58158.358744999998</v>
      </c>
      <c r="M16" s="62"/>
    </row>
    <row r="17" spans="1:13" x14ac:dyDescent="0.25">
      <c r="A17" s="55" t="s">
        <v>21</v>
      </c>
      <c r="B17" s="56">
        <v>0</v>
      </c>
      <c r="C17" s="56">
        <v>5077.717455</v>
      </c>
      <c r="D17" s="56">
        <v>0</v>
      </c>
      <c r="E17" s="56">
        <v>0</v>
      </c>
      <c r="F17" s="56">
        <v>9500.456236</v>
      </c>
      <c r="G17" s="56">
        <v>134451.33377999999</v>
      </c>
      <c r="H17" s="56">
        <v>326318.70869</v>
      </c>
      <c r="I17" s="56">
        <v>0</v>
      </c>
      <c r="J17" s="56">
        <v>14817.151524000001</v>
      </c>
      <c r="K17" s="56">
        <v>6358.523827</v>
      </c>
      <c r="L17" s="56">
        <v>350552.63740000001</v>
      </c>
      <c r="M17" s="62"/>
    </row>
    <row r="18" spans="1:13" x14ac:dyDescent="0.25">
      <c r="A18" s="55" t="s">
        <v>22</v>
      </c>
      <c r="B18" s="56">
        <v>0</v>
      </c>
      <c r="C18" s="56">
        <v>0</v>
      </c>
      <c r="D18" s="56">
        <v>200</v>
      </c>
      <c r="E18" s="56">
        <v>39740.936290999998</v>
      </c>
      <c r="F18" s="56">
        <v>0</v>
      </c>
      <c r="G18" s="56">
        <v>46907.066611000002</v>
      </c>
      <c r="H18" s="56">
        <v>42998.285306999998</v>
      </c>
      <c r="I18" s="56">
        <v>8140.4385579999998</v>
      </c>
      <c r="J18" s="56">
        <v>0</v>
      </c>
      <c r="K18" s="56">
        <v>1495.1251119999999</v>
      </c>
      <c r="L18" s="56">
        <v>20935.247302</v>
      </c>
      <c r="M18" s="62"/>
    </row>
    <row r="19" spans="1:13" x14ac:dyDescent="0.25">
      <c r="A19" s="55" t="s">
        <v>23</v>
      </c>
      <c r="B19" s="56">
        <v>0</v>
      </c>
      <c r="C19" s="56">
        <v>0</v>
      </c>
      <c r="D19" s="56">
        <v>0</v>
      </c>
      <c r="E19" s="56">
        <v>2404461.2637</v>
      </c>
      <c r="F19" s="56">
        <v>4680.6000000000004</v>
      </c>
      <c r="G19" s="56">
        <v>516816.06365999999</v>
      </c>
      <c r="H19" s="56">
        <v>948038.79920000001</v>
      </c>
      <c r="I19" s="56">
        <v>620.69783500000005</v>
      </c>
      <c r="J19" s="56">
        <v>0</v>
      </c>
      <c r="K19" s="56">
        <v>88054.6</v>
      </c>
      <c r="L19" s="56">
        <v>522799.98723000003</v>
      </c>
      <c r="M19" s="62"/>
    </row>
    <row r="20" spans="1:13" x14ac:dyDescent="0.25">
      <c r="A20" s="55" t="s">
        <v>24</v>
      </c>
      <c r="B20" s="56">
        <v>20093.065717000001</v>
      </c>
      <c r="C20" s="56">
        <v>7477.2815369999998</v>
      </c>
      <c r="D20" s="56">
        <v>32158.649439000001</v>
      </c>
      <c r="E20" s="56">
        <v>102344.11332</v>
      </c>
      <c r="F20" s="56">
        <v>0</v>
      </c>
      <c r="G20" s="56">
        <v>3608.8</v>
      </c>
      <c r="H20" s="56">
        <v>153678.79783</v>
      </c>
      <c r="I20" s="56">
        <v>45596.840025999998</v>
      </c>
      <c r="J20" s="56">
        <v>0</v>
      </c>
      <c r="K20" s="56">
        <v>0</v>
      </c>
      <c r="L20" s="56">
        <v>27602.840694999999</v>
      </c>
      <c r="M20" s="62"/>
    </row>
    <row r="21" spans="1:13" x14ac:dyDescent="0.25">
      <c r="A21" s="55" t="s">
        <v>25</v>
      </c>
      <c r="B21" s="56">
        <v>0</v>
      </c>
      <c r="C21" s="56">
        <v>0</v>
      </c>
      <c r="D21" s="56">
        <v>0</v>
      </c>
      <c r="E21" s="56">
        <v>25703.388354999999</v>
      </c>
      <c r="F21" s="56">
        <v>0</v>
      </c>
      <c r="G21" s="56">
        <v>0</v>
      </c>
      <c r="H21" s="56">
        <v>0</v>
      </c>
      <c r="I21" s="56">
        <v>0</v>
      </c>
      <c r="J21" s="56">
        <v>0</v>
      </c>
      <c r="K21" s="56">
        <v>0</v>
      </c>
      <c r="L21" s="56">
        <v>0</v>
      </c>
      <c r="M21" s="62"/>
    </row>
    <row r="22" spans="1:13" x14ac:dyDescent="0.25">
      <c r="A22" s="55" t="s">
        <v>26</v>
      </c>
      <c r="B22" s="56">
        <v>4347.9208360000002</v>
      </c>
      <c r="C22" s="56">
        <v>0</v>
      </c>
      <c r="D22" s="56">
        <v>9060.7117519999993</v>
      </c>
      <c r="E22" s="56">
        <v>21087.683110999998</v>
      </c>
      <c r="F22" s="56">
        <v>0</v>
      </c>
      <c r="G22" s="56">
        <v>2366.312598</v>
      </c>
      <c r="H22" s="56">
        <v>15298.953444000001</v>
      </c>
      <c r="I22" s="56">
        <v>0</v>
      </c>
      <c r="J22" s="56">
        <v>0</v>
      </c>
      <c r="K22" s="56">
        <v>0</v>
      </c>
      <c r="L22" s="56">
        <v>15919.448817</v>
      </c>
      <c r="M22" s="62"/>
    </row>
    <row r="23" spans="1:13" x14ac:dyDescent="0.25">
      <c r="A23" s="55" t="s">
        <v>27</v>
      </c>
      <c r="B23" s="56">
        <v>0</v>
      </c>
      <c r="C23" s="56">
        <v>0</v>
      </c>
      <c r="D23" s="56">
        <v>0</v>
      </c>
      <c r="E23" s="56">
        <v>10481.240549</v>
      </c>
      <c r="F23" s="56">
        <v>0</v>
      </c>
      <c r="G23" s="56">
        <v>10425.209844999999</v>
      </c>
      <c r="H23" s="56">
        <v>126683.01531</v>
      </c>
      <c r="I23" s="56">
        <v>1203.8342230000001</v>
      </c>
      <c r="J23" s="56">
        <v>860.19792700000005</v>
      </c>
      <c r="K23" s="56">
        <v>2832.3669140000002</v>
      </c>
      <c r="L23" s="56">
        <v>167.32302200000001</v>
      </c>
      <c r="M23" s="62"/>
    </row>
    <row r="24" spans="1:13" x14ac:dyDescent="0.25">
      <c r="A24" s="53"/>
      <c r="B24" s="53"/>
      <c r="C24" s="53"/>
      <c r="D24" s="53"/>
      <c r="E24" s="53"/>
      <c r="F24" s="53"/>
      <c r="G24" s="53"/>
      <c r="H24" s="53"/>
      <c r="I24" s="53"/>
      <c r="J24" s="53"/>
      <c r="K24" s="53"/>
      <c r="L24" s="53"/>
    </row>
    <row r="25" spans="1:13" x14ac:dyDescent="0.25">
      <c r="A25" s="55" t="s">
        <v>4</v>
      </c>
      <c r="B25" s="56">
        <v>10560</v>
      </c>
      <c r="C25" s="56">
        <v>0</v>
      </c>
      <c r="D25" s="56">
        <v>0</v>
      </c>
      <c r="E25" s="56">
        <v>0</v>
      </c>
      <c r="F25" s="56">
        <v>0</v>
      </c>
      <c r="G25" s="56">
        <v>0</v>
      </c>
      <c r="H25" s="56">
        <v>0</v>
      </c>
      <c r="I25" s="56">
        <v>26009.203191000001</v>
      </c>
      <c r="J25" s="56">
        <v>0</v>
      </c>
      <c r="K25" s="56">
        <v>0</v>
      </c>
      <c r="L25" s="56">
        <v>800</v>
      </c>
      <c r="M25" s="62"/>
    </row>
    <row r="26" spans="1:13" x14ac:dyDescent="0.25">
      <c r="A26" s="55" t="s">
        <v>5</v>
      </c>
      <c r="B26" s="56">
        <v>94623.074901999993</v>
      </c>
      <c r="C26" s="56">
        <v>61453.274230000003</v>
      </c>
      <c r="D26" s="56">
        <v>56666.832574</v>
      </c>
      <c r="E26" s="56">
        <v>13910.832423</v>
      </c>
      <c r="F26" s="56">
        <v>89118.857193999997</v>
      </c>
      <c r="G26" s="56">
        <v>57888.290697999997</v>
      </c>
      <c r="H26" s="56">
        <v>306091.44094</v>
      </c>
      <c r="I26" s="56">
        <v>495103.72019999998</v>
      </c>
      <c r="J26" s="56">
        <v>9223.3492229999993</v>
      </c>
      <c r="K26" s="56">
        <v>256721.60819999999</v>
      </c>
      <c r="L26" s="56">
        <v>393548.9841</v>
      </c>
      <c r="M26" s="62"/>
    </row>
    <row r="27" spans="1:13" x14ac:dyDescent="0.25">
      <c r="A27" s="55" t="s">
        <v>6</v>
      </c>
      <c r="B27" s="56">
        <v>148.32323199999999</v>
      </c>
      <c r="C27" s="56">
        <v>0</v>
      </c>
      <c r="D27" s="56">
        <v>690.7</v>
      </c>
      <c r="E27" s="56">
        <v>0</v>
      </c>
      <c r="F27" s="56">
        <v>0</v>
      </c>
      <c r="G27" s="56">
        <v>0</v>
      </c>
      <c r="H27" s="56">
        <v>15573.8</v>
      </c>
      <c r="I27" s="56">
        <v>2969.8038999999999</v>
      </c>
      <c r="J27" s="56">
        <v>24690.657191999999</v>
      </c>
      <c r="K27" s="56">
        <v>1250.629776</v>
      </c>
      <c r="L27" s="56">
        <v>10858.247147</v>
      </c>
      <c r="M27" s="62"/>
    </row>
    <row r="28" spans="1:13" x14ac:dyDescent="0.25">
      <c r="A28" s="55" t="s">
        <v>7</v>
      </c>
      <c r="B28" s="56">
        <v>2176.2843379999999</v>
      </c>
      <c r="C28" s="56">
        <v>0</v>
      </c>
      <c r="D28" s="56">
        <v>0</v>
      </c>
      <c r="E28" s="56">
        <v>0</v>
      </c>
      <c r="F28" s="56">
        <v>0</v>
      </c>
      <c r="G28" s="56">
        <v>0</v>
      </c>
      <c r="H28" s="56">
        <v>0</v>
      </c>
      <c r="I28" s="56">
        <v>0</v>
      </c>
      <c r="J28" s="56">
        <v>365</v>
      </c>
      <c r="K28" s="56">
        <v>0</v>
      </c>
      <c r="L28" s="56">
        <v>0</v>
      </c>
      <c r="M28" s="62"/>
    </row>
    <row r="29" spans="1:13" x14ac:dyDescent="0.25">
      <c r="A29" s="55" t="s">
        <v>8</v>
      </c>
      <c r="B29" s="56">
        <v>0</v>
      </c>
      <c r="C29" s="56">
        <v>0</v>
      </c>
      <c r="D29" s="56">
        <v>0</v>
      </c>
      <c r="E29" s="56">
        <v>27464.952335999998</v>
      </c>
      <c r="F29" s="56">
        <v>147110.50889999999</v>
      </c>
      <c r="G29" s="56">
        <v>54436.650824999997</v>
      </c>
      <c r="H29" s="56">
        <v>31626.257591000001</v>
      </c>
      <c r="I29" s="56">
        <v>26019.169476999999</v>
      </c>
      <c r="J29" s="56">
        <v>59812.824993000002</v>
      </c>
      <c r="K29" s="56">
        <v>3788451.6414000001</v>
      </c>
      <c r="L29" s="56">
        <v>1326036.3570000001</v>
      </c>
      <c r="M29" s="62"/>
    </row>
    <row r="30" spans="1:13" x14ac:dyDescent="0.25">
      <c r="A30" s="55" t="s">
        <v>9</v>
      </c>
      <c r="B30" s="56">
        <v>0</v>
      </c>
      <c r="C30" s="56">
        <v>0</v>
      </c>
      <c r="D30" s="56">
        <v>0</v>
      </c>
      <c r="E30" s="56">
        <v>0</v>
      </c>
      <c r="F30" s="56">
        <v>9089.5473259999999</v>
      </c>
      <c r="G30" s="56">
        <v>0</v>
      </c>
      <c r="H30" s="56">
        <v>0</v>
      </c>
      <c r="I30" s="56">
        <v>61145.500439000003</v>
      </c>
      <c r="J30" s="56">
        <v>1596592.6070000001</v>
      </c>
      <c r="K30" s="56">
        <v>1527369.8696999999</v>
      </c>
      <c r="L30" s="56">
        <v>731011.12931999995</v>
      </c>
      <c r="M30" s="62"/>
    </row>
    <row r="31" spans="1:13" x14ac:dyDescent="0.25">
      <c r="A31" s="55" t="s">
        <v>10</v>
      </c>
      <c r="B31" s="56">
        <v>200668.22201999999</v>
      </c>
      <c r="C31" s="56">
        <v>340777.95588999998</v>
      </c>
      <c r="D31" s="56">
        <v>1118793.0125</v>
      </c>
      <c r="E31" s="56">
        <v>59823.939269000002</v>
      </c>
      <c r="F31" s="56">
        <v>354043.70627999998</v>
      </c>
      <c r="G31" s="56">
        <v>123342.53099</v>
      </c>
      <c r="H31" s="56">
        <v>374896.06790000002</v>
      </c>
      <c r="I31" s="56">
        <v>426344.53563</v>
      </c>
      <c r="J31" s="56">
        <v>353865.82734000002</v>
      </c>
      <c r="K31" s="56">
        <v>419961.65508</v>
      </c>
      <c r="L31" s="56">
        <v>1381598.5785999999</v>
      </c>
      <c r="M31" s="62"/>
    </row>
    <row r="32" spans="1:13" x14ac:dyDescent="0.25">
      <c r="A32" s="55" t="s">
        <v>2</v>
      </c>
      <c r="B32" s="56">
        <v>150933.80543000001</v>
      </c>
      <c r="C32" s="56">
        <v>0</v>
      </c>
      <c r="D32" s="56">
        <v>235.34787299999999</v>
      </c>
      <c r="E32" s="56">
        <v>13247.481846999999</v>
      </c>
      <c r="F32" s="56">
        <v>11231.691967999999</v>
      </c>
      <c r="G32" s="56">
        <v>10557.693644999999</v>
      </c>
      <c r="H32" s="56">
        <v>20447.484624000001</v>
      </c>
      <c r="I32" s="56">
        <v>263723.87955000001</v>
      </c>
      <c r="J32" s="56">
        <v>23915.737240999999</v>
      </c>
      <c r="K32" s="56">
        <v>4584.3226590000004</v>
      </c>
      <c r="L32" s="56">
        <v>88057.684189000007</v>
      </c>
      <c r="M32" s="62"/>
    </row>
    <row r="33" spans="1:13" x14ac:dyDescent="0.25">
      <c r="A33" s="53"/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</row>
    <row r="34" spans="1:13" x14ac:dyDescent="0.25">
      <c r="A34" s="49" t="s">
        <v>28</v>
      </c>
      <c r="B34" s="54">
        <v>1311622.9531699999</v>
      </c>
      <c r="C34" s="54">
        <v>7079801.0670800004</v>
      </c>
      <c r="D34" s="54">
        <v>2373040.5232299999</v>
      </c>
      <c r="E34" s="54">
        <v>2745729.9641199997</v>
      </c>
      <c r="F34" s="54">
        <v>1245525.0548999999</v>
      </c>
      <c r="G34" s="54">
        <v>1549779.8425</v>
      </c>
      <c r="H34" s="54">
        <v>4176110.1462599998</v>
      </c>
      <c r="I34" s="54">
        <v>1490977.41753</v>
      </c>
      <c r="J34" s="54">
        <v>2129578.13436</v>
      </c>
      <c r="K34" s="54">
        <v>6325580.4805300003</v>
      </c>
      <c r="L34" s="54">
        <v>5402937.9705999997</v>
      </c>
      <c r="M34" s="62"/>
    </row>
    <row r="35" spans="1:13" x14ac:dyDescent="0.25">
      <c r="A35" s="55" t="s">
        <v>29</v>
      </c>
      <c r="B35" s="56">
        <v>128930.22773</v>
      </c>
      <c r="C35" s="56">
        <v>108535.11803</v>
      </c>
      <c r="D35" s="56">
        <v>276485.65428999998</v>
      </c>
      <c r="E35" s="56">
        <v>112071.79332</v>
      </c>
      <c r="F35" s="56">
        <v>258849.32478</v>
      </c>
      <c r="G35" s="56">
        <v>235518.39423999999</v>
      </c>
      <c r="H35" s="56">
        <v>764322.81224</v>
      </c>
      <c r="I35" s="56">
        <v>118237.73139</v>
      </c>
      <c r="J35" s="56">
        <v>213898.14400999999</v>
      </c>
      <c r="K35" s="56">
        <v>991614.98886000004</v>
      </c>
      <c r="L35" s="56">
        <v>1655600.7977</v>
      </c>
      <c r="M35" s="62"/>
    </row>
    <row r="36" spans="1:13" x14ac:dyDescent="0.25">
      <c r="A36" s="55" t="s">
        <v>30</v>
      </c>
      <c r="B36" s="56">
        <v>296759.32543999999</v>
      </c>
      <c r="C36" s="56">
        <v>304690.34905000002</v>
      </c>
      <c r="D36" s="56">
        <v>291680.34894</v>
      </c>
      <c r="E36" s="56">
        <v>105249.5108</v>
      </c>
      <c r="F36" s="56">
        <v>242873.45011999999</v>
      </c>
      <c r="G36" s="56">
        <v>269447.58825999999</v>
      </c>
      <c r="H36" s="56">
        <v>522562.04401999997</v>
      </c>
      <c r="I36" s="56">
        <v>314397.18614000001</v>
      </c>
      <c r="J36" s="56">
        <v>104876.89035</v>
      </c>
      <c r="K36" s="56">
        <v>481054.85167</v>
      </c>
      <c r="L36" s="56">
        <v>1352162.2228999999</v>
      </c>
      <c r="M36" s="62"/>
    </row>
    <row r="37" spans="1:13" x14ac:dyDescent="0.25">
      <c r="A37" s="55" t="s">
        <v>31</v>
      </c>
      <c r="B37" s="56">
        <v>462978.6</v>
      </c>
      <c r="C37" s="56">
        <v>794480.4</v>
      </c>
      <c r="D37" s="56">
        <v>563204.12</v>
      </c>
      <c r="E37" s="56">
        <v>113785.9</v>
      </c>
      <c r="F37" s="56">
        <v>509748.9</v>
      </c>
      <c r="G37" s="56">
        <v>501299.6</v>
      </c>
      <c r="H37" s="56">
        <v>1011973.65</v>
      </c>
      <c r="I37" s="56">
        <v>689102.3</v>
      </c>
      <c r="J37" s="56">
        <v>242682.6</v>
      </c>
      <c r="K37" s="56">
        <v>1385764.48</v>
      </c>
      <c r="L37" s="56">
        <v>1226809.6499999999</v>
      </c>
      <c r="M37" s="62"/>
    </row>
    <row r="38" spans="1:13" x14ac:dyDescent="0.25">
      <c r="A38" s="55" t="s">
        <v>32</v>
      </c>
      <c r="B38" s="56">
        <v>422954.8</v>
      </c>
      <c r="C38" s="56">
        <v>5872095.2000000002</v>
      </c>
      <c r="D38" s="56">
        <v>1241670.3999999999</v>
      </c>
      <c r="E38" s="56">
        <v>2414622.7599999998</v>
      </c>
      <c r="F38" s="56">
        <v>234053.38</v>
      </c>
      <c r="G38" s="56">
        <v>543514.26</v>
      </c>
      <c r="H38" s="56">
        <v>1877251.64</v>
      </c>
      <c r="I38" s="56">
        <v>369240.2</v>
      </c>
      <c r="J38" s="56">
        <v>1568120.5</v>
      </c>
      <c r="K38" s="56">
        <v>3467146.16</v>
      </c>
      <c r="L38" s="56">
        <v>1168365.3</v>
      </c>
      <c r="M38" s="62"/>
    </row>
    <row r="39" spans="1:13" x14ac:dyDescent="0.25">
      <c r="A39" s="55"/>
      <c r="B39" s="56"/>
      <c r="C39" s="56"/>
      <c r="D39" s="56"/>
      <c r="E39" s="56"/>
      <c r="F39" s="56"/>
      <c r="G39" s="56"/>
      <c r="H39" s="56"/>
      <c r="I39" s="56"/>
      <c r="J39" s="56"/>
      <c r="K39" s="56"/>
      <c r="L39" s="56"/>
      <c r="M39" s="62"/>
    </row>
    <row r="40" spans="1:13" x14ac:dyDescent="0.25">
      <c r="A40" s="49" t="s">
        <v>33</v>
      </c>
      <c r="B40" s="54">
        <v>1311622.9531769999</v>
      </c>
      <c r="C40" s="54">
        <v>7079801.0671039997</v>
      </c>
      <c r="D40" s="54">
        <v>2373040.52318</v>
      </c>
      <c r="E40" s="54">
        <v>2745729.9641300002</v>
      </c>
      <c r="F40" s="54">
        <v>1245525.0548990001</v>
      </c>
      <c r="G40" s="54">
        <v>1549779.8424920002</v>
      </c>
      <c r="H40" s="54">
        <v>4176110.1462969999</v>
      </c>
      <c r="I40" s="54">
        <v>1490977.4175250002</v>
      </c>
      <c r="J40" s="54">
        <v>2129578.134323</v>
      </c>
      <c r="K40" s="54">
        <v>6325580.4805800002</v>
      </c>
      <c r="L40" s="54">
        <v>5402937.9706650004</v>
      </c>
      <c r="M40" s="62"/>
    </row>
    <row r="41" spans="1:13" x14ac:dyDescent="0.25">
      <c r="A41" s="55" t="s">
        <v>34</v>
      </c>
      <c r="B41" s="56">
        <v>14659.672957000001</v>
      </c>
      <c r="C41" s="56">
        <v>0</v>
      </c>
      <c r="D41" s="56">
        <v>961.35565699999995</v>
      </c>
      <c r="E41" s="56">
        <v>39110.555784999997</v>
      </c>
      <c r="F41" s="56">
        <v>36663.578933999997</v>
      </c>
      <c r="G41" s="56">
        <v>20008.080823</v>
      </c>
      <c r="H41" s="56">
        <v>229854.43045000001</v>
      </c>
      <c r="I41" s="56">
        <v>31868.691776</v>
      </c>
      <c r="J41" s="56">
        <v>20255.706257000002</v>
      </c>
      <c r="K41" s="56">
        <v>225980.98418</v>
      </c>
      <c r="L41" s="56">
        <v>93453.453605000002</v>
      </c>
      <c r="M41" s="62"/>
    </row>
    <row r="42" spans="1:13" x14ac:dyDescent="0.25">
      <c r="A42" s="55" t="s">
        <v>35</v>
      </c>
      <c r="B42" s="56">
        <v>332614.25605999999</v>
      </c>
      <c r="C42" s="56">
        <v>11114.757484</v>
      </c>
      <c r="D42" s="56">
        <v>23855.213040999999</v>
      </c>
      <c r="E42" s="56">
        <v>2469933.39</v>
      </c>
      <c r="F42" s="56">
        <v>422392.81477</v>
      </c>
      <c r="G42" s="56">
        <v>451843.59581000003</v>
      </c>
      <c r="H42" s="56">
        <v>1278564.8691</v>
      </c>
      <c r="I42" s="56">
        <v>103634.60952</v>
      </c>
      <c r="J42" s="56">
        <v>103933.37475</v>
      </c>
      <c r="K42" s="56">
        <v>537847.53391999996</v>
      </c>
      <c r="L42" s="56">
        <v>313651.73473999999</v>
      </c>
      <c r="M42" s="62"/>
    </row>
    <row r="43" spans="1:13" x14ac:dyDescent="0.25">
      <c r="A43" s="55" t="s">
        <v>36</v>
      </c>
      <c r="B43" s="56">
        <v>100048.17905999999</v>
      </c>
      <c r="C43" s="56">
        <v>29558.54147</v>
      </c>
      <c r="D43" s="56">
        <v>26718.929948000001</v>
      </c>
      <c r="E43" s="56">
        <v>60823.961335</v>
      </c>
      <c r="F43" s="56">
        <v>28963.845093</v>
      </c>
      <c r="G43" s="56">
        <v>447241.49101</v>
      </c>
      <c r="H43" s="56">
        <v>1245446.4262999999</v>
      </c>
      <c r="I43" s="56">
        <v>361205.76059000002</v>
      </c>
      <c r="J43" s="56">
        <v>46986.974732000002</v>
      </c>
      <c r="K43" s="56">
        <v>228790.05220000001</v>
      </c>
      <c r="L43" s="56">
        <v>845242.23331000004</v>
      </c>
      <c r="M43" s="62"/>
    </row>
    <row r="44" spans="1:13" x14ac:dyDescent="0.25">
      <c r="A44" s="55" t="s">
        <v>37</v>
      </c>
      <c r="B44" s="56">
        <v>757624.45481999998</v>
      </c>
      <c r="C44" s="56">
        <v>6548588.1454999996</v>
      </c>
      <c r="D44" s="56">
        <v>2305357.7055000002</v>
      </c>
      <c r="E44" s="56">
        <v>151385.58038</v>
      </c>
      <c r="F44" s="56">
        <v>694458.50165999995</v>
      </c>
      <c r="G44" s="56">
        <v>562712.97514</v>
      </c>
      <c r="H44" s="56">
        <v>1329895.8859999999</v>
      </c>
      <c r="I44" s="56">
        <v>972680.74311000004</v>
      </c>
      <c r="J44" s="56">
        <v>1950328.0527999999</v>
      </c>
      <c r="K44" s="56">
        <v>4913293.7784000002</v>
      </c>
      <c r="L44" s="56">
        <v>3927201.16</v>
      </c>
      <c r="M44" s="62"/>
    </row>
    <row r="45" spans="1:13" x14ac:dyDescent="0.25">
      <c r="A45" s="55" t="s">
        <v>38</v>
      </c>
      <c r="B45" s="56">
        <v>106676.39028000001</v>
      </c>
      <c r="C45" s="56">
        <v>490539.62264999998</v>
      </c>
      <c r="D45" s="56">
        <v>16147.319034</v>
      </c>
      <c r="E45" s="56">
        <v>24476.476630000001</v>
      </c>
      <c r="F45" s="56">
        <v>63046.314442000003</v>
      </c>
      <c r="G45" s="56">
        <v>67973.699708999993</v>
      </c>
      <c r="H45" s="56">
        <v>92348.534446999998</v>
      </c>
      <c r="I45" s="56">
        <v>21587.612529000002</v>
      </c>
      <c r="J45" s="56">
        <v>8074.0257840000004</v>
      </c>
      <c r="K45" s="56">
        <v>419668.13188</v>
      </c>
      <c r="L45" s="56">
        <v>223389.38901000001</v>
      </c>
      <c r="M45" s="62"/>
    </row>
    <row r="46" spans="1:13" x14ac:dyDescent="0.25">
      <c r="A46" s="55"/>
      <c r="B46" s="56"/>
      <c r="C46" s="56"/>
      <c r="D46" s="56"/>
      <c r="E46" s="56"/>
      <c r="F46" s="56"/>
      <c r="G46" s="56"/>
      <c r="H46" s="56"/>
      <c r="I46" s="56"/>
      <c r="J46" s="56"/>
      <c r="K46" s="56"/>
      <c r="L46" s="56"/>
      <c r="M46" s="62"/>
    </row>
    <row r="47" spans="1:13" x14ac:dyDescent="0.25">
      <c r="A47" s="49" t="s">
        <v>39</v>
      </c>
      <c r="B47" s="54">
        <v>852513.24325000006</v>
      </c>
      <c r="C47" s="54">
        <v>6677569.8369760001</v>
      </c>
      <c r="D47" s="54">
        <v>1196654.6302530002</v>
      </c>
      <c r="E47" s="54">
        <v>2631282.758293</v>
      </c>
      <c r="F47" s="54">
        <v>634930.74323999998</v>
      </c>
      <c r="G47" s="54">
        <v>1303554.6762879998</v>
      </c>
      <c r="H47" s="54">
        <v>3427475.0952099999</v>
      </c>
      <c r="I47" s="54">
        <v>189661.60513699998</v>
      </c>
      <c r="J47" s="54">
        <v>61112.131350999996</v>
      </c>
      <c r="K47" s="54">
        <v>327240.75372500002</v>
      </c>
      <c r="L47" s="54">
        <v>1471026.9903560001</v>
      </c>
      <c r="M47" s="62"/>
    </row>
    <row r="48" spans="1:13" x14ac:dyDescent="0.25">
      <c r="A48" s="55" t="s">
        <v>40</v>
      </c>
      <c r="B48" s="56">
        <v>417623.04492999997</v>
      </c>
      <c r="C48" s="56">
        <v>25486.546955999998</v>
      </c>
      <c r="D48" s="56">
        <v>3554.0184530000001</v>
      </c>
      <c r="E48" s="56">
        <v>2341.8428210000002</v>
      </c>
      <c r="F48" s="56">
        <v>0</v>
      </c>
      <c r="G48" s="56">
        <v>37859.918312000002</v>
      </c>
      <c r="H48" s="56">
        <v>810751.38153999997</v>
      </c>
      <c r="I48" s="56">
        <v>7776.6351930000001</v>
      </c>
      <c r="J48" s="56">
        <v>126.089663</v>
      </c>
      <c r="K48" s="56">
        <v>13279.890035</v>
      </c>
      <c r="L48" s="56">
        <v>58100.145596000002</v>
      </c>
      <c r="M48" s="62"/>
    </row>
    <row r="49" spans="1:13" x14ac:dyDescent="0.25">
      <c r="A49" s="55" t="s">
        <v>41</v>
      </c>
      <c r="B49" s="56">
        <v>0</v>
      </c>
      <c r="C49" s="56">
        <v>5724.0242200000002</v>
      </c>
      <c r="D49" s="56">
        <v>0</v>
      </c>
      <c r="E49" s="56">
        <v>12120.449871999999</v>
      </c>
      <c r="F49" s="56">
        <v>0</v>
      </c>
      <c r="G49" s="56">
        <v>2050.9411759999998</v>
      </c>
      <c r="H49" s="56">
        <v>250751.77457000001</v>
      </c>
      <c r="I49" s="56">
        <v>48619.613753999998</v>
      </c>
      <c r="J49" s="56">
        <v>600</v>
      </c>
      <c r="K49" s="56">
        <v>5416.75</v>
      </c>
      <c r="L49" s="56">
        <v>233182.69046000001</v>
      </c>
      <c r="M49" s="62"/>
    </row>
    <row r="50" spans="1:13" x14ac:dyDescent="0.25">
      <c r="A50" s="55" t="s">
        <v>42</v>
      </c>
      <c r="B50" s="56">
        <v>434890.19832000002</v>
      </c>
      <c r="C50" s="56">
        <v>6646359.2658000002</v>
      </c>
      <c r="D50" s="56">
        <v>1193100.6118000001</v>
      </c>
      <c r="E50" s="56">
        <v>2616820.4656000002</v>
      </c>
      <c r="F50" s="56">
        <v>634930.74323999998</v>
      </c>
      <c r="G50" s="56">
        <v>1263643.8167999999</v>
      </c>
      <c r="H50" s="56">
        <v>2365971.9391000001</v>
      </c>
      <c r="I50" s="56">
        <v>133265.35618999999</v>
      </c>
      <c r="J50" s="56">
        <v>60386.041687999998</v>
      </c>
      <c r="K50" s="56">
        <v>308544.11369000003</v>
      </c>
      <c r="L50" s="56">
        <v>1179744.1543000001</v>
      </c>
      <c r="M50" s="62"/>
    </row>
    <row r="51" spans="1:13" x14ac:dyDescent="0.25">
      <c r="A51" s="55"/>
      <c r="B51" s="56"/>
      <c r="C51" s="56"/>
      <c r="D51" s="56"/>
      <c r="E51" s="56"/>
      <c r="F51" s="56"/>
      <c r="G51" s="56"/>
      <c r="H51" s="56"/>
      <c r="I51" s="56"/>
      <c r="J51" s="56"/>
      <c r="K51" s="56"/>
      <c r="L51" s="56"/>
      <c r="M51" s="62"/>
    </row>
    <row r="52" spans="1:13" x14ac:dyDescent="0.25">
      <c r="A52" s="49" t="s">
        <v>43</v>
      </c>
      <c r="B52" s="54">
        <v>0</v>
      </c>
      <c r="C52" s="54">
        <v>0</v>
      </c>
      <c r="D52" s="54">
        <v>0</v>
      </c>
      <c r="E52" s="54">
        <v>36902.712335999997</v>
      </c>
      <c r="F52" s="54">
        <v>514750.42976900004</v>
      </c>
      <c r="G52" s="54">
        <v>94403.762713999997</v>
      </c>
      <c r="H52" s="54">
        <v>74422.054424999995</v>
      </c>
      <c r="I52" s="54">
        <v>44704.394885000002</v>
      </c>
      <c r="J52" s="54">
        <v>61912.829975000001</v>
      </c>
      <c r="K52" s="54">
        <v>3666730.0062950002</v>
      </c>
      <c r="L52" s="54">
        <v>1237728.1417979999</v>
      </c>
      <c r="M52" s="62"/>
    </row>
    <row r="53" spans="1:13" x14ac:dyDescent="0.25">
      <c r="A53" s="55" t="s">
        <v>44</v>
      </c>
      <c r="B53" s="56">
        <v>0</v>
      </c>
      <c r="C53" s="56">
        <v>0</v>
      </c>
      <c r="D53" s="56">
        <v>0</v>
      </c>
      <c r="E53" s="56">
        <v>0</v>
      </c>
      <c r="F53" s="56">
        <v>338746.32389</v>
      </c>
      <c r="G53" s="56">
        <v>30529.351889000001</v>
      </c>
      <c r="H53" s="56">
        <v>36503.956833999997</v>
      </c>
      <c r="I53" s="56">
        <v>18685.225407999998</v>
      </c>
      <c r="J53" s="56">
        <v>7123.4881130000003</v>
      </c>
      <c r="K53" s="56">
        <v>13420.543135</v>
      </c>
      <c r="L53" s="56">
        <v>36662.438887999997</v>
      </c>
      <c r="M53" s="62"/>
    </row>
    <row r="54" spans="1:13" x14ac:dyDescent="0.25">
      <c r="A54" s="55" t="s">
        <v>45</v>
      </c>
      <c r="B54" s="56">
        <v>0</v>
      </c>
      <c r="C54" s="56">
        <v>0</v>
      </c>
      <c r="D54" s="56">
        <v>0</v>
      </c>
      <c r="E54" s="56">
        <v>9437.76</v>
      </c>
      <c r="F54" s="56">
        <v>29830.696983000002</v>
      </c>
      <c r="G54" s="56">
        <v>9437.76</v>
      </c>
      <c r="H54" s="56">
        <v>6291.84</v>
      </c>
      <c r="I54" s="56">
        <v>0</v>
      </c>
      <c r="J54" s="56">
        <v>1653.039235</v>
      </c>
      <c r="K54" s="56">
        <v>217010.14996000001</v>
      </c>
      <c r="L54" s="56">
        <v>140999.21661</v>
      </c>
      <c r="M54" s="62"/>
    </row>
    <row r="55" spans="1:13" x14ac:dyDescent="0.25">
      <c r="A55" s="55" t="s">
        <v>46</v>
      </c>
      <c r="B55" s="56">
        <v>0</v>
      </c>
      <c r="C55" s="56">
        <v>0</v>
      </c>
      <c r="D55" s="56">
        <v>0</v>
      </c>
      <c r="E55" s="56">
        <v>0</v>
      </c>
      <c r="F55" s="56">
        <v>61933.599999999999</v>
      </c>
      <c r="G55" s="56">
        <v>0</v>
      </c>
      <c r="H55" s="56">
        <v>0</v>
      </c>
      <c r="I55" s="56">
        <v>0</v>
      </c>
      <c r="J55" s="56">
        <v>33985.545547000002</v>
      </c>
      <c r="K55" s="56">
        <v>115513.8023</v>
      </c>
      <c r="L55" s="56">
        <v>174167.44527</v>
      </c>
      <c r="M55" s="62"/>
    </row>
    <row r="56" spans="1:13" x14ac:dyDescent="0.25">
      <c r="A56" s="55" t="s">
        <v>47</v>
      </c>
      <c r="B56" s="56">
        <v>0</v>
      </c>
      <c r="C56" s="56">
        <v>0</v>
      </c>
      <c r="D56" s="56">
        <v>0</v>
      </c>
      <c r="E56" s="56">
        <v>27464.952335999998</v>
      </c>
      <c r="F56" s="56">
        <v>84239.808896000002</v>
      </c>
      <c r="G56" s="56">
        <v>54436.650824999997</v>
      </c>
      <c r="H56" s="56">
        <v>31626.257591000001</v>
      </c>
      <c r="I56" s="56">
        <v>26019.169476999999</v>
      </c>
      <c r="J56" s="56">
        <v>19150.757079999999</v>
      </c>
      <c r="K56" s="56">
        <v>3320785.5109000001</v>
      </c>
      <c r="L56" s="56">
        <v>885899.04102999996</v>
      </c>
      <c r="M56" s="62"/>
    </row>
    <row r="57" spans="1:13" x14ac:dyDescent="0.25">
      <c r="A57" s="55"/>
      <c r="B57" s="56"/>
      <c r="C57" s="56"/>
      <c r="D57" s="56"/>
      <c r="E57" s="56"/>
      <c r="F57" s="56"/>
      <c r="G57" s="56"/>
      <c r="H57" s="56"/>
      <c r="I57" s="56"/>
      <c r="J57" s="56"/>
      <c r="K57" s="56"/>
      <c r="L57" s="56"/>
      <c r="M57" s="62"/>
    </row>
    <row r="58" spans="1:13" x14ac:dyDescent="0.25">
      <c r="A58" s="49" t="s">
        <v>48</v>
      </c>
      <c r="B58" s="54">
        <v>196419.22202000002</v>
      </c>
      <c r="C58" s="54">
        <v>340777.95588999998</v>
      </c>
      <c r="D58" s="54">
        <v>1118727.0125570002</v>
      </c>
      <c r="E58" s="54">
        <v>87288.891606000005</v>
      </c>
      <c r="F58" s="54">
        <v>500151.11517599993</v>
      </c>
      <c r="G58" s="54">
        <v>177779.181816</v>
      </c>
      <c r="H58" s="54">
        <v>405994.32548399997</v>
      </c>
      <c r="I58" s="54">
        <v>429142.18729700003</v>
      </c>
      <c r="J58" s="54">
        <v>391348.89404099999</v>
      </c>
      <c r="K58" s="54">
        <v>4142749.284585</v>
      </c>
      <c r="L58" s="54">
        <v>2703688.6848589997</v>
      </c>
      <c r="M58" s="62"/>
    </row>
    <row r="59" spans="1:13" x14ac:dyDescent="0.25">
      <c r="A59" s="55" t="s">
        <v>49</v>
      </c>
      <c r="B59" s="56">
        <v>0</v>
      </c>
      <c r="C59" s="56">
        <v>0</v>
      </c>
      <c r="D59" s="56">
        <v>0</v>
      </c>
      <c r="E59" s="56">
        <v>27464.952335999998</v>
      </c>
      <c r="F59" s="56">
        <v>13760.586409</v>
      </c>
      <c r="G59" s="56">
        <v>54436.650824999997</v>
      </c>
      <c r="H59" s="56">
        <v>31626.257591000001</v>
      </c>
      <c r="I59" s="56">
        <v>26019.169476999999</v>
      </c>
      <c r="J59" s="56">
        <v>13145.54243</v>
      </c>
      <c r="K59" s="56">
        <v>2444206.6129000001</v>
      </c>
      <c r="L59" s="56">
        <v>1088900.3611999999</v>
      </c>
      <c r="M59" s="62"/>
    </row>
    <row r="60" spans="1:13" x14ac:dyDescent="0.25">
      <c r="A60" s="55" t="s">
        <v>50</v>
      </c>
      <c r="B60" s="56">
        <v>0</v>
      </c>
      <c r="C60" s="56">
        <v>0</v>
      </c>
      <c r="D60" s="56">
        <v>0</v>
      </c>
      <c r="E60" s="56">
        <v>0</v>
      </c>
      <c r="F60" s="56">
        <v>70479.222487000006</v>
      </c>
      <c r="G60" s="56">
        <v>0</v>
      </c>
      <c r="H60" s="56">
        <v>0</v>
      </c>
      <c r="I60" s="56">
        <v>0</v>
      </c>
      <c r="J60" s="56">
        <v>8048.106221</v>
      </c>
      <c r="K60" s="56">
        <v>1166855.7456</v>
      </c>
      <c r="L60" s="56">
        <v>40459.743383000001</v>
      </c>
      <c r="M60" s="62"/>
    </row>
    <row r="61" spans="1:13" x14ac:dyDescent="0.25">
      <c r="A61" s="55" t="s">
        <v>51</v>
      </c>
      <c r="B61" s="56">
        <v>1270</v>
      </c>
      <c r="C61" s="56">
        <v>619.6</v>
      </c>
      <c r="D61" s="56">
        <v>619.6</v>
      </c>
      <c r="E61" s="56">
        <v>0</v>
      </c>
      <c r="F61" s="56">
        <v>0</v>
      </c>
      <c r="G61" s="56">
        <v>45521.888891000002</v>
      </c>
      <c r="H61" s="56">
        <v>88468.398960000006</v>
      </c>
      <c r="I61" s="56">
        <v>188105.24819000001</v>
      </c>
      <c r="J61" s="56">
        <v>66851.940231999994</v>
      </c>
      <c r="K61" s="56">
        <v>1196.2546769999999</v>
      </c>
      <c r="L61" s="56">
        <v>143574.51577</v>
      </c>
      <c r="M61" s="62"/>
    </row>
    <row r="62" spans="1:13" x14ac:dyDescent="0.25">
      <c r="A62" s="55" t="s">
        <v>52</v>
      </c>
      <c r="B62" s="56">
        <v>3214.6557520000001</v>
      </c>
      <c r="C62" s="56">
        <v>0</v>
      </c>
      <c r="D62" s="56">
        <v>0</v>
      </c>
      <c r="E62" s="56">
        <v>0</v>
      </c>
      <c r="F62" s="56">
        <v>0</v>
      </c>
      <c r="G62" s="56">
        <v>0</v>
      </c>
      <c r="H62" s="56">
        <v>4738.1195589999998</v>
      </c>
      <c r="I62" s="56">
        <v>13775.059714000001</v>
      </c>
      <c r="J62" s="56">
        <v>1777.037691</v>
      </c>
      <c r="K62" s="56">
        <v>4157.7337980000002</v>
      </c>
      <c r="L62" s="56">
        <v>30199.951153000002</v>
      </c>
      <c r="M62" s="62"/>
    </row>
    <row r="63" spans="1:13" x14ac:dyDescent="0.25">
      <c r="A63" s="55" t="s">
        <v>53</v>
      </c>
      <c r="B63" s="56">
        <v>0</v>
      </c>
      <c r="C63" s="56">
        <v>0</v>
      </c>
      <c r="D63" s="56">
        <v>0</v>
      </c>
      <c r="E63" s="56">
        <v>9576.1343250000009</v>
      </c>
      <c r="F63" s="56">
        <v>3971.7</v>
      </c>
      <c r="G63" s="56">
        <v>8772.0044749999997</v>
      </c>
      <c r="H63" s="56">
        <v>7809.301485</v>
      </c>
      <c r="I63" s="56">
        <v>5225.3555660000002</v>
      </c>
      <c r="J63" s="56">
        <v>44560.335556999999</v>
      </c>
      <c r="K63" s="56">
        <v>7943.4</v>
      </c>
      <c r="L63" s="56">
        <v>1908.7759129999999</v>
      </c>
      <c r="M63" s="62"/>
    </row>
    <row r="64" spans="1:13" x14ac:dyDescent="0.25">
      <c r="A64" s="55" t="s">
        <v>55</v>
      </c>
      <c r="B64" s="56">
        <v>161477.61107000001</v>
      </c>
      <c r="C64" s="56">
        <v>340158.35589000001</v>
      </c>
      <c r="D64" s="56">
        <v>1117146.0569</v>
      </c>
      <c r="E64" s="56">
        <v>49902.225977000002</v>
      </c>
      <c r="F64" s="56">
        <v>350006.00627999997</v>
      </c>
      <c r="G64" s="56">
        <v>69048.637625000003</v>
      </c>
      <c r="H64" s="56">
        <v>212273.21943</v>
      </c>
      <c r="I64" s="56">
        <v>196017.35435000001</v>
      </c>
      <c r="J64" s="56">
        <v>112152.18732</v>
      </c>
      <c r="K64" s="56">
        <v>243644.94938999999</v>
      </c>
      <c r="L64" s="56">
        <v>1088744.6428</v>
      </c>
      <c r="M64" s="62"/>
    </row>
    <row r="65" spans="1:13" x14ac:dyDescent="0.25">
      <c r="A65" s="55" t="s">
        <v>54</v>
      </c>
      <c r="B65" s="56">
        <v>30456.955198</v>
      </c>
      <c r="C65" s="56">
        <v>0</v>
      </c>
      <c r="D65" s="56">
        <v>961.35565699999995</v>
      </c>
      <c r="E65" s="56">
        <v>345.57896799999997</v>
      </c>
      <c r="F65" s="56">
        <v>61933.599999999999</v>
      </c>
      <c r="G65" s="56">
        <v>0</v>
      </c>
      <c r="H65" s="56">
        <v>61079.028459000001</v>
      </c>
      <c r="I65" s="56">
        <v>0</v>
      </c>
      <c r="J65" s="56">
        <v>144813.74458999999</v>
      </c>
      <c r="K65" s="56">
        <v>274744.58821999998</v>
      </c>
      <c r="L65" s="56">
        <v>309900.69464</v>
      </c>
      <c r="M65" s="62"/>
    </row>
    <row r="66" spans="1:13" s="66" customFormat="1" ht="15.75" thickBot="1" x14ac:dyDescent="0.3">
      <c r="A66" s="57" t="s">
        <v>63</v>
      </c>
      <c r="B66" s="58">
        <v>1311622.9532000001</v>
      </c>
      <c r="C66" s="58">
        <v>7079801.0670999996</v>
      </c>
      <c r="D66" s="58">
        <v>2373040.5232000002</v>
      </c>
      <c r="E66" s="58">
        <v>2745729.9641</v>
      </c>
      <c r="F66" s="58">
        <v>1245525.0549000001</v>
      </c>
      <c r="G66" s="58">
        <v>1549779.8425</v>
      </c>
      <c r="H66" s="58">
        <v>4176110.1463000001</v>
      </c>
      <c r="I66" s="58">
        <v>1490977.4175</v>
      </c>
      <c r="J66" s="58">
        <v>2129578.1343999999</v>
      </c>
      <c r="K66" s="58">
        <v>6325580.4804999996</v>
      </c>
      <c r="L66" s="58">
        <v>5402937.9705999997</v>
      </c>
    </row>
    <row r="67" spans="1:13" x14ac:dyDescent="0.25">
      <c r="A67" s="53"/>
      <c r="B67" s="53"/>
      <c r="C67" s="53"/>
      <c r="D67" s="53"/>
      <c r="E67" s="53"/>
      <c r="F67" s="53"/>
      <c r="G67" s="53"/>
      <c r="H67" s="53"/>
      <c r="I67" s="53"/>
      <c r="J67" s="53"/>
      <c r="K67" s="53"/>
      <c r="L67" s="53"/>
    </row>
    <row r="68" spans="1:13" x14ac:dyDescent="0.25">
      <c r="A68" s="53"/>
      <c r="B68" s="53"/>
      <c r="C68" s="53"/>
      <c r="D68" s="53"/>
      <c r="E68" s="53"/>
      <c r="F68" s="53"/>
      <c r="G68" s="53"/>
      <c r="H68" s="53"/>
      <c r="I68" s="53"/>
      <c r="J68" s="53"/>
      <c r="K68" s="53"/>
      <c r="L68" s="53"/>
    </row>
  </sheetData>
  <mergeCells count="1">
    <mergeCell ref="B2:L2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1"/>
  <sheetViews>
    <sheetView workbookViewId="0">
      <selection activeCell="A9" sqref="A9"/>
    </sheetView>
  </sheetViews>
  <sheetFormatPr defaultRowHeight="15" x14ac:dyDescent="0.25"/>
  <cols>
    <col min="1" max="1" width="32.5703125" style="35" customWidth="1"/>
    <col min="2" max="3" width="9.140625" style="35" customWidth="1"/>
    <col min="4" max="4" width="12" style="35" customWidth="1"/>
    <col min="5" max="5" width="10.140625" style="35" bestFit="1" customWidth="1"/>
    <col min="6" max="7" width="9.140625" style="35"/>
    <col min="8" max="10" width="11.42578125" style="35" customWidth="1"/>
    <col min="11" max="16384" width="9.140625" style="35"/>
  </cols>
  <sheetData>
    <row r="1" spans="1:10" ht="36" customHeight="1" x14ac:dyDescent="0.25">
      <c r="A1" s="71" t="s">
        <v>173</v>
      </c>
      <c r="B1" s="72" t="s">
        <v>174</v>
      </c>
      <c r="C1" s="72" t="s">
        <v>175</v>
      </c>
      <c r="D1" s="72" t="s">
        <v>176</v>
      </c>
      <c r="E1" s="72" t="s">
        <v>63</v>
      </c>
    </row>
    <row r="2" spans="1:10" ht="22.35" customHeight="1" x14ac:dyDescent="0.25">
      <c r="A2" s="73"/>
      <c r="B2" s="74" t="s">
        <v>177</v>
      </c>
      <c r="C2" s="74" t="s">
        <v>177</v>
      </c>
      <c r="D2" s="74" t="s">
        <v>177</v>
      </c>
    </row>
    <row r="3" spans="1:10" ht="17.25" customHeight="1" x14ac:dyDescent="0.25">
      <c r="A3" s="75" t="s">
        <v>178</v>
      </c>
      <c r="B3" s="76">
        <v>1656818.6003559998</v>
      </c>
      <c r="C3" s="76">
        <v>6148081.2470669998</v>
      </c>
      <c r="D3" s="76">
        <v>24082707.069854002</v>
      </c>
      <c r="E3" s="76">
        <v>31887606.917276997</v>
      </c>
    </row>
    <row r="4" spans="1:10" x14ac:dyDescent="0.25">
      <c r="A4" s="77" t="s">
        <v>3</v>
      </c>
      <c r="B4" s="76">
        <v>1337705.0471999999</v>
      </c>
      <c r="C4" s="76">
        <v>4142131.2996</v>
      </c>
      <c r="D4" s="76">
        <v>11806349.348999999</v>
      </c>
      <c r="E4" s="78">
        <v>17286185.695799999</v>
      </c>
      <c r="G4" s="79"/>
      <c r="H4" s="79"/>
      <c r="I4" s="79"/>
      <c r="J4" s="79"/>
    </row>
    <row r="5" spans="1:10" x14ac:dyDescent="0.25">
      <c r="A5" s="35" t="s">
        <v>179</v>
      </c>
    </row>
    <row r="6" spans="1:10" x14ac:dyDescent="0.25">
      <c r="A6" s="77" t="s">
        <v>11</v>
      </c>
      <c r="B6" s="76">
        <v>5279</v>
      </c>
      <c r="C6" s="76">
        <v>98102.566871999996</v>
      </c>
      <c r="D6" s="76">
        <v>374337.18209000002</v>
      </c>
      <c r="E6" s="78">
        <v>477718.74896200001</v>
      </c>
    </row>
    <row r="7" spans="1:10" x14ac:dyDescent="0.25">
      <c r="A7" s="77" t="s">
        <v>12</v>
      </c>
      <c r="B7" s="76">
        <v>430757.12484</v>
      </c>
      <c r="C7" s="76">
        <v>59127.042197000002</v>
      </c>
      <c r="D7" s="76">
        <v>115384.95307</v>
      </c>
      <c r="E7" s="78">
        <v>605269.120107</v>
      </c>
    </row>
    <row r="8" spans="1:10" x14ac:dyDescent="0.25">
      <c r="A8" s="77" t="s">
        <v>121</v>
      </c>
      <c r="B8" s="76">
        <v>1425.52557</v>
      </c>
      <c r="C8" s="76">
        <v>6671.3361439999999</v>
      </c>
      <c r="D8" s="76">
        <v>28076.888657</v>
      </c>
      <c r="E8" s="78">
        <v>36173.750371000002</v>
      </c>
    </row>
    <row r="9" spans="1:10" x14ac:dyDescent="0.25">
      <c r="A9" s="77" t="s">
        <v>182</v>
      </c>
      <c r="B9" s="76">
        <v>505649.52470000001</v>
      </c>
      <c r="C9" s="76">
        <v>381087.93552</v>
      </c>
      <c r="D9" s="76">
        <v>744705.64448999998</v>
      </c>
      <c r="E9" s="78">
        <v>1631443.1047100001</v>
      </c>
    </row>
    <row r="10" spans="1:10" x14ac:dyDescent="0.25">
      <c r="A10" s="77" t="s">
        <v>14</v>
      </c>
      <c r="B10" s="76">
        <v>107635.51371</v>
      </c>
      <c r="C10" s="76">
        <v>2503684.5465000002</v>
      </c>
      <c r="D10" s="76">
        <v>3683347.2922999999</v>
      </c>
      <c r="E10" s="78">
        <v>6294667.3525099996</v>
      </c>
    </row>
    <row r="11" spans="1:10" x14ac:dyDescent="0.25">
      <c r="A11" s="77" t="s">
        <v>15</v>
      </c>
      <c r="B11" s="76">
        <v>21835.402421999999</v>
      </c>
      <c r="C11" s="76">
        <v>51792.942602000003</v>
      </c>
      <c r="D11" s="76">
        <v>293896.18297000002</v>
      </c>
      <c r="E11" s="78">
        <v>367524.527994</v>
      </c>
    </row>
    <row r="12" spans="1:10" x14ac:dyDescent="0.25">
      <c r="A12" s="77" t="s">
        <v>16</v>
      </c>
      <c r="B12" s="76">
        <v>0</v>
      </c>
      <c r="C12" s="76">
        <v>2001.4824900000001</v>
      </c>
      <c r="D12" s="76">
        <v>25466.953354000001</v>
      </c>
      <c r="E12" s="78">
        <v>27468.435844</v>
      </c>
    </row>
    <row r="13" spans="1:10" x14ac:dyDescent="0.25">
      <c r="A13" s="77" t="s">
        <v>17</v>
      </c>
      <c r="B13" s="76">
        <v>5254.8759559999999</v>
      </c>
      <c r="C13" s="76">
        <v>26553.954566</v>
      </c>
      <c r="D13" s="76">
        <v>107089.9353</v>
      </c>
      <c r="E13" s="78">
        <v>138898.76582199999</v>
      </c>
    </row>
    <row r="14" spans="1:10" x14ac:dyDescent="0.25">
      <c r="A14" s="77" t="s">
        <v>18</v>
      </c>
      <c r="B14" s="76">
        <v>39785.892051000003</v>
      </c>
      <c r="C14" s="76">
        <v>106439.99133</v>
      </c>
      <c r="D14" s="76">
        <v>613127.78741999995</v>
      </c>
      <c r="E14" s="78">
        <v>759353.67080099997</v>
      </c>
    </row>
    <row r="15" spans="1:10" x14ac:dyDescent="0.25">
      <c r="A15" s="77" t="s">
        <v>19</v>
      </c>
      <c r="B15" s="76">
        <v>108.432266</v>
      </c>
      <c r="C15" s="76">
        <v>19722.394379000001</v>
      </c>
      <c r="D15" s="76">
        <v>205734.29577999999</v>
      </c>
      <c r="E15" s="78">
        <v>225565.12242499998</v>
      </c>
    </row>
    <row r="16" spans="1:10" x14ac:dyDescent="0.25">
      <c r="A16" s="77" t="s">
        <v>20</v>
      </c>
      <c r="B16" s="76">
        <v>6464.6693889999997</v>
      </c>
      <c r="C16" s="76">
        <v>121663.03578000001</v>
      </c>
      <c r="D16" s="76">
        <v>1064222.4010999999</v>
      </c>
      <c r="E16" s="78">
        <v>1192350.1062689999</v>
      </c>
    </row>
    <row r="17" spans="1:5" x14ac:dyDescent="0.25">
      <c r="A17" s="77" t="s">
        <v>21</v>
      </c>
      <c r="B17" s="76">
        <v>11367.241126999999</v>
      </c>
      <c r="C17" s="76">
        <v>114140.03879000001</v>
      </c>
      <c r="D17" s="76">
        <v>695830.43185000005</v>
      </c>
      <c r="E17" s="78">
        <v>821337.71176700003</v>
      </c>
    </row>
    <row r="18" spans="1:5" x14ac:dyDescent="0.25">
      <c r="A18" s="77" t="s">
        <v>22</v>
      </c>
      <c r="B18" s="76">
        <v>2498.550178</v>
      </c>
      <c r="C18" s="76">
        <v>38460.417019</v>
      </c>
      <c r="D18" s="76">
        <v>107981.58799</v>
      </c>
      <c r="E18" s="78">
        <v>148940.55518699999</v>
      </c>
    </row>
    <row r="19" spans="1:5" x14ac:dyDescent="0.25">
      <c r="A19" s="77" t="s">
        <v>23</v>
      </c>
      <c r="B19" s="76">
        <v>186145.08978000001</v>
      </c>
      <c r="C19" s="76">
        <v>525881.79147000005</v>
      </c>
      <c r="D19" s="76">
        <v>3251439.0060000001</v>
      </c>
      <c r="E19" s="78">
        <v>3963465.8872500001</v>
      </c>
    </row>
    <row r="20" spans="1:5" x14ac:dyDescent="0.25">
      <c r="A20" s="77" t="s">
        <v>24</v>
      </c>
      <c r="B20" s="76">
        <v>7827.591856</v>
      </c>
      <c r="C20" s="76">
        <v>26434.255014999999</v>
      </c>
      <c r="D20" s="76">
        <v>318174.69125999999</v>
      </c>
      <c r="E20" s="78">
        <v>352436.53813100001</v>
      </c>
    </row>
    <row r="21" spans="1:5" x14ac:dyDescent="0.25">
      <c r="A21" s="77" t="s">
        <v>25</v>
      </c>
      <c r="B21" s="76">
        <v>893.63337200000001</v>
      </c>
      <c r="C21" s="76">
        <v>1979.633372</v>
      </c>
      <c r="D21" s="76">
        <v>23651.266743</v>
      </c>
      <c r="E21" s="78">
        <v>26524.533487000001</v>
      </c>
    </row>
    <row r="22" spans="1:5" x14ac:dyDescent="0.25">
      <c r="A22" s="77" t="s">
        <v>26</v>
      </c>
      <c r="B22" s="76">
        <v>4662.2341999999999</v>
      </c>
      <c r="C22" s="76">
        <v>10689.202651</v>
      </c>
      <c r="D22" s="76">
        <v>52654.617781000001</v>
      </c>
      <c r="E22" s="78">
        <v>68006.054631999999</v>
      </c>
    </row>
    <row r="23" spans="1:5" x14ac:dyDescent="0.25">
      <c r="A23" s="77" t="s">
        <v>27</v>
      </c>
      <c r="B23" s="76">
        <v>114.745777</v>
      </c>
      <c r="C23" s="76">
        <v>47698.732875000002</v>
      </c>
      <c r="D23" s="76">
        <v>101228.23054</v>
      </c>
      <c r="E23" s="78">
        <v>149041.70919200001</v>
      </c>
    </row>
    <row r="25" spans="1:5" x14ac:dyDescent="0.25">
      <c r="A25" s="77" t="s">
        <v>4</v>
      </c>
      <c r="B25" s="76">
        <v>544.78826000000004</v>
      </c>
      <c r="C25" s="76">
        <v>631.59608700000001</v>
      </c>
      <c r="D25" s="76">
        <v>36916.238560999998</v>
      </c>
      <c r="E25" s="78">
        <v>38092.622907999998</v>
      </c>
    </row>
    <row r="26" spans="1:5" x14ac:dyDescent="0.25">
      <c r="A26" s="77" t="s">
        <v>5</v>
      </c>
      <c r="B26" s="76">
        <v>9937.2781770000001</v>
      </c>
      <c r="C26" s="76">
        <v>190794.00261</v>
      </c>
      <c r="D26" s="76">
        <v>1478272.8315999999</v>
      </c>
      <c r="E26" s="78">
        <v>1679004.1123869999</v>
      </c>
    </row>
    <row r="27" spans="1:5" x14ac:dyDescent="0.25">
      <c r="A27" s="77" t="s">
        <v>6</v>
      </c>
      <c r="B27" s="76">
        <v>0</v>
      </c>
      <c r="C27" s="76">
        <v>0</v>
      </c>
      <c r="D27" s="76">
        <v>43600.727620999998</v>
      </c>
      <c r="E27" s="78">
        <v>43600.727620999998</v>
      </c>
    </row>
    <row r="28" spans="1:5" x14ac:dyDescent="0.25">
      <c r="A28" s="77" t="s">
        <v>7</v>
      </c>
      <c r="B28" s="76">
        <v>0</v>
      </c>
      <c r="C28" s="76">
        <v>0</v>
      </c>
      <c r="D28" s="76">
        <v>1241.1950919999999</v>
      </c>
      <c r="E28" s="78">
        <v>1241.1950919999999</v>
      </c>
    </row>
    <row r="29" spans="1:5" x14ac:dyDescent="0.25">
      <c r="A29" s="77" t="s">
        <v>8</v>
      </c>
      <c r="B29" s="76">
        <v>20715.407709999999</v>
      </c>
      <c r="C29" s="76">
        <v>287070.44085000001</v>
      </c>
      <c r="D29" s="76">
        <v>3863717.0622999999</v>
      </c>
      <c r="E29" s="78">
        <v>4171502.9108599997</v>
      </c>
    </row>
    <row r="30" spans="1:5" x14ac:dyDescent="0.25">
      <c r="A30" s="77" t="s">
        <v>9</v>
      </c>
      <c r="B30" s="76">
        <v>6391.4958120000001</v>
      </c>
      <c r="C30" s="76">
        <v>215866.45001999999</v>
      </c>
      <c r="D30" s="76">
        <v>3610725.1548000001</v>
      </c>
      <c r="E30" s="78">
        <v>3832983.1006320002</v>
      </c>
    </row>
    <row r="31" spans="1:5" x14ac:dyDescent="0.25">
      <c r="A31" s="77" t="s">
        <v>10</v>
      </c>
      <c r="B31" s="76">
        <v>263965.88704</v>
      </c>
      <c r="C31" s="76">
        <v>1183289.7612999999</v>
      </c>
      <c r="D31" s="76">
        <v>2822494.0036999998</v>
      </c>
      <c r="E31" s="78">
        <v>4269749.6520399991</v>
      </c>
    </row>
    <row r="32" spans="1:5" x14ac:dyDescent="0.25">
      <c r="A32" s="77" t="s">
        <v>2</v>
      </c>
      <c r="B32" s="76">
        <v>17558.696156999998</v>
      </c>
      <c r="C32" s="76">
        <v>128297.6966</v>
      </c>
      <c r="D32" s="76">
        <v>419390.50718000002</v>
      </c>
      <c r="E32" s="78">
        <v>565246.89993700001</v>
      </c>
    </row>
    <row r="33" spans="1:5" ht="17.25" customHeight="1" x14ac:dyDescent="0.25">
      <c r="A33" s="75" t="s">
        <v>39</v>
      </c>
      <c r="B33" s="76"/>
      <c r="C33" s="76"/>
      <c r="D33" s="76"/>
    </row>
    <row r="34" spans="1:5" x14ac:dyDescent="0.25">
      <c r="A34" s="77" t="s">
        <v>40</v>
      </c>
      <c r="B34" s="76">
        <v>437461.65041</v>
      </c>
      <c r="C34" s="76">
        <v>167455.09627000001</v>
      </c>
      <c r="D34" s="76">
        <v>532751.60152000003</v>
      </c>
      <c r="E34" s="78">
        <v>1137668.3481999999</v>
      </c>
    </row>
    <row r="35" spans="1:5" x14ac:dyDescent="0.25">
      <c r="A35" s="77" t="s">
        <v>41</v>
      </c>
      <c r="B35" s="76">
        <v>27090.278377999999</v>
      </c>
      <c r="C35" s="76">
        <v>82090.090072999999</v>
      </c>
      <c r="D35" s="76">
        <v>443404.56951</v>
      </c>
      <c r="E35" s="78">
        <v>552584.93796100002</v>
      </c>
    </row>
    <row r="36" spans="1:5" x14ac:dyDescent="0.25">
      <c r="A36" s="77" t="s">
        <v>42</v>
      </c>
      <c r="B36" s="76">
        <v>873153.11840000004</v>
      </c>
      <c r="C36" s="76">
        <v>3892586.1132999999</v>
      </c>
      <c r="D36" s="76">
        <v>10830193.177999999</v>
      </c>
      <c r="E36" s="78">
        <v>15595932.409699999</v>
      </c>
    </row>
    <row r="37" spans="1:5" ht="17.25" customHeight="1" x14ac:dyDescent="0.25">
      <c r="A37" s="75" t="s">
        <v>43</v>
      </c>
      <c r="B37" s="76"/>
      <c r="C37" s="76"/>
      <c r="D37" s="76"/>
    </row>
    <row r="38" spans="1:5" x14ac:dyDescent="0.25">
      <c r="A38" s="77" t="s">
        <v>44</v>
      </c>
      <c r="B38" s="76">
        <v>2396.9927339999999</v>
      </c>
      <c r="C38" s="76">
        <v>30187.536585000002</v>
      </c>
      <c r="D38" s="76">
        <v>400477.6079</v>
      </c>
      <c r="E38" s="78">
        <v>433062.13721900003</v>
      </c>
    </row>
    <row r="39" spans="1:5" x14ac:dyDescent="0.25">
      <c r="A39" s="77" t="s">
        <v>45</v>
      </c>
      <c r="B39" s="76">
        <v>0</v>
      </c>
      <c r="C39" s="76">
        <v>25936.705030000001</v>
      </c>
      <c r="D39" s="76">
        <v>376276.05677000002</v>
      </c>
      <c r="E39" s="78">
        <v>402212.76180000004</v>
      </c>
    </row>
    <row r="40" spans="1:5" x14ac:dyDescent="0.25">
      <c r="A40" s="77" t="s">
        <v>46</v>
      </c>
      <c r="B40" s="76">
        <v>0</v>
      </c>
      <c r="C40" s="76">
        <v>4146.8</v>
      </c>
      <c r="D40" s="76">
        <v>273288.96230999997</v>
      </c>
      <c r="E40" s="78">
        <v>277435.76230999996</v>
      </c>
    </row>
    <row r="41" spans="1:5" x14ac:dyDescent="0.25">
      <c r="A41" s="77" t="s">
        <v>47</v>
      </c>
      <c r="B41" s="76">
        <v>11487.86572</v>
      </c>
      <c r="C41" s="76">
        <v>232507.67334000001</v>
      </c>
      <c r="D41" s="76">
        <v>3024797.1878</v>
      </c>
      <c r="E41" s="78">
        <v>3268792.7268599998</v>
      </c>
    </row>
    <row r="42" spans="1:5" ht="17.25" customHeight="1" x14ac:dyDescent="0.25">
      <c r="A42" s="75" t="s">
        <v>48</v>
      </c>
      <c r="B42" s="76"/>
      <c r="C42" s="76"/>
      <c r="D42" s="76"/>
    </row>
    <row r="43" spans="1:5" x14ac:dyDescent="0.25">
      <c r="A43" s="77" t="s">
        <v>49</v>
      </c>
      <c r="B43" s="76">
        <v>18897.651987000001</v>
      </c>
      <c r="C43" s="76">
        <v>274413.25098000001</v>
      </c>
      <c r="D43" s="76">
        <v>3355211.4882999999</v>
      </c>
      <c r="E43" s="78">
        <v>3648522.3912669998</v>
      </c>
    </row>
    <row r="44" spans="1:5" x14ac:dyDescent="0.25">
      <c r="A44" s="77" t="s">
        <v>50</v>
      </c>
      <c r="B44" s="76">
        <v>276.45618899999999</v>
      </c>
      <c r="C44" s="76">
        <v>6969.0903340000004</v>
      </c>
      <c r="D44" s="76">
        <v>148344.19235</v>
      </c>
      <c r="E44" s="78">
        <v>155589.73887299999</v>
      </c>
    </row>
    <row r="45" spans="1:5" x14ac:dyDescent="0.25">
      <c r="A45" s="77" t="s">
        <v>51</v>
      </c>
      <c r="B45" s="76">
        <v>13903.550805000001</v>
      </c>
      <c r="C45" s="76">
        <v>107483.7322</v>
      </c>
      <c r="D45" s="76">
        <v>399650.62439000001</v>
      </c>
      <c r="E45" s="78">
        <v>521037.90739499999</v>
      </c>
    </row>
    <row r="46" spans="1:5" x14ac:dyDescent="0.25">
      <c r="A46" s="77" t="s">
        <v>52</v>
      </c>
      <c r="B46" s="76">
        <v>2148.4350250000002</v>
      </c>
      <c r="C46" s="76">
        <v>16066.225414</v>
      </c>
      <c r="D46" s="76">
        <v>38667.172696000001</v>
      </c>
      <c r="E46" s="78">
        <v>56881.833135000001</v>
      </c>
    </row>
    <row r="47" spans="1:5" x14ac:dyDescent="0.25">
      <c r="A47" s="77" t="s">
        <v>53</v>
      </c>
      <c r="B47" s="76">
        <v>626.25133000000005</v>
      </c>
      <c r="C47" s="76">
        <v>18329.666848000001</v>
      </c>
      <c r="D47" s="76">
        <v>54377.722155000003</v>
      </c>
      <c r="E47" s="78">
        <v>73333.640333000003</v>
      </c>
    </row>
    <row r="48" spans="1:5" x14ac:dyDescent="0.25">
      <c r="A48" s="77" t="s">
        <v>55</v>
      </c>
      <c r="B48" s="76">
        <v>242182.94378999999</v>
      </c>
      <c r="C48" s="76">
        <v>929790.47189000004</v>
      </c>
      <c r="D48" s="76">
        <v>1930550.6248999999</v>
      </c>
      <c r="E48" s="78">
        <v>3102524.0405799998</v>
      </c>
    </row>
    <row r="49" spans="1:5" x14ac:dyDescent="0.25">
      <c r="A49" s="77" t="s">
        <v>54</v>
      </c>
      <c r="B49" s="76">
        <v>6486.0056219999997</v>
      </c>
      <c r="C49" s="76">
        <v>114874.39075999999</v>
      </c>
      <c r="D49" s="76">
        <v>650853.46562999999</v>
      </c>
      <c r="E49" s="78">
        <v>772213.86201199994</v>
      </c>
    </row>
    <row r="50" spans="1:5" ht="17.25" customHeight="1" x14ac:dyDescent="0.25">
      <c r="A50" s="75" t="s">
        <v>28</v>
      </c>
      <c r="B50" s="76"/>
      <c r="C50" s="76"/>
      <c r="D50" s="76"/>
      <c r="E50" s="78"/>
    </row>
    <row r="51" spans="1:5" x14ac:dyDescent="0.25">
      <c r="A51" s="77" t="s">
        <v>29</v>
      </c>
      <c r="B51" s="76">
        <v>115283.73053</v>
      </c>
      <c r="C51" s="76">
        <v>741562.67683999997</v>
      </c>
      <c r="D51" s="76">
        <v>3886404.0271999999</v>
      </c>
      <c r="E51" s="78">
        <v>4743250.4345699996</v>
      </c>
    </row>
    <row r="52" spans="1:5" x14ac:dyDescent="0.25">
      <c r="A52" s="77" t="s">
        <v>30</v>
      </c>
      <c r="B52" s="76">
        <v>128235.42981</v>
      </c>
      <c r="C52" s="76">
        <v>580629.05020000006</v>
      </c>
      <c r="D52" s="76">
        <v>3164016.7023999998</v>
      </c>
      <c r="E52" s="78">
        <v>3872881.1824099999</v>
      </c>
    </row>
    <row r="53" spans="1:5" x14ac:dyDescent="0.25">
      <c r="A53" s="77" t="s">
        <v>31</v>
      </c>
      <c r="B53" s="76">
        <v>104220.66</v>
      </c>
      <c r="C53" s="76">
        <v>1213596.51</v>
      </c>
      <c r="D53" s="76">
        <v>5320457.53</v>
      </c>
      <c r="E53" s="78">
        <v>6638274.7000000002</v>
      </c>
    </row>
    <row r="54" spans="1:5" x14ac:dyDescent="0.25">
      <c r="A54" s="77" t="s">
        <v>32</v>
      </c>
      <c r="B54" s="76">
        <v>1309078.78</v>
      </c>
      <c r="C54" s="76">
        <v>3612293.01</v>
      </c>
      <c r="D54" s="76">
        <v>11711828.810000001</v>
      </c>
      <c r="E54" s="78">
        <v>16633200.600000001</v>
      </c>
    </row>
    <row r="55" spans="1:5" ht="17.25" customHeight="1" x14ac:dyDescent="0.25">
      <c r="A55" s="75" t="s">
        <v>33</v>
      </c>
      <c r="B55" s="76"/>
      <c r="C55" s="76"/>
      <c r="D55" s="76"/>
      <c r="E55" s="78"/>
    </row>
    <row r="56" spans="1:5" x14ac:dyDescent="0.25">
      <c r="A56" s="77" t="s">
        <v>34</v>
      </c>
      <c r="B56" s="76">
        <v>12108.223377</v>
      </c>
      <c r="C56" s="76">
        <v>110841.49382</v>
      </c>
      <c r="D56" s="76">
        <v>548078.70524000004</v>
      </c>
      <c r="E56" s="78">
        <v>671028.42243700009</v>
      </c>
    </row>
    <row r="57" spans="1:5" x14ac:dyDescent="0.25">
      <c r="A57" s="77" t="s">
        <v>35</v>
      </c>
      <c r="B57" s="76">
        <v>253528.63888000001</v>
      </c>
      <c r="C57" s="76">
        <v>748964.62647000002</v>
      </c>
      <c r="D57" s="76">
        <v>4482218.3761</v>
      </c>
      <c r="E57" s="78">
        <v>5484711.64145</v>
      </c>
    </row>
    <row r="58" spans="1:5" x14ac:dyDescent="0.25">
      <c r="A58" s="77" t="s">
        <v>36</v>
      </c>
      <c r="B58" s="76">
        <v>455333.73041999998</v>
      </c>
      <c r="C58" s="76">
        <v>315096.71977000003</v>
      </c>
      <c r="D58" s="76">
        <v>2289682.5389</v>
      </c>
      <c r="E58" s="78">
        <v>3060112.9890900003</v>
      </c>
    </row>
    <row r="59" spans="1:5" x14ac:dyDescent="0.25">
      <c r="A59" s="77" t="s">
        <v>37</v>
      </c>
      <c r="B59" s="76">
        <v>907833.08637999999</v>
      </c>
      <c r="C59" s="76">
        <v>4767458.426</v>
      </c>
      <c r="D59" s="76">
        <v>15532350.130999999</v>
      </c>
      <c r="E59" s="78">
        <v>21207641.643380001</v>
      </c>
    </row>
    <row r="60" spans="1:5" x14ac:dyDescent="0.25">
      <c r="A60" s="77" t="s">
        <v>38</v>
      </c>
      <c r="B60" s="76">
        <v>28014.921281999999</v>
      </c>
      <c r="C60" s="76">
        <v>205719.98103</v>
      </c>
      <c r="D60" s="76">
        <v>1230377.3189000001</v>
      </c>
      <c r="E60" s="78">
        <v>1464112.2212120001</v>
      </c>
    </row>
    <row r="61" spans="1:5" ht="15.75" thickBot="1" x14ac:dyDescent="0.3">
      <c r="A61" s="80" t="s">
        <v>63</v>
      </c>
      <c r="B61" s="81">
        <v>1656818.6003</v>
      </c>
      <c r="C61" s="81">
        <v>6148081.2470000004</v>
      </c>
      <c r="D61" s="81">
        <v>24082707.07</v>
      </c>
      <c r="E61" s="81">
        <v>31887606.917300001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6"/>
  <sheetViews>
    <sheetView workbookViewId="0">
      <selection activeCell="A9" sqref="A9"/>
    </sheetView>
  </sheetViews>
  <sheetFormatPr defaultRowHeight="15" x14ac:dyDescent="0.25"/>
  <cols>
    <col min="1" max="1" width="38.7109375" style="21" customWidth="1"/>
    <col min="2" max="3" width="17.5703125" style="41" customWidth="1"/>
    <col min="4" max="16384" width="9.140625" style="45"/>
  </cols>
  <sheetData>
    <row r="1" spans="1:3" ht="41.25" customHeight="1" thickTop="1" x14ac:dyDescent="0.25">
      <c r="A1" s="47" t="s">
        <v>169</v>
      </c>
      <c r="B1" s="48" t="s">
        <v>78</v>
      </c>
      <c r="C1" s="48" t="s">
        <v>79</v>
      </c>
    </row>
    <row r="2" spans="1:3" s="51" customFormat="1" ht="18" customHeight="1" x14ac:dyDescent="0.25">
      <c r="A2" s="50"/>
      <c r="B2" s="82" t="s">
        <v>68</v>
      </c>
      <c r="C2" s="82"/>
    </row>
    <row r="3" spans="1:3" x14ac:dyDescent="0.25">
      <c r="A3" s="49" t="s">
        <v>1</v>
      </c>
      <c r="B3" s="42">
        <v>4424</v>
      </c>
      <c r="C3" s="42">
        <v>18209.999999999996</v>
      </c>
    </row>
    <row r="4" spans="1:3" x14ac:dyDescent="0.25">
      <c r="A4" s="26" t="s">
        <v>3</v>
      </c>
      <c r="B4" s="13">
        <v>1182</v>
      </c>
      <c r="C4" s="13">
        <v>4408</v>
      </c>
    </row>
    <row r="5" spans="1:3" x14ac:dyDescent="0.25">
      <c r="A5" s="17" t="s">
        <v>70</v>
      </c>
      <c r="B5" s="46"/>
      <c r="C5" s="46"/>
    </row>
    <row r="6" spans="1:3" x14ac:dyDescent="0.25">
      <c r="A6" s="26" t="s">
        <v>11</v>
      </c>
      <c r="B6" s="13">
        <v>155</v>
      </c>
      <c r="C6" s="13">
        <v>648.609824</v>
      </c>
    </row>
    <row r="7" spans="1:3" x14ac:dyDescent="0.25">
      <c r="A7" s="26" t="s">
        <v>12</v>
      </c>
      <c r="B7" s="13">
        <v>151</v>
      </c>
      <c r="C7" s="13">
        <v>649.74653000000001</v>
      </c>
    </row>
    <row r="8" spans="1:3" x14ac:dyDescent="0.25">
      <c r="A8" s="26" t="s">
        <v>13</v>
      </c>
      <c r="B8" s="13">
        <v>99</v>
      </c>
      <c r="C8" s="13">
        <v>447.14945799999998</v>
      </c>
    </row>
    <row r="9" spans="1:3" x14ac:dyDescent="0.25">
      <c r="A9" s="26" t="s">
        <v>182</v>
      </c>
      <c r="B9" s="13">
        <v>37</v>
      </c>
      <c r="C9" s="13">
        <v>87.854241999999999</v>
      </c>
    </row>
    <row r="10" spans="1:3" x14ac:dyDescent="0.25">
      <c r="A10" s="26" t="s">
        <v>14</v>
      </c>
      <c r="B10" s="13">
        <v>27</v>
      </c>
      <c r="C10" s="13">
        <v>27.870819000000001</v>
      </c>
    </row>
    <row r="11" spans="1:3" x14ac:dyDescent="0.25">
      <c r="A11" s="26" t="s">
        <v>15</v>
      </c>
      <c r="B11" s="13">
        <v>59</v>
      </c>
      <c r="C11" s="13">
        <v>257.02758999999998</v>
      </c>
    </row>
    <row r="12" spans="1:3" x14ac:dyDescent="0.25">
      <c r="A12" s="26" t="s">
        <v>16</v>
      </c>
      <c r="B12" s="13">
        <v>48</v>
      </c>
      <c r="C12" s="13">
        <v>146.90169</v>
      </c>
    </row>
    <row r="13" spans="1:3" x14ac:dyDescent="0.25">
      <c r="A13" s="26" t="s">
        <v>17</v>
      </c>
      <c r="B13" s="13">
        <v>169</v>
      </c>
      <c r="C13" s="13">
        <v>933.19479699999999</v>
      </c>
    </row>
    <row r="14" spans="1:3" x14ac:dyDescent="0.25">
      <c r="A14" s="26" t="s">
        <v>18</v>
      </c>
      <c r="B14" s="13">
        <v>94</v>
      </c>
      <c r="C14" s="13">
        <v>303.07709699999998</v>
      </c>
    </row>
    <row r="15" spans="1:3" x14ac:dyDescent="0.25">
      <c r="A15" s="26" t="s">
        <v>19</v>
      </c>
      <c r="B15" s="13">
        <v>33</v>
      </c>
      <c r="C15" s="13">
        <v>39.080351999999998</v>
      </c>
    </row>
    <row r="16" spans="1:3" x14ac:dyDescent="0.25">
      <c r="A16" s="26" t="s">
        <v>20</v>
      </c>
      <c r="B16" s="13">
        <v>44</v>
      </c>
      <c r="C16" s="13">
        <v>95.149642</v>
      </c>
    </row>
    <row r="17" spans="1:3" x14ac:dyDescent="0.25">
      <c r="A17" s="26" t="s">
        <v>21</v>
      </c>
      <c r="B17" s="13">
        <v>47</v>
      </c>
      <c r="C17" s="13">
        <v>91.801541999999998</v>
      </c>
    </row>
    <row r="18" spans="1:3" x14ac:dyDescent="0.25">
      <c r="A18" s="26" t="s">
        <v>22</v>
      </c>
      <c r="B18" s="13">
        <v>39</v>
      </c>
      <c r="C18" s="13">
        <v>147.23667399999999</v>
      </c>
    </row>
    <row r="19" spans="1:3" x14ac:dyDescent="0.25">
      <c r="A19" s="26" t="s">
        <v>23</v>
      </c>
      <c r="B19" s="13">
        <v>36</v>
      </c>
      <c r="C19" s="13">
        <v>111.949716</v>
      </c>
    </row>
    <row r="20" spans="1:3" x14ac:dyDescent="0.25">
      <c r="A20" s="26" t="s">
        <v>24</v>
      </c>
      <c r="B20" s="13">
        <v>52</v>
      </c>
      <c r="C20" s="13">
        <v>208.941855</v>
      </c>
    </row>
    <row r="21" spans="1:3" x14ac:dyDescent="0.25">
      <c r="A21" s="26" t="s">
        <v>25</v>
      </c>
      <c r="B21" s="13">
        <v>9</v>
      </c>
      <c r="C21" s="13">
        <v>34.107416999999998</v>
      </c>
    </row>
    <row r="22" spans="1:3" x14ac:dyDescent="0.25">
      <c r="A22" s="26" t="s">
        <v>26</v>
      </c>
      <c r="B22" s="13">
        <v>21</v>
      </c>
      <c r="C22" s="13">
        <v>64.423677999999995</v>
      </c>
    </row>
    <row r="23" spans="1:3" x14ac:dyDescent="0.25">
      <c r="A23" s="26" t="s">
        <v>27</v>
      </c>
      <c r="B23" s="13">
        <v>62</v>
      </c>
      <c r="C23" s="13">
        <v>113.877078</v>
      </c>
    </row>
    <row r="24" spans="1:3" x14ac:dyDescent="0.25">
      <c r="A24" s="17"/>
      <c r="B24" s="46"/>
      <c r="C24" s="46"/>
    </row>
    <row r="25" spans="1:3" x14ac:dyDescent="0.25">
      <c r="A25" s="26" t="s">
        <v>4</v>
      </c>
      <c r="B25" s="13">
        <v>97</v>
      </c>
      <c r="C25" s="13">
        <v>216</v>
      </c>
    </row>
    <row r="26" spans="1:3" x14ac:dyDescent="0.25">
      <c r="A26" s="26" t="s">
        <v>5</v>
      </c>
      <c r="B26" s="13">
        <v>809</v>
      </c>
      <c r="C26" s="13">
        <v>4260.113292</v>
      </c>
    </row>
    <row r="27" spans="1:3" x14ac:dyDescent="0.25">
      <c r="A27" s="26" t="s">
        <v>6</v>
      </c>
      <c r="B27" s="13">
        <v>166</v>
      </c>
      <c r="C27" s="13">
        <v>239.37631200000001</v>
      </c>
    </row>
    <row r="28" spans="1:3" x14ac:dyDescent="0.25">
      <c r="A28" s="26" t="s">
        <v>7</v>
      </c>
      <c r="B28" s="13">
        <v>72</v>
      </c>
      <c r="C28" s="13">
        <v>214</v>
      </c>
    </row>
    <row r="29" spans="1:3" x14ac:dyDescent="0.25">
      <c r="A29" s="26" t="s">
        <v>8</v>
      </c>
      <c r="B29" s="13">
        <v>577</v>
      </c>
      <c r="C29" s="13">
        <v>2841.996189</v>
      </c>
    </row>
    <row r="30" spans="1:3" x14ac:dyDescent="0.25">
      <c r="A30" s="26" t="s">
        <v>9</v>
      </c>
      <c r="B30" s="13">
        <v>197</v>
      </c>
      <c r="C30" s="13">
        <v>539.62368800000002</v>
      </c>
    </row>
    <row r="31" spans="1:3" x14ac:dyDescent="0.25">
      <c r="A31" s="26" t="s">
        <v>10</v>
      </c>
      <c r="B31" s="13">
        <v>1029</v>
      </c>
      <c r="C31" s="13">
        <v>5037.886708</v>
      </c>
    </row>
    <row r="32" spans="1:3" x14ac:dyDescent="0.25">
      <c r="A32" s="26" t="s">
        <v>2</v>
      </c>
      <c r="B32" s="13">
        <v>295</v>
      </c>
      <c r="C32" s="13">
        <v>453.00381099999998</v>
      </c>
    </row>
    <row r="33" spans="1:3" x14ac:dyDescent="0.25">
      <c r="A33" s="34"/>
      <c r="B33" s="46"/>
      <c r="C33" s="46"/>
    </row>
    <row r="34" spans="1:3" x14ac:dyDescent="0.25">
      <c r="A34" s="49" t="s">
        <v>28</v>
      </c>
      <c r="B34" s="42">
        <v>4424</v>
      </c>
      <c r="C34" s="42">
        <v>18210</v>
      </c>
    </row>
    <row r="35" spans="1:3" x14ac:dyDescent="0.25">
      <c r="A35" s="26" t="s">
        <v>29</v>
      </c>
      <c r="B35" s="13">
        <v>2543</v>
      </c>
      <c r="C35" s="13">
        <v>15226.72868</v>
      </c>
    </row>
    <row r="36" spans="1:3" x14ac:dyDescent="0.25">
      <c r="A36" s="26" t="s">
        <v>30</v>
      </c>
      <c r="B36" s="13">
        <v>1389</v>
      </c>
      <c r="C36" s="13">
        <v>2491.2713199999998</v>
      </c>
    </row>
    <row r="37" spans="1:3" x14ac:dyDescent="0.25">
      <c r="A37" s="26" t="s">
        <v>31</v>
      </c>
      <c r="B37" s="13">
        <v>408</v>
      </c>
      <c r="C37" s="13">
        <v>408</v>
      </c>
    </row>
    <row r="38" spans="1:3" x14ac:dyDescent="0.25">
      <c r="A38" s="26" t="s">
        <v>32</v>
      </c>
      <c r="B38" s="13">
        <v>84</v>
      </c>
      <c r="C38" s="13">
        <v>84</v>
      </c>
    </row>
    <row r="39" spans="1:3" x14ac:dyDescent="0.25">
      <c r="A39" s="26"/>
      <c r="B39" s="13"/>
      <c r="C39" s="13"/>
    </row>
    <row r="40" spans="1:3" x14ac:dyDescent="0.25">
      <c r="A40" s="49" t="s">
        <v>33</v>
      </c>
      <c r="B40" s="42">
        <v>4424</v>
      </c>
      <c r="C40" s="42">
        <v>18210</v>
      </c>
    </row>
    <row r="41" spans="1:3" x14ac:dyDescent="0.25">
      <c r="A41" s="26" t="s">
        <v>34</v>
      </c>
      <c r="B41" s="13">
        <v>370</v>
      </c>
      <c r="C41" s="13">
        <v>1618</v>
      </c>
    </row>
    <row r="42" spans="1:3" x14ac:dyDescent="0.25">
      <c r="A42" s="26" t="s">
        <v>35</v>
      </c>
      <c r="B42" s="13">
        <v>946</v>
      </c>
      <c r="C42" s="13">
        <v>4133</v>
      </c>
    </row>
    <row r="43" spans="1:3" x14ac:dyDescent="0.25">
      <c r="A43" s="26" t="s">
        <v>36</v>
      </c>
      <c r="B43" s="13">
        <v>859</v>
      </c>
      <c r="C43" s="13">
        <v>3515.791397</v>
      </c>
    </row>
    <row r="44" spans="1:3" x14ac:dyDescent="0.25">
      <c r="A44" s="26" t="s">
        <v>37</v>
      </c>
      <c r="B44" s="13">
        <v>1869</v>
      </c>
      <c r="C44" s="13">
        <v>7225.208603</v>
      </c>
    </row>
    <row r="45" spans="1:3" x14ac:dyDescent="0.25">
      <c r="A45" s="26" t="s">
        <v>38</v>
      </c>
      <c r="B45" s="13">
        <v>380</v>
      </c>
      <c r="C45" s="13">
        <v>1718</v>
      </c>
    </row>
    <row r="46" spans="1:3" x14ac:dyDescent="0.25">
      <c r="A46" s="34"/>
      <c r="B46" s="13"/>
      <c r="C46" s="13"/>
    </row>
    <row r="47" spans="1:3" x14ac:dyDescent="0.25">
      <c r="A47" s="49" t="s">
        <v>39</v>
      </c>
      <c r="B47" s="19">
        <v>1182</v>
      </c>
      <c r="C47" s="19">
        <v>4408</v>
      </c>
    </row>
    <row r="48" spans="1:3" x14ac:dyDescent="0.25">
      <c r="A48" s="26" t="s">
        <v>40</v>
      </c>
      <c r="B48" s="13">
        <v>417</v>
      </c>
      <c r="C48" s="13">
        <v>1762.9809720000001</v>
      </c>
    </row>
    <row r="49" spans="1:3" x14ac:dyDescent="0.25">
      <c r="A49" s="26" t="s">
        <v>41</v>
      </c>
      <c r="B49" s="13">
        <v>292</v>
      </c>
      <c r="C49" s="13">
        <v>1354.821696</v>
      </c>
    </row>
    <row r="50" spans="1:3" x14ac:dyDescent="0.25">
      <c r="A50" s="26" t="s">
        <v>42</v>
      </c>
      <c r="B50" s="13">
        <v>473</v>
      </c>
      <c r="C50" s="13">
        <v>1290.197332</v>
      </c>
    </row>
    <row r="51" spans="1:3" x14ac:dyDescent="0.25">
      <c r="A51" s="34"/>
      <c r="B51" s="13"/>
      <c r="C51" s="13"/>
    </row>
    <row r="52" spans="1:3" x14ac:dyDescent="0.25">
      <c r="A52" s="49" t="s">
        <v>43</v>
      </c>
      <c r="B52" s="19">
        <v>561</v>
      </c>
      <c r="C52" s="19">
        <v>2608.9888940000001</v>
      </c>
    </row>
    <row r="53" spans="1:3" x14ac:dyDescent="0.25">
      <c r="A53" s="26" t="s">
        <v>44</v>
      </c>
      <c r="B53" s="13">
        <v>65</v>
      </c>
      <c r="C53" s="13">
        <v>84.477293000000003</v>
      </c>
    </row>
    <row r="54" spans="1:3" x14ac:dyDescent="0.25">
      <c r="A54" s="26" t="s">
        <v>45</v>
      </c>
      <c r="B54" s="13">
        <v>55</v>
      </c>
      <c r="C54" s="13">
        <v>331.32954799999999</v>
      </c>
    </row>
    <row r="55" spans="1:3" x14ac:dyDescent="0.25">
      <c r="A55" s="26" t="s">
        <v>46</v>
      </c>
      <c r="B55" s="13">
        <v>32</v>
      </c>
      <c r="C55" s="13">
        <v>87.574169999999995</v>
      </c>
    </row>
    <row r="56" spans="1:3" x14ac:dyDescent="0.25">
      <c r="A56" s="26" t="s">
        <v>47</v>
      </c>
      <c r="B56" s="13">
        <v>409</v>
      </c>
      <c r="C56" s="13">
        <v>2105.6078830000001</v>
      </c>
    </row>
    <row r="57" spans="1:3" x14ac:dyDescent="0.25">
      <c r="A57" s="34"/>
      <c r="B57" s="13"/>
      <c r="C57" s="13"/>
    </row>
    <row r="58" spans="1:3" x14ac:dyDescent="0.25">
      <c r="A58" s="49" t="s">
        <v>48</v>
      </c>
      <c r="B58" s="19">
        <v>1321</v>
      </c>
      <c r="C58" s="19">
        <v>6536.4057679999996</v>
      </c>
    </row>
    <row r="59" spans="1:3" x14ac:dyDescent="0.25">
      <c r="A59" s="26" t="s">
        <v>49</v>
      </c>
      <c r="B59" s="13">
        <v>340</v>
      </c>
      <c r="C59" s="13">
        <v>1757.360936</v>
      </c>
    </row>
    <row r="60" spans="1:3" x14ac:dyDescent="0.25">
      <c r="A60" s="26" t="s">
        <v>50</v>
      </c>
      <c r="B60" s="13">
        <v>87</v>
      </c>
      <c r="C60" s="13">
        <v>467.14376099999998</v>
      </c>
    </row>
    <row r="61" spans="1:3" x14ac:dyDescent="0.25">
      <c r="A61" s="26" t="s">
        <v>51</v>
      </c>
      <c r="B61" s="13">
        <v>99</v>
      </c>
      <c r="C61" s="13">
        <v>572.90639999999996</v>
      </c>
    </row>
    <row r="62" spans="1:3" x14ac:dyDescent="0.25">
      <c r="A62" s="26" t="s">
        <v>52</v>
      </c>
      <c r="B62" s="13">
        <v>99</v>
      </c>
      <c r="C62" s="13">
        <v>737.82767799999999</v>
      </c>
    </row>
    <row r="63" spans="1:3" x14ac:dyDescent="0.25">
      <c r="A63" s="26" t="s">
        <v>53</v>
      </c>
      <c r="B63" s="13">
        <v>27</v>
      </c>
      <c r="C63" s="13">
        <v>144.25793200000001</v>
      </c>
    </row>
    <row r="64" spans="1:3" x14ac:dyDescent="0.25">
      <c r="A64" s="26" t="s">
        <v>55</v>
      </c>
      <c r="B64" s="13">
        <v>176</v>
      </c>
      <c r="C64" s="13">
        <v>176.11333300000001</v>
      </c>
    </row>
    <row r="65" spans="1:3" x14ac:dyDescent="0.25">
      <c r="A65" s="26" t="s">
        <v>54</v>
      </c>
      <c r="B65" s="13">
        <v>493</v>
      </c>
      <c r="C65" s="13">
        <v>2680.7957280000001</v>
      </c>
    </row>
    <row r="66" spans="1:3" s="39" customFormat="1" ht="15.75" thickBot="1" x14ac:dyDescent="0.3">
      <c r="A66" s="22" t="s">
        <v>63</v>
      </c>
      <c r="B66" s="31">
        <v>4424</v>
      </c>
      <c r="C66" s="31">
        <v>18210</v>
      </c>
    </row>
  </sheetData>
  <mergeCells count="1">
    <mergeCell ref="B2:C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7"/>
  <sheetViews>
    <sheetView workbookViewId="0">
      <selection activeCell="A10" sqref="A10"/>
    </sheetView>
  </sheetViews>
  <sheetFormatPr defaultRowHeight="15" x14ac:dyDescent="0.25"/>
  <cols>
    <col min="1" max="1" width="38" style="21" customWidth="1"/>
    <col min="2" max="2" width="10" style="1" bestFit="1" customWidth="1"/>
    <col min="3" max="3" width="9.28515625" style="1" bestFit="1" customWidth="1"/>
    <col min="4" max="4" width="10" style="1" bestFit="1" customWidth="1"/>
    <col min="5" max="6" width="13.7109375" style="1" bestFit="1" customWidth="1"/>
    <col min="7" max="7" width="11" style="1" bestFit="1" customWidth="1"/>
    <col min="8" max="8" width="12.5703125" style="1" bestFit="1" customWidth="1"/>
    <col min="9" max="9" width="13.7109375" style="1" bestFit="1" customWidth="1"/>
    <col min="10" max="10" width="12.42578125" style="1" customWidth="1"/>
    <col min="11" max="16384" width="9.140625" style="1"/>
  </cols>
  <sheetData>
    <row r="1" spans="1:10" ht="60" x14ac:dyDescent="0.25">
      <c r="A1" s="4" t="s">
        <v>170</v>
      </c>
      <c r="B1" s="15" t="s">
        <v>62</v>
      </c>
      <c r="C1" s="15"/>
      <c r="D1" s="2" t="s">
        <v>63</v>
      </c>
      <c r="E1" s="2" t="s">
        <v>0</v>
      </c>
      <c r="F1" s="2" t="s">
        <v>64</v>
      </c>
      <c r="G1" s="2" t="s">
        <v>65</v>
      </c>
      <c r="H1" s="2" t="s">
        <v>66</v>
      </c>
      <c r="I1" s="2" t="s">
        <v>67</v>
      </c>
    </row>
    <row r="2" spans="1:10" x14ac:dyDescent="0.25">
      <c r="A2" s="16"/>
      <c r="B2" s="3" t="s">
        <v>56</v>
      </c>
      <c r="C2" s="3" t="s">
        <v>57</v>
      </c>
      <c r="D2" s="14"/>
      <c r="E2" s="14"/>
      <c r="F2" s="14"/>
      <c r="G2" s="14"/>
      <c r="H2" s="14"/>
      <c r="I2" s="14"/>
    </row>
    <row r="3" spans="1:10" ht="14.25" customHeight="1" x14ac:dyDescent="0.25">
      <c r="B3" s="83" t="s">
        <v>68</v>
      </c>
      <c r="C3" s="84"/>
      <c r="D3" s="84"/>
      <c r="E3" s="83" t="s">
        <v>69</v>
      </c>
      <c r="F3" s="83"/>
      <c r="G3" s="83"/>
      <c r="H3" s="83"/>
      <c r="I3" s="83"/>
    </row>
    <row r="4" spans="1:10" ht="14.25" customHeight="1" x14ac:dyDescent="0.25">
      <c r="A4" s="20" t="s">
        <v>1</v>
      </c>
      <c r="B4" s="25">
        <v>15550.816746999999</v>
      </c>
      <c r="C4" s="25">
        <v>2659.1832530000001</v>
      </c>
      <c r="D4" s="25">
        <v>18209.999999999996</v>
      </c>
      <c r="E4" s="25">
        <v>22409235.687083002</v>
      </c>
      <c r="F4" s="25">
        <v>11333032.451017</v>
      </c>
      <c r="G4" s="25">
        <f>SUM(G5+G26+G27+G28+G29+G30+G31+G32+G33)</f>
        <v>783928.62079900014</v>
      </c>
      <c r="H4" s="25">
        <v>1760170.0897580001</v>
      </c>
      <c r="I4" s="25">
        <v>36286366.848538995</v>
      </c>
      <c r="J4" s="6"/>
    </row>
    <row r="5" spans="1:10" ht="14.25" customHeight="1" x14ac:dyDescent="0.25">
      <c r="A5" s="26" t="s">
        <v>3</v>
      </c>
      <c r="B5" s="13">
        <v>3566.3273180000001</v>
      </c>
      <c r="C5" s="13">
        <v>841.67268200000001</v>
      </c>
      <c r="D5" s="13">
        <v>4408</v>
      </c>
      <c r="E5" s="13">
        <v>11099137.717</v>
      </c>
      <c r="F5" s="13">
        <v>6296477.1125999996</v>
      </c>
      <c r="G5" s="13">
        <v>268872.72729000001</v>
      </c>
      <c r="H5" s="13">
        <v>1183937.4834</v>
      </c>
      <c r="I5" s="13">
        <v>18848425.039999999</v>
      </c>
    </row>
    <row r="6" spans="1:10" x14ac:dyDescent="0.25">
      <c r="A6" s="17" t="s">
        <v>70</v>
      </c>
      <c r="B6" s="5"/>
      <c r="C6" s="5"/>
      <c r="D6" s="5"/>
      <c r="E6" s="5"/>
      <c r="F6" s="5"/>
      <c r="G6" s="5"/>
      <c r="H6" s="5"/>
      <c r="I6" s="5"/>
    </row>
    <row r="7" spans="1:10" x14ac:dyDescent="0.25">
      <c r="A7" s="26" t="s">
        <v>11</v>
      </c>
      <c r="B7" s="13">
        <v>557.27662299999997</v>
      </c>
      <c r="C7" s="13">
        <v>91.333201000000003</v>
      </c>
      <c r="D7" s="13">
        <v>648.609824</v>
      </c>
      <c r="E7" s="13">
        <v>341167.92359000002</v>
      </c>
      <c r="F7" s="13">
        <v>140926.82537999999</v>
      </c>
      <c r="G7" s="13">
        <v>2064.7849190000002</v>
      </c>
      <c r="H7" s="13">
        <v>31060.133655000001</v>
      </c>
      <c r="I7" s="13">
        <v>515219.66753999999</v>
      </c>
    </row>
    <row r="8" spans="1:10" x14ac:dyDescent="0.25">
      <c r="A8" s="26" t="s">
        <v>12</v>
      </c>
      <c r="B8" s="13">
        <v>614.468388</v>
      </c>
      <c r="C8" s="13">
        <v>35.278142000000003</v>
      </c>
      <c r="D8" s="13">
        <v>649.74653000000001</v>
      </c>
      <c r="E8" s="13">
        <v>573166.82415999996</v>
      </c>
      <c r="F8" s="13">
        <v>32653.266212999999</v>
      </c>
      <c r="G8" s="13">
        <v>509.56609600000002</v>
      </c>
      <c r="H8" s="13">
        <v>198107.84023</v>
      </c>
      <c r="I8" s="13">
        <v>804437.49670000002</v>
      </c>
    </row>
    <row r="9" spans="1:10" x14ac:dyDescent="0.25">
      <c r="A9" s="26" t="s">
        <v>13</v>
      </c>
      <c r="B9" s="13">
        <v>405.59370699999999</v>
      </c>
      <c r="C9" s="13">
        <v>41.555750000000003</v>
      </c>
      <c r="D9" s="13">
        <v>447.14945799999998</v>
      </c>
      <c r="E9" s="13">
        <v>36270.922068</v>
      </c>
      <c r="F9" s="13">
        <v>7034.7259770000001</v>
      </c>
      <c r="G9" s="13">
        <v>0</v>
      </c>
      <c r="H9" s="13">
        <v>500</v>
      </c>
      <c r="I9" s="13">
        <v>43805.648045000002</v>
      </c>
    </row>
    <row r="10" spans="1:10" x14ac:dyDescent="0.25">
      <c r="A10" s="26" t="s">
        <v>182</v>
      </c>
      <c r="B10" s="13">
        <v>54.955612000000002</v>
      </c>
      <c r="C10" s="13">
        <v>32.898629999999997</v>
      </c>
      <c r="D10" s="13">
        <v>87.854241999999999</v>
      </c>
      <c r="E10" s="13">
        <v>982126.77465000004</v>
      </c>
      <c r="F10" s="13">
        <v>649316.33005999995</v>
      </c>
      <c r="G10" s="13">
        <v>73812.887151999996</v>
      </c>
      <c r="H10" s="13">
        <v>77316.751791000002</v>
      </c>
      <c r="I10" s="13">
        <v>1782572.7435999999</v>
      </c>
    </row>
    <row r="11" spans="1:10" x14ac:dyDescent="0.25">
      <c r="A11" s="26" t="s">
        <v>14</v>
      </c>
      <c r="B11" s="13">
        <v>10.581687000000001</v>
      </c>
      <c r="C11" s="13">
        <v>17.289131999999999</v>
      </c>
      <c r="D11" s="13">
        <v>27.870819000000001</v>
      </c>
      <c r="E11" s="13">
        <v>3999669.5942000002</v>
      </c>
      <c r="F11" s="13">
        <v>2294997.7584000002</v>
      </c>
      <c r="G11" s="13">
        <v>108876.61844000001</v>
      </c>
      <c r="H11" s="13">
        <v>258144.05455999999</v>
      </c>
      <c r="I11" s="13">
        <v>6661688.0256000003</v>
      </c>
    </row>
    <row r="12" spans="1:10" x14ac:dyDescent="0.25">
      <c r="A12" s="26" t="s">
        <v>15</v>
      </c>
      <c r="B12" s="13">
        <v>201.217828</v>
      </c>
      <c r="C12" s="13">
        <v>55.809761999999999</v>
      </c>
      <c r="D12" s="13">
        <v>257.02758999999998</v>
      </c>
      <c r="E12" s="13">
        <v>233860.28748999999</v>
      </c>
      <c r="F12" s="13">
        <v>133664.24050000001</v>
      </c>
      <c r="G12" s="13">
        <v>500</v>
      </c>
      <c r="H12" s="13">
        <v>7699.6821239999999</v>
      </c>
      <c r="I12" s="13">
        <v>375724.21012</v>
      </c>
    </row>
    <row r="13" spans="1:10" x14ac:dyDescent="0.25">
      <c r="A13" s="26" t="s">
        <v>16</v>
      </c>
      <c r="B13" s="13">
        <v>130.84188800000001</v>
      </c>
      <c r="C13" s="13">
        <v>16.059802000000001</v>
      </c>
      <c r="D13" s="13">
        <v>146.90169</v>
      </c>
      <c r="E13" s="13">
        <v>22307.708519</v>
      </c>
      <c r="F13" s="13">
        <v>9720.2950500000006</v>
      </c>
      <c r="G13" s="13">
        <v>1293.672311</v>
      </c>
      <c r="H13" s="13">
        <v>1670.947756</v>
      </c>
      <c r="I13" s="13">
        <v>34992.623635999997</v>
      </c>
    </row>
    <row r="14" spans="1:10" x14ac:dyDescent="0.25">
      <c r="A14" s="26" t="s">
        <v>17</v>
      </c>
      <c r="B14" s="13">
        <v>842.95183799999995</v>
      </c>
      <c r="C14" s="13">
        <v>90.242958999999999</v>
      </c>
      <c r="D14" s="13">
        <v>933.19479699999999</v>
      </c>
      <c r="E14" s="13">
        <v>97628.307130999994</v>
      </c>
      <c r="F14" s="13">
        <v>41270.458696000002</v>
      </c>
      <c r="G14" s="13">
        <v>20</v>
      </c>
      <c r="H14" s="13">
        <v>7062.1032859999996</v>
      </c>
      <c r="I14" s="13">
        <v>145980.86911</v>
      </c>
    </row>
    <row r="15" spans="1:10" x14ac:dyDescent="0.25">
      <c r="A15" s="26" t="s">
        <v>18</v>
      </c>
      <c r="B15" s="13">
        <v>193.24297899999999</v>
      </c>
      <c r="C15" s="13">
        <v>109.834118</v>
      </c>
      <c r="D15" s="13">
        <v>303.07709699999998</v>
      </c>
      <c r="E15" s="13">
        <v>556747.69227999996</v>
      </c>
      <c r="F15" s="13">
        <v>205622.38818000001</v>
      </c>
      <c r="G15" s="13">
        <v>23025.322328999999</v>
      </c>
      <c r="H15" s="13">
        <v>24619.956581999999</v>
      </c>
      <c r="I15" s="13">
        <v>810015.35936999996</v>
      </c>
    </row>
    <row r="16" spans="1:10" x14ac:dyDescent="0.25">
      <c r="A16" s="26" t="s">
        <v>19</v>
      </c>
      <c r="B16" s="13">
        <v>17.382906999999999</v>
      </c>
      <c r="C16" s="13">
        <v>21.697444999999998</v>
      </c>
      <c r="D16" s="13">
        <v>39.080351999999998</v>
      </c>
      <c r="E16" s="13">
        <v>209365.19396999999</v>
      </c>
      <c r="F16" s="13">
        <v>36815.781579000002</v>
      </c>
      <c r="G16" s="13">
        <v>5000</v>
      </c>
      <c r="H16" s="13">
        <v>21565.213156999998</v>
      </c>
      <c r="I16" s="13">
        <v>272746.18871000002</v>
      </c>
    </row>
    <row r="17" spans="1:9" x14ac:dyDescent="0.25">
      <c r="A17" s="26" t="s">
        <v>20</v>
      </c>
      <c r="B17" s="13">
        <v>29.752832999999999</v>
      </c>
      <c r="C17" s="13">
        <v>65.396809000000005</v>
      </c>
      <c r="D17" s="13">
        <v>95.149642</v>
      </c>
      <c r="E17" s="13">
        <v>925853.19854000001</v>
      </c>
      <c r="F17" s="13">
        <v>282177.95130999997</v>
      </c>
      <c r="G17" s="13">
        <v>6993.1256890000004</v>
      </c>
      <c r="H17" s="13">
        <v>47882.198385000003</v>
      </c>
      <c r="I17" s="13">
        <v>1262906.4739000001</v>
      </c>
    </row>
    <row r="18" spans="1:9" x14ac:dyDescent="0.25">
      <c r="A18" s="26" t="s">
        <v>21</v>
      </c>
      <c r="B18" s="13">
        <v>56.952443000000002</v>
      </c>
      <c r="C18" s="13">
        <v>34.849097999999998</v>
      </c>
      <c r="D18" s="13">
        <v>91.801541999999998</v>
      </c>
      <c r="E18" s="13">
        <v>600833.17128999997</v>
      </c>
      <c r="F18" s="13">
        <v>225562.27200999999</v>
      </c>
      <c r="G18" s="13">
        <v>0</v>
      </c>
      <c r="H18" s="13">
        <v>19748.928974999999</v>
      </c>
      <c r="I18" s="13">
        <v>846144.37228000001</v>
      </c>
    </row>
    <row r="19" spans="1:9" x14ac:dyDescent="0.25">
      <c r="A19" s="26" t="s">
        <v>22</v>
      </c>
      <c r="B19" s="13">
        <v>97.704502000000005</v>
      </c>
      <c r="C19" s="13">
        <v>49.532170999999998</v>
      </c>
      <c r="D19" s="13">
        <v>147.23667399999999</v>
      </c>
      <c r="E19" s="13">
        <v>113756.96026000001</v>
      </c>
      <c r="F19" s="13">
        <v>39529.523151000001</v>
      </c>
      <c r="G19" s="13">
        <v>439.79101200000002</v>
      </c>
      <c r="H19" s="13">
        <v>6690.8247609999999</v>
      </c>
      <c r="I19" s="13">
        <v>160417.09917999999</v>
      </c>
    </row>
    <row r="20" spans="1:9" x14ac:dyDescent="0.25">
      <c r="A20" s="26" t="s">
        <v>23</v>
      </c>
      <c r="B20" s="13">
        <v>92.830725000000001</v>
      </c>
      <c r="C20" s="13">
        <v>19.118991000000001</v>
      </c>
      <c r="D20" s="13">
        <v>111.949716</v>
      </c>
      <c r="E20" s="13">
        <v>1980218.9066000001</v>
      </c>
      <c r="F20" s="13">
        <v>1985777.9334</v>
      </c>
      <c r="G20" s="13">
        <v>44800.649759</v>
      </c>
      <c r="H20" s="13">
        <v>474674.52174</v>
      </c>
      <c r="I20" s="13">
        <v>4485472.0115999999</v>
      </c>
    </row>
    <row r="21" spans="1:9" x14ac:dyDescent="0.25">
      <c r="A21" s="26" t="s">
        <v>24</v>
      </c>
      <c r="B21" s="13">
        <v>117.616856</v>
      </c>
      <c r="C21" s="13">
        <v>91.324997999999994</v>
      </c>
      <c r="D21" s="13">
        <v>208.941855</v>
      </c>
      <c r="E21" s="13">
        <v>274010.73814999999</v>
      </c>
      <c r="F21" s="13">
        <v>119626.09866</v>
      </c>
      <c r="G21" s="13">
        <v>1438.43496</v>
      </c>
      <c r="H21" s="13">
        <v>3185.1167970000001</v>
      </c>
      <c r="I21" s="13">
        <v>398260.38857000001</v>
      </c>
    </row>
    <row r="22" spans="1:9" x14ac:dyDescent="0.25">
      <c r="A22" s="26" t="s">
        <v>25</v>
      </c>
      <c r="B22" s="13">
        <v>26.594445</v>
      </c>
      <c r="C22" s="13">
        <v>7.5129720000000004</v>
      </c>
      <c r="D22" s="13">
        <v>34.107416999999998</v>
      </c>
      <c r="E22" s="13">
        <v>18854.549395999999</v>
      </c>
      <c r="F22" s="13">
        <v>7669.9840899999999</v>
      </c>
      <c r="G22" s="13">
        <v>21.005393999999999</v>
      </c>
      <c r="H22" s="13">
        <v>523.200109</v>
      </c>
      <c r="I22" s="13">
        <v>27068.738990000002</v>
      </c>
    </row>
    <row r="23" spans="1:9" x14ac:dyDescent="0.25">
      <c r="A23" s="26" t="s">
        <v>26</v>
      </c>
      <c r="B23" s="13">
        <v>34.115414999999999</v>
      </c>
      <c r="C23" s="13">
        <v>30.308263</v>
      </c>
      <c r="D23" s="13">
        <v>64.423677999999995</v>
      </c>
      <c r="E23" s="13">
        <v>51797.841216000001</v>
      </c>
      <c r="F23" s="13">
        <v>16283.189342</v>
      </c>
      <c r="G23" s="13">
        <v>0</v>
      </c>
      <c r="H23" s="13">
        <v>0</v>
      </c>
      <c r="I23" s="13">
        <v>68081.030557999999</v>
      </c>
    </row>
    <row r="24" spans="1:9" x14ac:dyDescent="0.25">
      <c r="A24" s="26" t="s">
        <v>27</v>
      </c>
      <c r="B24" s="13">
        <v>82.246639999999999</v>
      </c>
      <c r="C24" s="13">
        <v>31.630438000000002</v>
      </c>
      <c r="D24" s="13">
        <v>113.877078</v>
      </c>
      <c r="E24" s="13">
        <v>81501.123309000002</v>
      </c>
      <c r="F24" s="13">
        <v>67828.090607000006</v>
      </c>
      <c r="G24" s="13">
        <v>76.869226999999995</v>
      </c>
      <c r="H24" s="13">
        <v>3486.0094730000001</v>
      </c>
      <c r="I24" s="13">
        <v>152892.09262000001</v>
      </c>
    </row>
    <row r="25" spans="1:9" x14ac:dyDescent="0.25">
      <c r="A25" s="17"/>
      <c r="B25" s="5"/>
      <c r="C25" s="5"/>
      <c r="D25" s="5"/>
      <c r="E25" s="5"/>
      <c r="F25" s="5"/>
      <c r="G25" s="5"/>
      <c r="H25" s="5"/>
      <c r="I25" s="5"/>
    </row>
    <row r="26" spans="1:9" ht="14.25" customHeight="1" x14ac:dyDescent="0.25">
      <c r="A26" s="26" t="s">
        <v>4</v>
      </c>
      <c r="B26" s="13">
        <v>201.766006</v>
      </c>
      <c r="C26" s="13">
        <v>14.233993999999999</v>
      </c>
      <c r="D26" s="13">
        <v>216</v>
      </c>
      <c r="E26" s="13">
        <v>20643.782956999999</v>
      </c>
      <c r="F26" s="13">
        <v>17448.839950000001</v>
      </c>
      <c r="G26" s="13">
        <v>31.581928000000001</v>
      </c>
      <c r="H26" s="13">
        <v>1282.0327179999999</v>
      </c>
      <c r="I26" s="13">
        <v>39406.237553999999</v>
      </c>
    </row>
    <row r="27" spans="1:9" ht="14.25" customHeight="1" x14ac:dyDescent="0.25">
      <c r="A27" s="26" t="s">
        <v>5</v>
      </c>
      <c r="B27" s="13">
        <v>3928.034827</v>
      </c>
      <c r="C27" s="13">
        <v>332.07846499999999</v>
      </c>
      <c r="D27" s="13">
        <v>4260.113292</v>
      </c>
      <c r="E27" s="13">
        <v>1234184.7608</v>
      </c>
      <c r="F27" s="13">
        <v>589550.14812000003</v>
      </c>
      <c r="G27" s="13">
        <v>25534.859186999998</v>
      </c>
      <c r="H27" s="13">
        <v>60011.987045000002</v>
      </c>
      <c r="I27" s="13">
        <v>1909281.7552</v>
      </c>
    </row>
    <row r="28" spans="1:9" ht="14.25" customHeight="1" x14ac:dyDescent="0.25">
      <c r="A28" s="26" t="s">
        <v>6</v>
      </c>
      <c r="B28" s="13">
        <v>222.78391400000001</v>
      </c>
      <c r="C28" s="13">
        <v>16.592397999999999</v>
      </c>
      <c r="D28" s="13">
        <v>239.37631200000001</v>
      </c>
      <c r="E28" s="13">
        <v>41299.619403999997</v>
      </c>
      <c r="F28" s="13">
        <v>11658.608217000001</v>
      </c>
      <c r="G28" s="13">
        <v>0</v>
      </c>
      <c r="H28" s="13">
        <v>3223.933626</v>
      </c>
      <c r="I28" s="13">
        <v>56182.161246999996</v>
      </c>
    </row>
    <row r="29" spans="1:9" ht="14.25" customHeight="1" x14ac:dyDescent="0.25">
      <c r="A29" s="26" t="s">
        <v>7</v>
      </c>
      <c r="B29" s="13">
        <v>211.69991099999999</v>
      </c>
      <c r="C29" s="13">
        <v>2.3000889999999998</v>
      </c>
      <c r="D29" s="13">
        <v>214</v>
      </c>
      <c r="E29" s="13">
        <v>1045.0223120000001</v>
      </c>
      <c r="F29" s="13">
        <v>196.17277999999999</v>
      </c>
      <c r="G29" s="13">
        <v>0</v>
      </c>
      <c r="H29" s="13">
        <v>1300.089246</v>
      </c>
      <c r="I29" s="13">
        <v>2541.2843379999999</v>
      </c>
    </row>
    <row r="30" spans="1:9" ht="14.25" customHeight="1" x14ac:dyDescent="0.25">
      <c r="A30" s="26" t="s">
        <v>8</v>
      </c>
      <c r="B30" s="13">
        <v>2208.6706089999998</v>
      </c>
      <c r="C30" s="13">
        <v>633.32557999999995</v>
      </c>
      <c r="D30" s="13">
        <v>2841.996189</v>
      </c>
      <c r="E30" s="13">
        <v>3771722.0668000001</v>
      </c>
      <c r="F30" s="13">
        <v>1167601.7095000001</v>
      </c>
      <c r="G30" s="13">
        <v>369068.33947000001</v>
      </c>
      <c r="H30" s="13">
        <v>286300.06495999999</v>
      </c>
      <c r="I30" s="13">
        <v>5594692.1808000002</v>
      </c>
    </row>
    <row r="31" spans="1:9" ht="14.25" customHeight="1" x14ac:dyDescent="0.25">
      <c r="A31" s="26" t="s">
        <v>9</v>
      </c>
      <c r="B31" s="13">
        <v>493.74585100000002</v>
      </c>
      <c r="C31" s="13">
        <v>45.877837</v>
      </c>
      <c r="D31" s="13">
        <v>539.62368800000002</v>
      </c>
      <c r="E31" s="13">
        <v>2689552.1609</v>
      </c>
      <c r="F31" s="13">
        <v>1201963.1701</v>
      </c>
      <c r="G31" s="13">
        <v>37301.933620000003</v>
      </c>
      <c r="H31" s="13">
        <v>41167.966428</v>
      </c>
      <c r="I31" s="13">
        <v>3969985.2310000001</v>
      </c>
    </row>
    <row r="32" spans="1:9" ht="14.25" customHeight="1" x14ac:dyDescent="0.25">
      <c r="A32" s="26" t="s">
        <v>10</v>
      </c>
      <c r="B32" s="13">
        <v>4325.6125320000001</v>
      </c>
      <c r="C32" s="13">
        <v>712.27417600000001</v>
      </c>
      <c r="D32" s="13">
        <v>5037.886708</v>
      </c>
      <c r="E32" s="13">
        <v>3148324.8338000001</v>
      </c>
      <c r="F32" s="13">
        <v>1868066.9757999999</v>
      </c>
      <c r="G32" s="13">
        <v>80868.496367</v>
      </c>
      <c r="H32" s="13">
        <v>162940.40333999999</v>
      </c>
      <c r="I32" s="13">
        <v>5260200.7094000001</v>
      </c>
    </row>
    <row r="33" spans="1:9" ht="14.25" customHeight="1" x14ac:dyDescent="0.25">
      <c r="A33" s="8" t="s">
        <v>2</v>
      </c>
      <c r="B33" s="13">
        <v>392.17577899999998</v>
      </c>
      <c r="C33" s="13">
        <v>60.828032</v>
      </c>
      <c r="D33" s="13">
        <v>453.00381099999998</v>
      </c>
      <c r="E33" s="13">
        <v>403325.72311000002</v>
      </c>
      <c r="F33" s="13">
        <v>180069.71395</v>
      </c>
      <c r="G33" s="13">
        <v>2250.682937</v>
      </c>
      <c r="H33" s="13">
        <v>20006.128994999999</v>
      </c>
      <c r="I33" s="13">
        <v>605652.24899999995</v>
      </c>
    </row>
    <row r="34" spans="1:9" ht="14.25" customHeight="1" x14ac:dyDescent="0.25">
      <c r="A34" s="26"/>
      <c r="B34" s="13"/>
      <c r="C34" s="13"/>
      <c r="D34" s="13"/>
      <c r="E34" s="13"/>
      <c r="F34" s="13"/>
      <c r="G34" s="13"/>
      <c r="H34" s="13"/>
      <c r="I34" s="13"/>
    </row>
    <row r="35" spans="1:9" ht="14.25" customHeight="1" x14ac:dyDescent="0.25">
      <c r="A35" s="27" t="s">
        <v>28</v>
      </c>
      <c r="B35" s="24">
        <v>15550.816746</v>
      </c>
      <c r="C35" s="24">
        <v>2659.1832530000001</v>
      </c>
      <c r="D35" s="24">
        <v>18210</v>
      </c>
      <c r="E35" s="24">
        <v>22409235.686999999</v>
      </c>
      <c r="F35" s="24">
        <v>11333032.451099999</v>
      </c>
      <c r="G35" s="24">
        <v>783928.620796</v>
      </c>
      <c r="H35" s="24">
        <v>1760170.0897339999</v>
      </c>
      <c r="I35" s="24">
        <v>36286366.848499998</v>
      </c>
    </row>
    <row r="36" spans="1:9" ht="14.25" customHeight="1" x14ac:dyDescent="0.25">
      <c r="A36" s="26" t="s">
        <v>29</v>
      </c>
      <c r="B36" s="13">
        <v>13229.541988000001</v>
      </c>
      <c r="C36" s="13">
        <v>1997.1866910000001</v>
      </c>
      <c r="D36" s="13">
        <v>15226.72868</v>
      </c>
      <c r="E36" s="13">
        <v>3680862.4443999999</v>
      </c>
      <c r="F36" s="13">
        <v>1445048.3840000001</v>
      </c>
      <c r="G36" s="13">
        <v>28870.295888000001</v>
      </c>
      <c r="H36" s="13">
        <v>83318.902543999997</v>
      </c>
      <c r="I36" s="13">
        <v>5238100.0268000001</v>
      </c>
    </row>
    <row r="37" spans="1:9" ht="14.25" customHeight="1" x14ac:dyDescent="0.25">
      <c r="A37" s="26" t="s">
        <v>30</v>
      </c>
      <c r="B37" s="13">
        <v>2022.274758</v>
      </c>
      <c r="C37" s="13">
        <v>468.99656199999998</v>
      </c>
      <c r="D37" s="13">
        <v>2491.2713199999998</v>
      </c>
      <c r="E37" s="13">
        <v>2884689.6425999999</v>
      </c>
      <c r="F37" s="13">
        <v>1225278.7671000001</v>
      </c>
      <c r="G37" s="13">
        <v>59935.324908000002</v>
      </c>
      <c r="H37" s="13">
        <v>168368.18719</v>
      </c>
      <c r="I37" s="13">
        <v>4338271.9216999998</v>
      </c>
    </row>
    <row r="38" spans="1:9" ht="14.25" customHeight="1" x14ac:dyDescent="0.25">
      <c r="A38" s="26" t="s">
        <v>31</v>
      </c>
      <c r="B38" s="13">
        <v>264</v>
      </c>
      <c r="C38" s="13">
        <v>144</v>
      </c>
      <c r="D38" s="13">
        <v>408</v>
      </c>
      <c r="E38" s="13">
        <v>4656220.5999999996</v>
      </c>
      <c r="F38" s="13">
        <v>2531982.7000000002</v>
      </c>
      <c r="G38" s="13">
        <v>78385</v>
      </c>
      <c r="H38" s="13">
        <v>264372</v>
      </c>
      <c r="I38" s="13">
        <v>7530960.2999999998</v>
      </c>
    </row>
    <row r="39" spans="1:9" ht="14.25" customHeight="1" x14ac:dyDescent="0.25">
      <c r="A39" s="26" t="s">
        <v>32</v>
      </c>
      <c r="B39" s="13">
        <v>35</v>
      </c>
      <c r="C39" s="13">
        <v>49</v>
      </c>
      <c r="D39" s="13">
        <v>84</v>
      </c>
      <c r="E39" s="13">
        <v>11187463</v>
      </c>
      <c r="F39" s="13">
        <v>6130722.5999999996</v>
      </c>
      <c r="G39" s="13">
        <v>616738</v>
      </c>
      <c r="H39" s="13">
        <v>1244111</v>
      </c>
      <c r="I39" s="13">
        <v>19179034.600000001</v>
      </c>
    </row>
    <row r="40" spans="1:9" ht="14.25" customHeight="1" x14ac:dyDescent="0.25">
      <c r="A40" s="26"/>
      <c r="B40" s="13"/>
      <c r="C40" s="13"/>
      <c r="D40" s="13"/>
      <c r="E40" s="13"/>
      <c r="F40" s="13"/>
      <c r="G40" s="13"/>
      <c r="H40" s="13"/>
      <c r="I40" s="13"/>
    </row>
    <row r="41" spans="1:9" ht="14.25" customHeight="1" x14ac:dyDescent="0.25">
      <c r="A41" s="27" t="s">
        <v>33</v>
      </c>
      <c r="B41" s="24">
        <v>15550.816746</v>
      </c>
      <c r="C41" s="24">
        <v>2659.183254</v>
      </c>
      <c r="D41" s="24">
        <v>18210</v>
      </c>
      <c r="E41" s="24">
        <v>22409235.686729997</v>
      </c>
      <c r="F41" s="24">
        <v>11333032.45105</v>
      </c>
      <c r="G41" s="24">
        <v>783928.62079399999</v>
      </c>
      <c r="H41" s="24">
        <v>1760170.089748</v>
      </c>
      <c r="I41" s="24">
        <v>36286366.848449998</v>
      </c>
    </row>
    <row r="42" spans="1:9" ht="14.25" customHeight="1" x14ac:dyDescent="0.25">
      <c r="A42" s="26" t="s">
        <v>34</v>
      </c>
      <c r="B42" s="13">
        <v>1379.3807340000001</v>
      </c>
      <c r="C42" s="13">
        <v>238.61926600000001</v>
      </c>
      <c r="D42" s="13">
        <v>1618</v>
      </c>
      <c r="E42" s="13">
        <v>530170.95210999995</v>
      </c>
      <c r="F42" s="13">
        <v>176110.01691999999</v>
      </c>
      <c r="G42" s="13">
        <v>4490.2863390000002</v>
      </c>
      <c r="H42" s="13">
        <v>14756.680591</v>
      </c>
      <c r="I42" s="13">
        <v>725527.93594999996</v>
      </c>
    </row>
    <row r="43" spans="1:9" ht="14.25" customHeight="1" x14ac:dyDescent="0.25">
      <c r="A43" s="26" t="s">
        <v>35</v>
      </c>
      <c r="B43" s="13">
        <v>3561.1055249999999</v>
      </c>
      <c r="C43" s="13">
        <v>571.89447500000006</v>
      </c>
      <c r="D43" s="13">
        <v>4133</v>
      </c>
      <c r="E43" s="13">
        <v>3217317.3114999998</v>
      </c>
      <c r="F43" s="13">
        <v>2367841.9501999998</v>
      </c>
      <c r="G43" s="13">
        <v>64522.668643999998</v>
      </c>
      <c r="H43" s="13">
        <v>483258.25572999998</v>
      </c>
      <c r="I43" s="13">
        <v>6132940.1860999996</v>
      </c>
    </row>
    <row r="44" spans="1:9" ht="14.25" customHeight="1" x14ac:dyDescent="0.25">
      <c r="A44" s="26" t="s">
        <v>36</v>
      </c>
      <c r="B44" s="13">
        <v>3034.263164</v>
      </c>
      <c r="C44" s="13">
        <v>481.528233</v>
      </c>
      <c r="D44" s="13">
        <v>3515.791397</v>
      </c>
      <c r="E44" s="13">
        <v>2437150.2252000002</v>
      </c>
      <c r="F44" s="13">
        <v>690555.17963999999</v>
      </c>
      <c r="G44" s="13">
        <v>19000.959991</v>
      </c>
      <c r="H44" s="13">
        <v>287241.71746999997</v>
      </c>
      <c r="I44" s="13">
        <v>3433948.0822999999</v>
      </c>
    </row>
    <row r="45" spans="1:9" ht="14.25" customHeight="1" x14ac:dyDescent="0.25">
      <c r="A45" s="26" t="s">
        <v>37</v>
      </c>
      <c r="B45" s="13">
        <v>6084.5233619999999</v>
      </c>
      <c r="C45" s="13">
        <v>1140.6852409999999</v>
      </c>
      <c r="D45" s="13">
        <v>7225.208603</v>
      </c>
      <c r="E45" s="13">
        <v>15335126.998</v>
      </c>
      <c r="F45" s="13">
        <v>7490407.9702000003</v>
      </c>
      <c r="G45" s="13">
        <v>691297.41998000001</v>
      </c>
      <c r="H45" s="13">
        <v>941376.54066000006</v>
      </c>
      <c r="I45" s="13">
        <v>24458208.929000001</v>
      </c>
    </row>
    <row r="46" spans="1:9" ht="14.25" customHeight="1" x14ac:dyDescent="0.25">
      <c r="A46" s="26" t="s">
        <v>38</v>
      </c>
      <c r="B46" s="13">
        <v>1491.5439610000001</v>
      </c>
      <c r="C46" s="13">
        <v>226.456039</v>
      </c>
      <c r="D46" s="13">
        <v>1718</v>
      </c>
      <c r="E46" s="13">
        <v>889470.19992000004</v>
      </c>
      <c r="F46" s="13">
        <v>608117.33409000002</v>
      </c>
      <c r="G46" s="13">
        <v>4617.2858399999996</v>
      </c>
      <c r="H46" s="13">
        <v>33536.895297000003</v>
      </c>
      <c r="I46" s="13">
        <v>1535741.7150999999</v>
      </c>
    </row>
    <row r="47" spans="1:9" ht="14.25" customHeight="1" x14ac:dyDescent="0.25">
      <c r="A47" s="5"/>
      <c r="B47" s="13"/>
      <c r="C47" s="13"/>
      <c r="D47" s="13"/>
      <c r="E47" s="13"/>
      <c r="F47" s="13"/>
      <c r="G47" s="13"/>
      <c r="H47" s="13"/>
      <c r="I47" s="13"/>
    </row>
    <row r="48" spans="1:9" ht="14.25" customHeight="1" x14ac:dyDescent="0.25">
      <c r="A48" s="27" t="s">
        <v>39</v>
      </c>
      <c r="B48" s="19">
        <v>3566.3273170000002</v>
      </c>
      <c r="C48" s="19">
        <v>841.67268300000001</v>
      </c>
      <c r="D48" s="19">
        <v>4408</v>
      </c>
      <c r="E48" s="19">
        <v>11099137.716840001</v>
      </c>
      <c r="F48" s="19">
        <v>6296477.1126299994</v>
      </c>
      <c r="G48" s="19">
        <v>268872.72728200001</v>
      </c>
      <c r="H48" s="19">
        <v>1183937.4833820001</v>
      </c>
      <c r="I48" s="19">
        <v>18848425.04025</v>
      </c>
    </row>
    <row r="49" spans="1:9" ht="14.25" customHeight="1" x14ac:dyDescent="0.25">
      <c r="A49" s="26" t="s">
        <v>40</v>
      </c>
      <c r="B49" s="13">
        <v>1585.1158660000001</v>
      </c>
      <c r="C49" s="13">
        <v>177.865106</v>
      </c>
      <c r="D49" s="13">
        <v>1762.9809720000001</v>
      </c>
      <c r="E49" s="13">
        <v>962859.37925</v>
      </c>
      <c r="F49" s="13">
        <v>186867.83689999999</v>
      </c>
      <c r="G49" s="13">
        <v>2574.3510139999999</v>
      </c>
      <c r="H49" s="13">
        <v>230635.37174</v>
      </c>
      <c r="I49" s="13">
        <v>1382936.9389</v>
      </c>
    </row>
    <row r="50" spans="1:9" ht="14.25" customHeight="1" x14ac:dyDescent="0.25">
      <c r="A50" s="26" t="s">
        <v>41</v>
      </c>
      <c r="B50" s="13">
        <v>1187.842592</v>
      </c>
      <c r="C50" s="13">
        <v>166.97910400000001</v>
      </c>
      <c r="D50" s="13">
        <v>1354.821696</v>
      </c>
      <c r="E50" s="13">
        <v>363868.93768999999</v>
      </c>
      <c r="F50" s="13">
        <v>193563.07273000001</v>
      </c>
      <c r="G50" s="13">
        <v>1815.5415379999999</v>
      </c>
      <c r="H50" s="13">
        <v>16434.602392000001</v>
      </c>
      <c r="I50" s="13">
        <v>575682.15434999997</v>
      </c>
    </row>
    <row r="51" spans="1:9" ht="14.25" customHeight="1" x14ac:dyDescent="0.25">
      <c r="A51" s="26" t="s">
        <v>42</v>
      </c>
      <c r="B51" s="13">
        <v>793.36885900000004</v>
      </c>
      <c r="C51" s="13">
        <v>496.82847299999997</v>
      </c>
      <c r="D51" s="13">
        <v>1290.197332</v>
      </c>
      <c r="E51" s="13">
        <v>9772409.3999000005</v>
      </c>
      <c r="F51" s="13">
        <v>5916046.2029999997</v>
      </c>
      <c r="G51" s="13">
        <v>264482.83473</v>
      </c>
      <c r="H51" s="13">
        <v>936867.50925</v>
      </c>
      <c r="I51" s="13">
        <v>16889805.947000001</v>
      </c>
    </row>
    <row r="52" spans="1:9" ht="14.25" customHeight="1" x14ac:dyDescent="0.25">
      <c r="A52" s="5"/>
      <c r="B52" s="13"/>
      <c r="C52" s="13"/>
      <c r="D52" s="13"/>
      <c r="E52" s="13"/>
      <c r="F52" s="13"/>
      <c r="G52" s="13"/>
      <c r="H52" s="13"/>
      <c r="I52" s="13"/>
    </row>
    <row r="53" spans="1:9" ht="14.25" customHeight="1" x14ac:dyDescent="0.25">
      <c r="A53" s="27" t="s">
        <v>43</v>
      </c>
      <c r="B53" s="19">
        <v>1990.7323510000001</v>
      </c>
      <c r="C53" s="19">
        <v>618.25654299999997</v>
      </c>
      <c r="D53" s="19">
        <v>2608.9888940000001</v>
      </c>
      <c r="E53" s="19">
        <v>3904427.3805400003</v>
      </c>
      <c r="F53" s="19">
        <v>1293925.527273</v>
      </c>
      <c r="G53" s="19">
        <v>374788.16843099997</v>
      </c>
      <c r="H53" s="19">
        <v>337166.49695900001</v>
      </c>
      <c r="I53" s="19">
        <v>5910307.5732100001</v>
      </c>
    </row>
    <row r="54" spans="1:9" ht="14.25" customHeight="1" x14ac:dyDescent="0.25">
      <c r="A54" s="26" t="s">
        <v>44</v>
      </c>
      <c r="B54" s="13">
        <v>36.627333</v>
      </c>
      <c r="C54" s="13">
        <v>47.849960000000003</v>
      </c>
      <c r="D54" s="13">
        <v>84.477293000000003</v>
      </c>
      <c r="E54" s="13">
        <v>374667.22245</v>
      </c>
      <c r="F54" s="13">
        <v>82027.177544000006</v>
      </c>
      <c r="G54" s="13">
        <v>5219.8289619999996</v>
      </c>
      <c r="H54" s="13">
        <v>39826.471932</v>
      </c>
      <c r="I54" s="13">
        <v>501740.70088999998</v>
      </c>
    </row>
    <row r="55" spans="1:9" ht="14.25" customHeight="1" x14ac:dyDescent="0.25">
      <c r="A55" s="26" t="s">
        <v>45</v>
      </c>
      <c r="B55" s="13">
        <v>271.15067099999999</v>
      </c>
      <c r="C55" s="13">
        <v>60.178877</v>
      </c>
      <c r="D55" s="13">
        <v>331.32954799999999</v>
      </c>
      <c r="E55" s="13">
        <v>313184.66355</v>
      </c>
      <c r="F55" s="13">
        <v>159438.40676000001</v>
      </c>
      <c r="G55" s="13">
        <v>500</v>
      </c>
      <c r="H55" s="13">
        <v>11947.700981</v>
      </c>
      <c r="I55" s="13">
        <v>485070.77130000002</v>
      </c>
    </row>
    <row r="56" spans="1:9" ht="14.25" customHeight="1" x14ac:dyDescent="0.25">
      <c r="A56" s="26" t="s">
        <v>46</v>
      </c>
      <c r="B56" s="13">
        <v>59.944063</v>
      </c>
      <c r="C56" s="13">
        <v>27.630106999999999</v>
      </c>
      <c r="D56" s="13">
        <v>87.574169999999995</v>
      </c>
      <c r="E56" s="13">
        <v>235680.46554</v>
      </c>
      <c r="F56" s="13">
        <v>46815.396768999999</v>
      </c>
      <c r="G56" s="13">
        <v>27000.650579000001</v>
      </c>
      <c r="H56" s="13">
        <v>79003.980226</v>
      </c>
      <c r="I56" s="13">
        <v>388500.49312</v>
      </c>
    </row>
    <row r="57" spans="1:9" ht="14.25" customHeight="1" x14ac:dyDescent="0.25">
      <c r="A57" s="26" t="s">
        <v>47</v>
      </c>
      <c r="B57" s="13">
        <v>1623.010284</v>
      </c>
      <c r="C57" s="13">
        <v>482.597599</v>
      </c>
      <c r="D57" s="13">
        <v>2105.6078830000001</v>
      </c>
      <c r="E57" s="13">
        <v>2980895.0290000001</v>
      </c>
      <c r="F57" s="13">
        <v>1005644.5462</v>
      </c>
      <c r="G57" s="13">
        <v>342067.68888999999</v>
      </c>
      <c r="H57" s="13">
        <v>206388.34382000001</v>
      </c>
      <c r="I57" s="13">
        <v>4534995.6079000002</v>
      </c>
    </row>
    <row r="58" spans="1:9" ht="14.25" customHeight="1" x14ac:dyDescent="0.25">
      <c r="A58" s="5"/>
      <c r="B58" s="13"/>
      <c r="C58" s="13"/>
      <c r="D58" s="13"/>
      <c r="E58" s="13"/>
      <c r="F58" s="13"/>
      <c r="G58" s="13"/>
      <c r="H58" s="13"/>
      <c r="I58" s="13"/>
    </row>
    <row r="59" spans="1:9" ht="14.25" customHeight="1" x14ac:dyDescent="0.25">
      <c r="A59" s="27" t="s">
        <v>48</v>
      </c>
      <c r="B59" s="19">
        <v>5246.4305800000002</v>
      </c>
      <c r="C59" s="19">
        <v>1289.9751869999998</v>
      </c>
      <c r="D59" s="19">
        <v>6536.4057679999996</v>
      </c>
      <c r="E59" s="19">
        <v>6828138.4792190008</v>
      </c>
      <c r="F59" s="19">
        <v>3016427.9574299995</v>
      </c>
      <c r="G59" s="19">
        <v>445936.83583900001</v>
      </c>
      <c r="H59" s="19">
        <v>443381.97899600002</v>
      </c>
      <c r="I59" s="19">
        <v>10733885.251455998</v>
      </c>
    </row>
    <row r="60" spans="1:9" ht="14.25" customHeight="1" x14ac:dyDescent="0.25">
      <c r="A60" s="26" t="s">
        <v>49</v>
      </c>
      <c r="B60" s="13">
        <v>1273.8493309999999</v>
      </c>
      <c r="C60" s="13">
        <v>483.51160499999997</v>
      </c>
      <c r="D60" s="13">
        <v>1757.360936</v>
      </c>
      <c r="E60" s="13">
        <v>2850901.1877000001</v>
      </c>
      <c r="F60" s="13">
        <v>910381.96901</v>
      </c>
      <c r="G60" s="13">
        <v>42039.916423000002</v>
      </c>
      <c r="H60" s="13">
        <v>27070.778373000001</v>
      </c>
      <c r="I60" s="13">
        <v>3830393.8514999999</v>
      </c>
    </row>
    <row r="61" spans="1:9" ht="14.25" customHeight="1" x14ac:dyDescent="0.25">
      <c r="A61" s="26" t="s">
        <v>50</v>
      </c>
      <c r="B61" s="13">
        <v>385.64262100000002</v>
      </c>
      <c r="C61" s="13">
        <v>81.501140000000007</v>
      </c>
      <c r="D61" s="13">
        <v>467.14376099999998</v>
      </c>
      <c r="E61" s="13">
        <v>614875.71990999999</v>
      </c>
      <c r="F61" s="13">
        <v>190714.01895999999</v>
      </c>
      <c r="G61" s="13">
        <v>300027.77247000003</v>
      </c>
      <c r="H61" s="13">
        <v>180225.30635999999</v>
      </c>
      <c r="I61" s="13">
        <v>1285842.8177</v>
      </c>
    </row>
    <row r="62" spans="1:9" ht="14.25" customHeight="1" x14ac:dyDescent="0.25">
      <c r="A62" s="26" t="s">
        <v>51</v>
      </c>
      <c r="B62" s="13">
        <v>472.196504</v>
      </c>
      <c r="C62" s="13">
        <v>100.709896</v>
      </c>
      <c r="D62" s="13">
        <v>572.90639999999996</v>
      </c>
      <c r="E62" s="13">
        <v>380383.65925999999</v>
      </c>
      <c r="F62" s="13">
        <v>145001.41597</v>
      </c>
      <c r="G62" s="13">
        <v>4430.0165440000001</v>
      </c>
      <c r="H62" s="13">
        <v>10759.522773000001</v>
      </c>
      <c r="I62" s="13">
        <v>540574.61455000006</v>
      </c>
    </row>
    <row r="63" spans="1:9" ht="14.25" customHeight="1" x14ac:dyDescent="0.25">
      <c r="A63" s="26" t="s">
        <v>52</v>
      </c>
      <c r="B63" s="13">
        <v>659.48106600000006</v>
      </c>
      <c r="C63" s="13">
        <v>78.346611999999993</v>
      </c>
      <c r="D63" s="13">
        <v>737.82767799999999</v>
      </c>
      <c r="E63" s="13">
        <v>44605.181060000003</v>
      </c>
      <c r="F63" s="13">
        <v>12667.122466000001</v>
      </c>
      <c r="G63" s="13">
        <v>500.18727000000001</v>
      </c>
      <c r="H63" s="13">
        <v>90.066871000000006</v>
      </c>
      <c r="I63" s="13">
        <v>57862.557667000001</v>
      </c>
    </row>
    <row r="64" spans="1:9" ht="14.25" customHeight="1" x14ac:dyDescent="0.25">
      <c r="A64" s="26" t="s">
        <v>53</v>
      </c>
      <c r="B64" s="13">
        <v>125.54810000000001</v>
      </c>
      <c r="C64" s="13">
        <v>18.709831000000001</v>
      </c>
      <c r="D64" s="13">
        <v>144.25793200000001</v>
      </c>
      <c r="E64" s="13">
        <v>75728.875329000002</v>
      </c>
      <c r="F64" s="13">
        <v>9939.7650040000008</v>
      </c>
      <c r="G64" s="13">
        <v>0</v>
      </c>
      <c r="H64" s="13">
        <v>4098.366986</v>
      </c>
      <c r="I64" s="13">
        <v>89767.007318999997</v>
      </c>
    </row>
    <row r="65" spans="1:9" ht="14.25" customHeight="1" x14ac:dyDescent="0.25">
      <c r="A65" s="26" t="s">
        <v>55</v>
      </c>
      <c r="B65" s="13">
        <v>34.020107000000003</v>
      </c>
      <c r="C65" s="13">
        <v>142.09322599999999</v>
      </c>
      <c r="D65" s="13">
        <v>176.11333300000001</v>
      </c>
      <c r="E65" s="13">
        <v>2208554.2456999999</v>
      </c>
      <c r="F65" s="13">
        <v>1541982.3626000001</v>
      </c>
      <c r="G65" s="13">
        <v>68165.736206000001</v>
      </c>
      <c r="H65" s="13">
        <v>139509.42592000001</v>
      </c>
      <c r="I65" s="13">
        <v>3958211.7703999998</v>
      </c>
    </row>
    <row r="66" spans="1:9" ht="14.25" customHeight="1" x14ac:dyDescent="0.25">
      <c r="A66" s="26" t="s">
        <v>54</v>
      </c>
      <c r="B66" s="13">
        <v>2295.6928509999998</v>
      </c>
      <c r="C66" s="13">
        <v>385.10287699999998</v>
      </c>
      <c r="D66" s="13">
        <v>2680.7957280000001</v>
      </c>
      <c r="E66" s="13">
        <v>653089.61025999999</v>
      </c>
      <c r="F66" s="13">
        <v>205741.30342000001</v>
      </c>
      <c r="G66" s="13">
        <v>30773.206925999999</v>
      </c>
      <c r="H66" s="13">
        <v>81628.511713</v>
      </c>
      <c r="I66" s="13">
        <v>971232.63231999998</v>
      </c>
    </row>
    <row r="67" spans="1:9" s="28" customFormat="1" ht="14.25" customHeight="1" thickBot="1" x14ac:dyDescent="0.3">
      <c r="A67" s="7" t="s">
        <v>63</v>
      </c>
      <c r="B67" s="18">
        <v>15550.816747000001</v>
      </c>
      <c r="C67" s="18">
        <v>2659.1832530000001</v>
      </c>
      <c r="D67" s="18">
        <v>18210</v>
      </c>
      <c r="E67" s="18">
        <v>22409235.686999999</v>
      </c>
      <c r="F67" s="18">
        <v>11333032.450999999</v>
      </c>
      <c r="G67" s="18">
        <v>783928.62080000003</v>
      </c>
      <c r="H67" s="18">
        <v>1760170.0896999999</v>
      </c>
      <c r="I67" s="18">
        <v>36286366.848999999</v>
      </c>
    </row>
  </sheetData>
  <mergeCells count="2">
    <mergeCell ref="B3:D3"/>
    <mergeCell ref="E3:I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8"/>
  <sheetViews>
    <sheetView workbookViewId="0">
      <selection activeCell="A11" sqref="A11"/>
    </sheetView>
  </sheetViews>
  <sheetFormatPr defaultRowHeight="15" x14ac:dyDescent="0.25"/>
  <cols>
    <col min="1" max="1" width="18.28515625" style="53" customWidth="1"/>
    <col min="2" max="2" width="7.42578125" style="53" customWidth="1"/>
    <col min="3" max="3" width="8.42578125" style="53" customWidth="1"/>
    <col min="4" max="4" width="9.140625" style="53"/>
    <col min="5" max="7" width="8.85546875" style="53" customWidth="1"/>
    <col min="8" max="8" width="7.85546875" style="53" customWidth="1"/>
    <col min="9" max="9" width="9.140625" style="53"/>
    <col min="10" max="10" width="10.140625" style="53" customWidth="1"/>
    <col min="11" max="11" width="7.140625" style="53" customWidth="1"/>
    <col min="12" max="12" width="10.5703125" style="53" customWidth="1"/>
    <col min="13" max="13" width="9.140625" style="53"/>
    <col min="14" max="14" width="9.140625" style="53" customWidth="1"/>
    <col min="15" max="15" width="10.140625" style="53" bestFit="1" customWidth="1"/>
    <col min="16" max="16" width="7.7109375" style="53" customWidth="1"/>
    <col min="17" max="17" width="10.42578125" style="53" customWidth="1"/>
    <col min="18" max="18" width="10.7109375" style="53" customWidth="1"/>
    <col min="19" max="16384" width="9.140625" style="53"/>
  </cols>
  <sheetData>
    <row r="1" spans="1:18" ht="21" customHeight="1" x14ac:dyDescent="0.25">
      <c r="A1" s="85" t="s">
        <v>171</v>
      </c>
      <c r="B1" s="98" t="s">
        <v>80</v>
      </c>
      <c r="C1" s="99"/>
      <c r="D1" s="89" t="s">
        <v>98</v>
      </c>
      <c r="E1" s="97" t="s">
        <v>70</v>
      </c>
      <c r="F1" s="97"/>
      <c r="G1" s="97"/>
      <c r="H1" s="97"/>
      <c r="I1" s="97"/>
      <c r="J1" s="97"/>
      <c r="K1" s="97"/>
      <c r="L1" s="92" t="s">
        <v>110</v>
      </c>
      <c r="M1" s="97" t="s">
        <v>107</v>
      </c>
      <c r="N1" s="97"/>
      <c r="O1" s="97"/>
      <c r="P1" s="97"/>
      <c r="Q1" s="89" t="s">
        <v>97</v>
      </c>
    </row>
    <row r="2" spans="1:18" ht="106.5" customHeight="1" x14ac:dyDescent="0.25">
      <c r="A2" s="86"/>
      <c r="B2" s="100"/>
      <c r="C2" s="100"/>
      <c r="D2" s="90"/>
      <c r="E2" s="87" t="s">
        <v>99</v>
      </c>
      <c r="F2" s="87" t="s">
        <v>100</v>
      </c>
      <c r="G2" s="87" t="s">
        <v>101</v>
      </c>
      <c r="H2" s="87" t="s">
        <v>102</v>
      </c>
      <c r="I2" s="87" t="s">
        <v>103</v>
      </c>
      <c r="J2" s="87" t="s">
        <v>108</v>
      </c>
      <c r="K2" s="87" t="s">
        <v>104</v>
      </c>
      <c r="L2" s="93"/>
      <c r="M2" s="87" t="s">
        <v>105</v>
      </c>
      <c r="N2" s="87" t="s">
        <v>100</v>
      </c>
      <c r="O2" s="87" t="s">
        <v>106</v>
      </c>
      <c r="P2" s="87" t="s">
        <v>109</v>
      </c>
      <c r="Q2" s="93"/>
    </row>
    <row r="3" spans="1:18" ht="17.25" customHeight="1" x14ac:dyDescent="0.25">
      <c r="A3" s="61"/>
      <c r="B3" s="14" t="s">
        <v>56</v>
      </c>
      <c r="C3" s="14" t="s">
        <v>57</v>
      </c>
      <c r="D3" s="91"/>
      <c r="E3" s="88"/>
      <c r="F3" s="88"/>
      <c r="G3" s="88"/>
      <c r="H3" s="88"/>
      <c r="I3" s="88"/>
      <c r="J3" s="88"/>
      <c r="K3" s="88"/>
      <c r="L3" s="94"/>
      <c r="M3" s="88"/>
      <c r="N3" s="88"/>
      <c r="O3" s="88"/>
      <c r="P3" s="88"/>
      <c r="Q3" s="95"/>
    </row>
    <row r="4" spans="1:18" ht="15.75" customHeight="1" x14ac:dyDescent="0.25">
      <c r="A4" s="50"/>
      <c r="B4" s="96" t="s">
        <v>68</v>
      </c>
      <c r="C4" s="96"/>
      <c r="D4" s="96" t="s">
        <v>69</v>
      </c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  <c r="Q4" s="96"/>
    </row>
    <row r="5" spans="1:18" ht="17.25" customHeight="1" x14ac:dyDescent="0.25">
      <c r="A5" s="49" t="s">
        <v>1</v>
      </c>
      <c r="B5" s="54">
        <v>17103.979758000001</v>
      </c>
      <c r="C5" s="54">
        <v>1106.0202400000001</v>
      </c>
      <c r="D5" s="54">
        <v>4667480.5227809995</v>
      </c>
      <c r="E5" s="54">
        <v>836199.84274999995</v>
      </c>
      <c r="F5" s="54">
        <v>2050145.0723650001</v>
      </c>
      <c r="G5" s="54">
        <v>1485706.858027</v>
      </c>
      <c r="H5" s="54">
        <v>112417.370456</v>
      </c>
      <c r="I5" s="54">
        <v>139647.76802399999</v>
      </c>
      <c r="J5" s="54">
        <v>38403.646737000003</v>
      </c>
      <c r="K5" s="54">
        <v>4959.964422</v>
      </c>
      <c r="L5" s="54">
        <v>10372920.504841</v>
      </c>
      <c r="M5" s="54">
        <v>5038291.2615519995</v>
      </c>
      <c r="N5" s="54">
        <v>1087407.861087</v>
      </c>
      <c r="O5" s="54">
        <v>3591937.3804969997</v>
      </c>
      <c r="P5" s="54">
        <v>655284.00170499994</v>
      </c>
      <c r="Q5" s="54">
        <v>15040401.027690999</v>
      </c>
    </row>
    <row r="6" spans="1:18" x14ac:dyDescent="0.25">
      <c r="A6" s="55" t="s">
        <v>3</v>
      </c>
      <c r="B6" s="56">
        <v>3988.9448539999999</v>
      </c>
      <c r="C6" s="56">
        <v>419.05514599999998</v>
      </c>
      <c r="D6" s="60">
        <v>2083485.3516779998</v>
      </c>
      <c r="E6" s="56">
        <v>598251.59597000002</v>
      </c>
      <c r="F6" s="56">
        <v>802621.10288000002</v>
      </c>
      <c r="G6" s="56">
        <v>519023.76989</v>
      </c>
      <c r="H6" s="56">
        <v>97955.094903999998</v>
      </c>
      <c r="I6" s="56">
        <v>61211.767247999996</v>
      </c>
      <c r="J6" s="56">
        <v>3711.020786</v>
      </c>
      <c r="K6" s="56">
        <v>711</v>
      </c>
      <c r="L6" s="60">
        <v>8494177.94826</v>
      </c>
      <c r="M6" s="56">
        <v>4505667.1233000001</v>
      </c>
      <c r="N6" s="56">
        <v>596337.02385999996</v>
      </c>
      <c r="O6" s="56">
        <v>2763490.1534000002</v>
      </c>
      <c r="P6" s="56">
        <v>628683.64769999997</v>
      </c>
      <c r="Q6" s="56">
        <v>10577663.300000001</v>
      </c>
      <c r="R6" s="60"/>
    </row>
    <row r="7" spans="1:18" x14ac:dyDescent="0.25">
      <c r="A7" s="53" t="s">
        <v>70</v>
      </c>
      <c r="D7" s="60"/>
      <c r="L7" s="60"/>
    </row>
    <row r="8" spans="1:18" x14ac:dyDescent="0.25">
      <c r="A8" s="55" t="s">
        <v>11</v>
      </c>
      <c r="B8" s="56">
        <v>621.002882</v>
      </c>
      <c r="C8" s="56">
        <v>27.606942</v>
      </c>
      <c r="D8" s="60">
        <v>108141.577355</v>
      </c>
      <c r="E8" s="56">
        <v>3375.235154</v>
      </c>
      <c r="F8" s="56">
        <v>5059.6175759999996</v>
      </c>
      <c r="G8" s="56">
        <v>3979.0983080000001</v>
      </c>
      <c r="H8" s="56">
        <v>88302.483747000006</v>
      </c>
      <c r="I8" s="56">
        <v>5906.212055</v>
      </c>
      <c r="J8" s="56">
        <v>1518.930515</v>
      </c>
      <c r="K8" s="56">
        <v>0</v>
      </c>
      <c r="L8" s="60">
        <v>14823.809542999999</v>
      </c>
      <c r="M8" s="56">
        <v>13324.604943</v>
      </c>
      <c r="N8" s="56">
        <v>100</v>
      </c>
      <c r="O8" s="56">
        <v>399.20460000000003</v>
      </c>
      <c r="P8" s="56">
        <v>1000</v>
      </c>
      <c r="Q8" s="56">
        <v>122965.3869</v>
      </c>
    </row>
    <row r="9" spans="1:18" x14ac:dyDescent="0.25">
      <c r="A9" s="55" t="s">
        <v>12</v>
      </c>
      <c r="B9" s="56">
        <v>614.25216799999998</v>
      </c>
      <c r="C9" s="56">
        <v>35.494362000000002</v>
      </c>
      <c r="D9" s="60">
        <v>6216.0301479999998</v>
      </c>
      <c r="E9" s="56">
        <v>0</v>
      </c>
      <c r="F9" s="56">
        <v>3143.2448749999999</v>
      </c>
      <c r="G9" s="56">
        <v>2854.5215480000002</v>
      </c>
      <c r="H9" s="56">
        <v>218.26372499999999</v>
      </c>
      <c r="I9" s="56">
        <v>0</v>
      </c>
      <c r="J9" s="56">
        <v>0</v>
      </c>
      <c r="K9" s="56">
        <v>0</v>
      </c>
      <c r="L9" s="60">
        <v>14419.014587</v>
      </c>
      <c r="M9" s="56">
        <v>13548.865204</v>
      </c>
      <c r="N9" s="56">
        <v>90.703764000000007</v>
      </c>
      <c r="O9" s="56">
        <v>779.44561899999997</v>
      </c>
      <c r="P9" s="56">
        <v>0</v>
      </c>
      <c r="Q9" s="56">
        <v>20635.044732999999</v>
      </c>
    </row>
    <row r="10" spans="1:18" x14ac:dyDescent="0.25">
      <c r="A10" s="55" t="s">
        <v>13</v>
      </c>
      <c r="B10" s="56">
        <v>413.89406500000001</v>
      </c>
      <c r="C10" s="56">
        <v>33.255392999999998</v>
      </c>
      <c r="D10" s="60">
        <v>4751.6028909999995</v>
      </c>
      <c r="E10" s="56">
        <v>1139.2478309999999</v>
      </c>
      <c r="F10" s="56">
        <v>2290.6892520000001</v>
      </c>
      <c r="G10" s="56">
        <v>1221.7246600000001</v>
      </c>
      <c r="H10" s="56">
        <v>99.941147999999998</v>
      </c>
      <c r="I10" s="56">
        <v>0</v>
      </c>
      <c r="J10" s="56">
        <v>0</v>
      </c>
      <c r="K10" s="56">
        <v>0</v>
      </c>
      <c r="L10" s="60">
        <v>0</v>
      </c>
      <c r="M10" s="56">
        <v>0</v>
      </c>
      <c r="N10" s="56">
        <v>0</v>
      </c>
      <c r="O10" s="56">
        <v>0</v>
      </c>
      <c r="P10" s="56">
        <v>0</v>
      </c>
      <c r="Q10" s="56">
        <v>4751.6028919999999</v>
      </c>
    </row>
    <row r="11" spans="1:18" x14ac:dyDescent="0.25">
      <c r="A11" s="55" t="s">
        <v>182</v>
      </c>
      <c r="B11" s="56">
        <v>77.507579000000007</v>
      </c>
      <c r="C11" s="56">
        <v>10.346664000000001</v>
      </c>
      <c r="D11" s="60">
        <v>22974.654598000001</v>
      </c>
      <c r="E11" s="56">
        <v>0</v>
      </c>
      <c r="F11" s="56">
        <v>12328.605509999999</v>
      </c>
      <c r="G11" s="56">
        <v>10029.049088</v>
      </c>
      <c r="H11" s="56">
        <v>100</v>
      </c>
      <c r="I11" s="56">
        <v>477</v>
      </c>
      <c r="J11" s="56">
        <v>0</v>
      </c>
      <c r="K11" s="56">
        <v>40</v>
      </c>
      <c r="L11" s="60">
        <v>390800.32521600003</v>
      </c>
      <c r="M11" s="56">
        <v>368381</v>
      </c>
      <c r="N11" s="56">
        <v>5848</v>
      </c>
      <c r="O11" s="56">
        <v>16571.325216000001</v>
      </c>
      <c r="P11" s="56">
        <v>0</v>
      </c>
      <c r="Q11" s="56">
        <v>413774.97980999999</v>
      </c>
    </row>
    <row r="12" spans="1:18" x14ac:dyDescent="0.25">
      <c r="A12" s="55" t="s">
        <v>14</v>
      </c>
      <c r="B12" s="56">
        <v>18.981805999999999</v>
      </c>
      <c r="C12" s="56">
        <v>8.8890130000000003</v>
      </c>
      <c r="D12" s="60">
        <v>650312.80661100009</v>
      </c>
      <c r="E12" s="56">
        <v>1141</v>
      </c>
      <c r="F12" s="56">
        <v>408937</v>
      </c>
      <c r="G12" s="56">
        <v>193240.64705</v>
      </c>
      <c r="H12" s="56">
        <v>61</v>
      </c>
      <c r="I12" s="56">
        <v>44741.069291</v>
      </c>
      <c r="J12" s="56">
        <v>2192.0902700000001</v>
      </c>
      <c r="K12" s="56">
        <v>0</v>
      </c>
      <c r="L12" s="60">
        <v>6615015.8008000003</v>
      </c>
      <c r="M12" s="56">
        <v>2915847.6526000001</v>
      </c>
      <c r="N12" s="56">
        <v>477111</v>
      </c>
      <c r="O12" s="56">
        <v>2599488.1482000002</v>
      </c>
      <c r="P12" s="56">
        <v>622569</v>
      </c>
      <c r="Q12" s="56">
        <v>7265328.6074000001</v>
      </c>
    </row>
    <row r="13" spans="1:18" x14ac:dyDescent="0.25">
      <c r="A13" s="55" t="s">
        <v>15</v>
      </c>
      <c r="B13" s="56">
        <v>238.097229</v>
      </c>
      <c r="C13" s="56">
        <v>18.930361000000001</v>
      </c>
      <c r="D13" s="60">
        <v>36852.034359999998</v>
      </c>
      <c r="E13" s="56">
        <v>1759.8885929999999</v>
      </c>
      <c r="F13" s="56">
        <v>6092.6821239999999</v>
      </c>
      <c r="G13" s="56">
        <v>26919.777187</v>
      </c>
      <c r="H13" s="56">
        <v>660.35416699999996</v>
      </c>
      <c r="I13" s="56">
        <v>1419.3322889999999</v>
      </c>
      <c r="J13" s="56">
        <v>0</v>
      </c>
      <c r="K13" s="56">
        <v>0</v>
      </c>
      <c r="L13" s="60">
        <v>11477.627345000001</v>
      </c>
      <c r="M13" s="56">
        <v>684.94522099999995</v>
      </c>
      <c r="N13" s="56">
        <v>5000</v>
      </c>
      <c r="O13" s="56">
        <v>5250</v>
      </c>
      <c r="P13" s="56">
        <v>542.68212400000004</v>
      </c>
      <c r="Q13" s="56">
        <v>48329.661704999999</v>
      </c>
    </row>
    <row r="14" spans="1:18" x14ac:dyDescent="0.25">
      <c r="A14" s="55" t="s">
        <v>16</v>
      </c>
      <c r="B14" s="56">
        <v>143.43332899999999</v>
      </c>
      <c r="C14" s="56">
        <v>3.4683619999999999</v>
      </c>
      <c r="D14" s="60">
        <v>346.83615599999996</v>
      </c>
      <c r="E14" s="56">
        <v>0</v>
      </c>
      <c r="F14" s="56">
        <v>200</v>
      </c>
      <c r="G14" s="56">
        <v>0</v>
      </c>
      <c r="H14" s="56">
        <v>146.83615599999999</v>
      </c>
      <c r="I14" s="56">
        <v>0</v>
      </c>
      <c r="J14" s="56">
        <v>0</v>
      </c>
      <c r="K14" s="56">
        <v>0</v>
      </c>
      <c r="L14" s="60">
        <v>587.34462199999996</v>
      </c>
      <c r="M14" s="56">
        <v>0</v>
      </c>
      <c r="N14" s="56">
        <v>0</v>
      </c>
      <c r="O14" s="56">
        <v>587.34462199999996</v>
      </c>
      <c r="P14" s="56">
        <v>0</v>
      </c>
      <c r="Q14" s="56">
        <v>934.18077800000003</v>
      </c>
    </row>
    <row r="15" spans="1:18" x14ac:dyDescent="0.25">
      <c r="A15" s="55" t="s">
        <v>17</v>
      </c>
      <c r="B15" s="56">
        <v>898.14872800000001</v>
      </c>
      <c r="C15" s="56">
        <v>35.046069000000003</v>
      </c>
      <c r="D15" s="60">
        <v>8548.0976819999996</v>
      </c>
      <c r="E15" s="56">
        <v>463.73119400000002</v>
      </c>
      <c r="F15" s="56">
        <v>4970.5927240000001</v>
      </c>
      <c r="G15" s="56">
        <v>3048.3089850000001</v>
      </c>
      <c r="H15" s="56">
        <v>65.464778999999993</v>
      </c>
      <c r="I15" s="56">
        <v>0</v>
      </c>
      <c r="J15" s="56">
        <v>0</v>
      </c>
      <c r="K15" s="56">
        <v>0</v>
      </c>
      <c r="L15" s="60">
        <v>4356.6987410000002</v>
      </c>
      <c r="M15" s="56">
        <v>1100</v>
      </c>
      <c r="N15" s="56">
        <v>1596.7475039999999</v>
      </c>
      <c r="O15" s="56">
        <v>1390.9763829999999</v>
      </c>
      <c r="P15" s="56">
        <v>268.97485399999999</v>
      </c>
      <c r="Q15" s="56">
        <v>12904.796423</v>
      </c>
    </row>
    <row r="16" spans="1:18" x14ac:dyDescent="0.25">
      <c r="A16" s="55" t="s">
        <v>18</v>
      </c>
      <c r="B16" s="56">
        <v>239.99849499999999</v>
      </c>
      <c r="C16" s="56">
        <v>63.078601999999997</v>
      </c>
      <c r="D16" s="60">
        <v>50131.107162</v>
      </c>
      <c r="E16" s="56">
        <v>500</v>
      </c>
      <c r="F16" s="56">
        <v>15259.970547000001</v>
      </c>
      <c r="G16" s="56">
        <v>25451.388335</v>
      </c>
      <c r="H16" s="56">
        <v>3450.80294</v>
      </c>
      <c r="I16" s="56">
        <v>5468.9453400000002</v>
      </c>
      <c r="J16" s="56">
        <v>0</v>
      </c>
      <c r="K16" s="56">
        <v>0</v>
      </c>
      <c r="L16" s="60">
        <v>16239.952668</v>
      </c>
      <c r="M16" s="56">
        <v>12061.296859</v>
      </c>
      <c r="N16" s="56">
        <v>76.135245999999995</v>
      </c>
      <c r="O16" s="56">
        <v>4102.520563</v>
      </c>
      <c r="P16" s="56">
        <v>0</v>
      </c>
      <c r="Q16" s="56">
        <v>66371.059829000005</v>
      </c>
    </row>
    <row r="17" spans="1:17" x14ac:dyDescent="0.25">
      <c r="A17" s="55" t="s">
        <v>19</v>
      </c>
      <c r="B17" s="56">
        <v>32.923036000000003</v>
      </c>
      <c r="C17" s="56">
        <v>6.1573159999999998</v>
      </c>
      <c r="D17" s="60">
        <v>8974.4857100000008</v>
      </c>
      <c r="E17" s="56">
        <v>0</v>
      </c>
      <c r="F17" s="56">
        <v>8544.7423290000006</v>
      </c>
      <c r="G17" s="56">
        <v>429.743381</v>
      </c>
      <c r="H17" s="56">
        <v>0</v>
      </c>
      <c r="I17" s="56">
        <v>0</v>
      </c>
      <c r="J17" s="56">
        <v>0</v>
      </c>
      <c r="K17" s="56">
        <v>0</v>
      </c>
      <c r="L17" s="60">
        <v>6488.8836369999999</v>
      </c>
      <c r="M17" s="56">
        <v>107.435845</v>
      </c>
      <c r="N17" s="56">
        <v>1725.1631950000001</v>
      </c>
      <c r="O17" s="56">
        <v>4656.2845969999998</v>
      </c>
      <c r="P17" s="56">
        <v>0</v>
      </c>
      <c r="Q17" s="56">
        <v>15463.369345999999</v>
      </c>
    </row>
    <row r="18" spans="1:17" x14ac:dyDescent="0.25">
      <c r="A18" s="55" t="s">
        <v>20</v>
      </c>
      <c r="B18" s="56">
        <v>57.110635000000002</v>
      </c>
      <c r="C18" s="56">
        <v>38.039006999999998</v>
      </c>
      <c r="D18" s="60">
        <v>55406.674363000006</v>
      </c>
      <c r="E18" s="56">
        <v>1000</v>
      </c>
      <c r="F18" s="56">
        <v>40529.510375999998</v>
      </c>
      <c r="G18" s="56">
        <v>12806.876296</v>
      </c>
      <c r="H18" s="56">
        <v>852.89974800000005</v>
      </c>
      <c r="I18" s="56">
        <v>217.38794300000001</v>
      </c>
      <c r="J18" s="56">
        <v>0</v>
      </c>
      <c r="K18" s="56">
        <v>0</v>
      </c>
      <c r="L18" s="60">
        <v>114745.69378399999</v>
      </c>
      <c r="M18" s="56">
        <v>61978.99368</v>
      </c>
      <c r="N18" s="56">
        <v>46001.846234999997</v>
      </c>
      <c r="O18" s="56">
        <v>6529.3189110000003</v>
      </c>
      <c r="P18" s="56">
        <v>235.53495799999999</v>
      </c>
      <c r="Q18" s="56">
        <v>170152.36814999999</v>
      </c>
    </row>
    <row r="19" spans="1:17" x14ac:dyDescent="0.25">
      <c r="A19" s="55" t="s">
        <v>21</v>
      </c>
      <c r="B19" s="56">
        <v>74.758308999999997</v>
      </c>
      <c r="C19" s="56">
        <v>17.043233000000001</v>
      </c>
      <c r="D19" s="60">
        <v>70191.741957999999</v>
      </c>
      <c r="E19" s="56">
        <v>0</v>
      </c>
      <c r="F19" s="56">
        <v>66123.343059999999</v>
      </c>
      <c r="G19" s="56">
        <v>4068.3988979999999</v>
      </c>
      <c r="H19" s="56">
        <v>0</v>
      </c>
      <c r="I19" s="56">
        <v>0</v>
      </c>
      <c r="J19" s="56">
        <v>0</v>
      </c>
      <c r="K19" s="56">
        <v>0</v>
      </c>
      <c r="L19" s="60">
        <v>79067.096034000002</v>
      </c>
      <c r="M19" s="56">
        <v>69483</v>
      </c>
      <c r="N19" s="56">
        <v>1340.9296879999999</v>
      </c>
      <c r="O19" s="56">
        <v>4485.7105799999999</v>
      </c>
      <c r="P19" s="56">
        <v>3757.455766</v>
      </c>
      <c r="Q19" s="56">
        <v>149258.83799</v>
      </c>
    </row>
    <row r="20" spans="1:17" x14ac:dyDescent="0.25">
      <c r="A20" s="55" t="s">
        <v>22</v>
      </c>
      <c r="B20" s="56">
        <v>121.783513</v>
      </c>
      <c r="C20" s="56">
        <v>25.453161000000001</v>
      </c>
      <c r="D20" s="60">
        <v>5784.5818159999999</v>
      </c>
      <c r="E20" s="56">
        <v>0</v>
      </c>
      <c r="F20" s="56">
        <v>4948.5791360000003</v>
      </c>
      <c r="G20" s="56">
        <v>653.90217900000005</v>
      </c>
      <c r="H20" s="56">
        <v>0</v>
      </c>
      <c r="I20" s="56">
        <v>182.10050100000001</v>
      </c>
      <c r="J20" s="56">
        <v>0</v>
      </c>
      <c r="K20" s="56">
        <v>0</v>
      </c>
      <c r="L20" s="60">
        <v>3551.1570139999999</v>
      </c>
      <c r="M20" s="56">
        <v>3551.1570139999999</v>
      </c>
      <c r="N20" s="56">
        <v>0</v>
      </c>
      <c r="O20" s="56">
        <v>0</v>
      </c>
      <c r="P20" s="56">
        <v>0</v>
      </c>
      <c r="Q20" s="56">
        <v>9335.7388300000002</v>
      </c>
    </row>
    <row r="21" spans="1:17" x14ac:dyDescent="0.25">
      <c r="A21" s="55" t="s">
        <v>23</v>
      </c>
      <c r="B21" s="56">
        <v>98.782869000000005</v>
      </c>
      <c r="C21" s="56">
        <v>13.166848</v>
      </c>
      <c r="D21" s="60">
        <v>993527.19131999998</v>
      </c>
      <c r="E21" s="56">
        <v>581307</v>
      </c>
      <c r="F21" s="56">
        <v>188682.60073999999</v>
      </c>
      <c r="G21" s="56">
        <v>220174.59057999999</v>
      </c>
      <c r="H21" s="56">
        <v>1877</v>
      </c>
      <c r="I21" s="56">
        <v>1486</v>
      </c>
      <c r="J21" s="56">
        <v>0</v>
      </c>
      <c r="K21" s="56">
        <v>0</v>
      </c>
      <c r="L21" s="60">
        <v>1207337.3014420001</v>
      </c>
      <c r="M21" s="56">
        <v>1040111.2052</v>
      </c>
      <c r="N21" s="56">
        <v>51528.096242</v>
      </c>
      <c r="O21" s="56">
        <v>115638</v>
      </c>
      <c r="P21" s="56">
        <v>60</v>
      </c>
      <c r="Q21" s="56">
        <v>2200864.4926999998</v>
      </c>
    </row>
    <row r="22" spans="1:17" x14ac:dyDescent="0.25">
      <c r="A22" s="55" t="s">
        <v>24</v>
      </c>
      <c r="B22" s="56">
        <v>155.35155399999999</v>
      </c>
      <c r="C22" s="56">
        <v>53.590300999999997</v>
      </c>
      <c r="D22" s="60">
        <v>22898.172551</v>
      </c>
      <c r="E22" s="56">
        <v>1469.623793</v>
      </c>
      <c r="F22" s="56">
        <v>15817.166818</v>
      </c>
      <c r="G22" s="56">
        <v>4237.5023090000004</v>
      </c>
      <c r="H22" s="56">
        <v>1085.789131</v>
      </c>
      <c r="I22" s="56">
        <v>288.09050000000002</v>
      </c>
      <c r="J22" s="56">
        <v>0</v>
      </c>
      <c r="K22" s="56">
        <v>0</v>
      </c>
      <c r="L22" s="60">
        <v>7239.6443780000009</v>
      </c>
      <c r="M22" s="56">
        <v>1158.993457</v>
      </c>
      <c r="N22" s="56">
        <v>5830.6509210000004</v>
      </c>
      <c r="O22" s="56">
        <v>0</v>
      </c>
      <c r="P22" s="56">
        <v>250</v>
      </c>
      <c r="Q22" s="56">
        <v>30137.816929000001</v>
      </c>
    </row>
    <row r="23" spans="1:17" x14ac:dyDescent="0.25">
      <c r="A23" s="55" t="s">
        <v>25</v>
      </c>
      <c r="B23" s="56">
        <v>30.795524</v>
      </c>
      <c r="C23" s="56">
        <v>3.311893</v>
      </c>
      <c r="D23" s="60">
        <v>1265.59466</v>
      </c>
      <c r="E23" s="56">
        <v>0</v>
      </c>
      <c r="F23" s="56">
        <v>1265.59466</v>
      </c>
      <c r="G23" s="56">
        <v>0</v>
      </c>
      <c r="H23" s="56">
        <v>0</v>
      </c>
      <c r="I23" s="56">
        <v>0</v>
      </c>
      <c r="J23" s="56">
        <v>0</v>
      </c>
      <c r="K23" s="56">
        <v>0</v>
      </c>
      <c r="L23" s="60">
        <v>4327.9733020000003</v>
      </c>
      <c r="M23" s="56">
        <v>4327.9733020000003</v>
      </c>
      <c r="N23" s="56">
        <v>0</v>
      </c>
      <c r="O23" s="56">
        <v>0</v>
      </c>
      <c r="P23" s="56">
        <v>0</v>
      </c>
      <c r="Q23" s="56">
        <v>5593.5679620000001</v>
      </c>
    </row>
    <row r="24" spans="1:17" x14ac:dyDescent="0.25">
      <c r="A24" s="55" t="s">
        <v>26</v>
      </c>
      <c r="B24" s="56">
        <v>45.328850000000003</v>
      </c>
      <c r="C24" s="56">
        <v>19.094828</v>
      </c>
      <c r="D24" s="60">
        <v>28473.668164999999</v>
      </c>
      <c r="E24" s="56">
        <v>0</v>
      </c>
      <c r="F24" s="56">
        <v>17434.163154999998</v>
      </c>
      <c r="G24" s="56">
        <v>8979.6163190000007</v>
      </c>
      <c r="H24" s="56">
        <v>1034.2593629999999</v>
      </c>
      <c r="I24" s="56">
        <v>1025.629328</v>
      </c>
      <c r="J24" s="56">
        <v>0</v>
      </c>
      <c r="K24" s="56">
        <v>0</v>
      </c>
      <c r="L24" s="60">
        <v>3103.0841220000002</v>
      </c>
      <c r="M24" s="56">
        <v>0</v>
      </c>
      <c r="N24" s="56">
        <v>0</v>
      </c>
      <c r="O24" s="56">
        <v>3103.0841220000002</v>
      </c>
      <c r="P24" s="56">
        <v>0</v>
      </c>
      <c r="Q24" s="56">
        <v>31576.752288</v>
      </c>
    </row>
    <row r="25" spans="1:17" x14ac:dyDescent="0.25">
      <c r="A25" s="55" t="s">
        <v>27</v>
      </c>
      <c r="B25" s="56">
        <v>106.794286</v>
      </c>
      <c r="C25" s="56">
        <v>7.0827920000000004</v>
      </c>
      <c r="D25" s="60">
        <v>8688.4941709999985</v>
      </c>
      <c r="E25" s="56">
        <v>6095.8694079999996</v>
      </c>
      <c r="F25" s="56">
        <v>993</v>
      </c>
      <c r="G25" s="56">
        <v>928.62476300000003</v>
      </c>
      <c r="H25" s="56">
        <v>0</v>
      </c>
      <c r="I25" s="56">
        <v>0</v>
      </c>
      <c r="J25" s="56">
        <v>0</v>
      </c>
      <c r="K25" s="56">
        <v>671</v>
      </c>
      <c r="L25" s="60">
        <v>596.541022</v>
      </c>
      <c r="M25" s="56">
        <v>0</v>
      </c>
      <c r="N25" s="56">
        <v>87.751064</v>
      </c>
      <c r="O25" s="56">
        <v>508.78995800000001</v>
      </c>
      <c r="P25" s="56">
        <v>0</v>
      </c>
      <c r="Q25" s="56">
        <v>9285.0351929999997</v>
      </c>
    </row>
    <row r="26" spans="1:17" x14ac:dyDescent="0.25">
      <c r="D26" s="60">
        <v>0</v>
      </c>
      <c r="L26" s="60">
        <v>0</v>
      </c>
    </row>
    <row r="27" spans="1:17" x14ac:dyDescent="0.25">
      <c r="A27" s="55" t="s">
        <v>4</v>
      </c>
      <c r="B27" s="56">
        <v>207.738347</v>
      </c>
      <c r="C27" s="56">
        <v>8.2616530000000008</v>
      </c>
      <c r="D27" s="60">
        <v>11562.439619000001</v>
      </c>
      <c r="E27" s="56">
        <v>0</v>
      </c>
      <c r="F27" s="56">
        <v>5803.3799470000004</v>
      </c>
      <c r="G27" s="56">
        <v>5759.0596720000003</v>
      </c>
      <c r="H27" s="56">
        <v>0</v>
      </c>
      <c r="I27" s="56">
        <v>0</v>
      </c>
      <c r="J27" s="56">
        <v>0</v>
      </c>
      <c r="K27" s="56">
        <v>0</v>
      </c>
      <c r="L27" s="60">
        <v>0</v>
      </c>
      <c r="M27" s="56">
        <v>0</v>
      </c>
      <c r="N27" s="56">
        <v>0</v>
      </c>
      <c r="O27" s="56">
        <v>0</v>
      </c>
      <c r="P27" s="56">
        <v>0</v>
      </c>
      <c r="Q27" s="56">
        <v>11562.439619000001</v>
      </c>
    </row>
    <row r="28" spans="1:17" x14ac:dyDescent="0.25">
      <c r="A28" s="55" t="s">
        <v>5</v>
      </c>
      <c r="B28" s="56">
        <v>4065.3412469999998</v>
      </c>
      <c r="C28" s="56">
        <v>194.77204499999999</v>
      </c>
      <c r="D28" s="60">
        <v>198098.87490100003</v>
      </c>
      <c r="E28" s="56">
        <v>31442.502081999999</v>
      </c>
      <c r="F28" s="56">
        <v>80563.521223000003</v>
      </c>
      <c r="G28" s="56">
        <v>43505.975141000003</v>
      </c>
      <c r="H28" s="56">
        <v>2385.970065</v>
      </c>
      <c r="I28" s="56">
        <v>19515.986068999999</v>
      </c>
      <c r="J28" s="56">
        <v>20684.920321000001</v>
      </c>
      <c r="K28" s="56">
        <v>0</v>
      </c>
      <c r="L28" s="60">
        <v>73922.105867000006</v>
      </c>
      <c r="M28" s="56">
        <v>45639.158258000003</v>
      </c>
      <c r="N28" s="56">
        <v>10465.4226</v>
      </c>
      <c r="O28" s="56">
        <v>14891.623251000001</v>
      </c>
      <c r="P28" s="56">
        <v>2925.901758</v>
      </c>
      <c r="Q28" s="56">
        <v>272020.98077000002</v>
      </c>
    </row>
    <row r="29" spans="1:17" x14ac:dyDescent="0.25">
      <c r="A29" s="55" t="s">
        <v>6</v>
      </c>
      <c r="B29" s="56">
        <v>228.078801</v>
      </c>
      <c r="C29" s="56">
        <v>11.297511</v>
      </c>
      <c r="D29" s="60">
        <v>11591.281545999998</v>
      </c>
      <c r="E29" s="56">
        <v>2600</v>
      </c>
      <c r="F29" s="56">
        <v>8027.4876610000001</v>
      </c>
      <c r="G29" s="56">
        <v>963.79388500000005</v>
      </c>
      <c r="H29" s="56">
        <v>0</v>
      </c>
      <c r="I29" s="56">
        <v>0</v>
      </c>
      <c r="J29" s="56">
        <v>0</v>
      </c>
      <c r="K29" s="56">
        <v>0</v>
      </c>
      <c r="L29" s="60">
        <v>1595.0411959999999</v>
      </c>
      <c r="M29" s="56">
        <v>500</v>
      </c>
      <c r="N29" s="56">
        <v>0</v>
      </c>
      <c r="O29" s="56">
        <v>1095.0411959999999</v>
      </c>
      <c r="P29" s="56">
        <v>0</v>
      </c>
      <c r="Q29" s="56">
        <v>13186.322742</v>
      </c>
    </row>
    <row r="30" spans="1:17" x14ac:dyDescent="0.25">
      <c r="A30" s="55" t="s">
        <v>7</v>
      </c>
      <c r="B30" s="56">
        <v>210.39227199999999</v>
      </c>
      <c r="C30" s="56">
        <v>3.6077279999999998</v>
      </c>
      <c r="D30" s="60">
        <v>0</v>
      </c>
      <c r="E30" s="56">
        <v>0</v>
      </c>
      <c r="F30" s="56">
        <v>0</v>
      </c>
      <c r="G30" s="56">
        <v>0</v>
      </c>
      <c r="H30" s="56">
        <v>0</v>
      </c>
      <c r="I30" s="56">
        <v>0</v>
      </c>
      <c r="J30" s="56">
        <v>0</v>
      </c>
      <c r="K30" s="56">
        <v>0</v>
      </c>
      <c r="L30" s="60">
        <v>0</v>
      </c>
      <c r="M30" s="56">
        <v>0</v>
      </c>
      <c r="N30" s="56">
        <v>0</v>
      </c>
      <c r="O30" s="56">
        <v>0</v>
      </c>
      <c r="P30" s="56">
        <v>0</v>
      </c>
      <c r="Q30" s="56">
        <v>0</v>
      </c>
    </row>
    <row r="31" spans="1:17" x14ac:dyDescent="0.25">
      <c r="A31" s="55" t="s">
        <v>8</v>
      </c>
      <c r="B31" s="56">
        <v>2652.3528740000002</v>
      </c>
      <c r="C31" s="56">
        <v>189.643315</v>
      </c>
      <c r="D31" s="60">
        <v>662778.954654</v>
      </c>
      <c r="E31" s="56">
        <v>43151.064314000003</v>
      </c>
      <c r="F31" s="56">
        <v>198534.10031000001</v>
      </c>
      <c r="G31" s="56">
        <v>414922.14608999999</v>
      </c>
      <c r="H31" s="56">
        <v>0</v>
      </c>
      <c r="I31" s="56">
        <v>6171.6439399999999</v>
      </c>
      <c r="J31" s="56">
        <v>0</v>
      </c>
      <c r="K31" s="56">
        <v>0</v>
      </c>
      <c r="L31" s="60">
        <v>470841.66451999999</v>
      </c>
      <c r="M31" s="56">
        <v>238012.72829</v>
      </c>
      <c r="N31" s="56">
        <v>87341.772119999994</v>
      </c>
      <c r="O31" s="56">
        <v>145487.16411000001</v>
      </c>
      <c r="P31" s="56">
        <v>0</v>
      </c>
      <c r="Q31" s="56">
        <v>1133620.6192000001</v>
      </c>
    </row>
    <row r="32" spans="1:17" x14ac:dyDescent="0.25">
      <c r="A32" s="55" t="s">
        <v>9</v>
      </c>
      <c r="B32" s="56">
        <v>506.24248899999998</v>
      </c>
      <c r="C32" s="56">
        <v>33.381199000000002</v>
      </c>
      <c r="D32" s="60">
        <v>1229569.91481</v>
      </c>
      <c r="E32" s="56">
        <v>119260.78117</v>
      </c>
      <c r="F32" s="56">
        <v>794997.95441000001</v>
      </c>
      <c r="G32" s="56">
        <v>315311.17923000001</v>
      </c>
      <c r="H32" s="56">
        <v>0</v>
      </c>
      <c r="I32" s="56">
        <v>0</v>
      </c>
      <c r="J32" s="56">
        <v>0</v>
      </c>
      <c r="K32" s="56">
        <v>0</v>
      </c>
      <c r="L32" s="60">
        <v>303098.09526700003</v>
      </c>
      <c r="M32" s="56">
        <v>4861.0952669999997</v>
      </c>
      <c r="N32" s="56">
        <v>292930</v>
      </c>
      <c r="O32" s="56">
        <v>5307</v>
      </c>
      <c r="P32" s="56">
        <v>0</v>
      </c>
      <c r="Q32" s="56">
        <v>1532668.0101000001</v>
      </c>
    </row>
    <row r="33" spans="1:17" x14ac:dyDescent="0.25">
      <c r="A33" s="55" t="s">
        <v>10</v>
      </c>
      <c r="B33" s="56">
        <v>4834.3573839999999</v>
      </c>
      <c r="C33" s="56">
        <v>203.52932300000001</v>
      </c>
      <c r="D33" s="60">
        <v>329935.759647</v>
      </c>
      <c r="E33" s="56">
        <v>10368.071271999999</v>
      </c>
      <c r="F33" s="56">
        <v>122314.49357000001</v>
      </c>
      <c r="G33" s="56">
        <v>157943.73980000001</v>
      </c>
      <c r="H33" s="56">
        <v>5021.6885750000001</v>
      </c>
      <c r="I33" s="56">
        <v>20749.139404000001</v>
      </c>
      <c r="J33" s="56">
        <v>13538.627026</v>
      </c>
      <c r="K33" s="56">
        <v>0</v>
      </c>
      <c r="L33" s="60">
        <v>968771.43339699996</v>
      </c>
      <c r="M33" s="56">
        <v>209659.0177</v>
      </c>
      <c r="N33" s="56">
        <v>93075.642506999997</v>
      </c>
      <c r="O33" s="56">
        <v>649894.01075999998</v>
      </c>
      <c r="P33" s="56">
        <v>16142.762430000001</v>
      </c>
      <c r="Q33" s="56">
        <v>1298707.193</v>
      </c>
    </row>
    <row r="34" spans="1:17" x14ac:dyDescent="0.25">
      <c r="A34" s="55" t="s">
        <v>2</v>
      </c>
      <c r="B34" s="56">
        <v>410.53149000000002</v>
      </c>
      <c r="C34" s="56">
        <v>42.472320000000003</v>
      </c>
      <c r="D34" s="60">
        <v>140457.94592599999</v>
      </c>
      <c r="E34" s="56">
        <v>31125.827942</v>
      </c>
      <c r="F34" s="56">
        <v>37283.032363999999</v>
      </c>
      <c r="G34" s="56">
        <v>28277.194318999998</v>
      </c>
      <c r="H34" s="56">
        <v>7054.6169120000004</v>
      </c>
      <c r="I34" s="56">
        <v>31999.231362999999</v>
      </c>
      <c r="J34" s="56">
        <v>469.07860399999998</v>
      </c>
      <c r="K34" s="56">
        <v>4248.964422</v>
      </c>
      <c r="L34" s="60">
        <v>60514.216333999997</v>
      </c>
      <c r="M34" s="56">
        <v>33952.138737000001</v>
      </c>
      <c r="N34" s="56">
        <v>7258</v>
      </c>
      <c r="O34" s="56">
        <v>11772.387779999999</v>
      </c>
      <c r="P34" s="56">
        <v>7531.6898170000004</v>
      </c>
      <c r="Q34" s="56">
        <v>200972.16226000001</v>
      </c>
    </row>
    <row r="35" spans="1:17" x14ac:dyDescent="0.25">
      <c r="A35" s="55"/>
      <c r="B35" s="56"/>
      <c r="C35" s="56"/>
      <c r="D35" s="60"/>
      <c r="E35" s="56"/>
      <c r="F35" s="56"/>
      <c r="G35" s="56"/>
      <c r="H35" s="56"/>
      <c r="I35" s="56"/>
      <c r="J35" s="56"/>
      <c r="K35" s="56"/>
      <c r="L35" s="60"/>
      <c r="M35" s="56"/>
      <c r="N35" s="56"/>
      <c r="O35" s="56"/>
      <c r="P35" s="56"/>
      <c r="Q35" s="56"/>
    </row>
    <row r="36" spans="1:17" ht="17.25" customHeight="1" x14ac:dyDescent="0.25">
      <c r="A36" s="49" t="s">
        <v>28</v>
      </c>
      <c r="B36" s="54">
        <v>17103.979758999998</v>
      </c>
      <c r="C36" s="54">
        <v>1106.0202409999999</v>
      </c>
      <c r="D36" s="54">
        <v>4667480.5227870001</v>
      </c>
      <c r="E36" s="54">
        <v>836199.84275700001</v>
      </c>
      <c r="F36" s="54">
        <v>2050145.0723600001</v>
      </c>
      <c r="G36" s="54">
        <v>1485706.85803</v>
      </c>
      <c r="H36" s="54">
        <v>112417.370457</v>
      </c>
      <c r="I36" s="54">
        <v>139647.76802399999</v>
      </c>
      <c r="J36" s="54">
        <v>38403.646737000003</v>
      </c>
      <c r="K36" s="54">
        <v>4959.964422</v>
      </c>
      <c r="L36" s="54">
        <v>10372920.504790001</v>
      </c>
      <c r="M36" s="54">
        <v>5038291.2615299998</v>
      </c>
      <c r="N36" s="54">
        <v>1087407.861083</v>
      </c>
      <c r="O36" s="54">
        <v>3591937.3804700002</v>
      </c>
      <c r="P36" s="54">
        <v>655284.00170699996</v>
      </c>
      <c r="Q36" s="54">
        <v>15040401.02757</v>
      </c>
    </row>
    <row r="37" spans="1:17" x14ac:dyDescent="0.25">
      <c r="A37" s="55" t="s">
        <v>29</v>
      </c>
      <c r="B37" s="56">
        <v>14468.762575999999</v>
      </c>
      <c r="C37" s="56">
        <v>757.96610399999997</v>
      </c>
      <c r="D37" s="60">
        <v>411769.457819</v>
      </c>
      <c r="E37" s="56">
        <v>67649.67181</v>
      </c>
      <c r="F37" s="56">
        <v>206775.35446999999</v>
      </c>
      <c r="G37" s="56">
        <v>90530.359750000003</v>
      </c>
      <c r="H37" s="56">
        <v>8073.0123329999997</v>
      </c>
      <c r="I37" s="56">
        <v>37101.782434000001</v>
      </c>
      <c r="J37" s="56">
        <v>1639.277022</v>
      </c>
      <c r="K37" s="56">
        <v>0</v>
      </c>
      <c r="L37" s="60">
        <v>342409.632644</v>
      </c>
      <c r="M37" s="56">
        <v>113976.3518</v>
      </c>
      <c r="N37" s="56">
        <v>109224.56358</v>
      </c>
      <c r="O37" s="56">
        <v>107432.04506999999</v>
      </c>
      <c r="P37" s="56">
        <v>11776.672194000001</v>
      </c>
      <c r="Q37" s="56">
        <v>754179.09047000005</v>
      </c>
    </row>
    <row r="38" spans="1:17" x14ac:dyDescent="0.25">
      <c r="A38" s="55" t="s">
        <v>30</v>
      </c>
      <c r="B38" s="56">
        <v>2260.2171830000002</v>
      </c>
      <c r="C38" s="56">
        <v>231.054137</v>
      </c>
      <c r="D38" s="60">
        <v>483596.06496799999</v>
      </c>
      <c r="E38" s="56">
        <v>22125.170946999999</v>
      </c>
      <c r="F38" s="56">
        <v>235013.71789</v>
      </c>
      <c r="G38" s="56">
        <v>176169.49828</v>
      </c>
      <c r="H38" s="56">
        <v>4373.3581240000003</v>
      </c>
      <c r="I38" s="56">
        <v>11475.98559</v>
      </c>
      <c r="J38" s="56">
        <v>34189.369715000001</v>
      </c>
      <c r="K38" s="56">
        <v>248.96442200000001</v>
      </c>
      <c r="L38" s="60">
        <v>841110.87214600004</v>
      </c>
      <c r="M38" s="56">
        <v>379268.90973000001</v>
      </c>
      <c r="N38" s="56">
        <v>33386.297503000002</v>
      </c>
      <c r="O38" s="56">
        <v>424914.33539999998</v>
      </c>
      <c r="P38" s="56">
        <v>3541.3295130000001</v>
      </c>
      <c r="Q38" s="56">
        <v>1324706.9371</v>
      </c>
    </row>
    <row r="39" spans="1:17" x14ac:dyDescent="0.25">
      <c r="A39" s="55" t="s">
        <v>31</v>
      </c>
      <c r="B39" s="56">
        <v>330</v>
      </c>
      <c r="C39" s="56">
        <v>78</v>
      </c>
      <c r="D39" s="60">
        <v>761880</v>
      </c>
      <c r="E39" s="56">
        <v>142167</v>
      </c>
      <c r="F39" s="56">
        <v>263902</v>
      </c>
      <c r="G39" s="56">
        <v>320934</v>
      </c>
      <c r="H39" s="56">
        <v>8240</v>
      </c>
      <c r="I39" s="56">
        <v>21351</v>
      </c>
      <c r="J39" s="56">
        <v>575</v>
      </c>
      <c r="K39" s="56">
        <v>4711</v>
      </c>
      <c r="L39" s="60">
        <v>999506</v>
      </c>
      <c r="M39" s="56">
        <v>497228</v>
      </c>
      <c r="N39" s="56">
        <v>217327</v>
      </c>
      <c r="O39" s="56">
        <v>280428</v>
      </c>
      <c r="P39" s="56">
        <v>4523</v>
      </c>
      <c r="Q39" s="56">
        <v>1761386</v>
      </c>
    </row>
    <row r="40" spans="1:17" x14ac:dyDescent="0.25">
      <c r="A40" s="55" t="s">
        <v>32</v>
      </c>
      <c r="B40" s="56">
        <v>45</v>
      </c>
      <c r="C40" s="56">
        <v>39</v>
      </c>
      <c r="D40" s="60">
        <v>3010235</v>
      </c>
      <c r="E40" s="56">
        <v>604258</v>
      </c>
      <c r="F40" s="56">
        <v>1344454</v>
      </c>
      <c r="G40" s="56">
        <v>898073</v>
      </c>
      <c r="H40" s="56">
        <v>91731</v>
      </c>
      <c r="I40" s="56">
        <v>69719</v>
      </c>
      <c r="J40" s="56">
        <v>2000</v>
      </c>
      <c r="K40" s="56">
        <v>0</v>
      </c>
      <c r="L40" s="60">
        <v>8189894</v>
      </c>
      <c r="M40" s="56">
        <v>4047818</v>
      </c>
      <c r="N40" s="56">
        <v>727470</v>
      </c>
      <c r="O40" s="56">
        <v>2779163</v>
      </c>
      <c r="P40" s="56">
        <v>635443</v>
      </c>
      <c r="Q40" s="56">
        <v>11200129</v>
      </c>
    </row>
    <row r="41" spans="1:17" x14ac:dyDescent="0.25">
      <c r="A41" s="55"/>
      <c r="B41" s="56"/>
      <c r="C41" s="56"/>
      <c r="D41" s="60"/>
      <c r="E41" s="56"/>
      <c r="F41" s="56"/>
      <c r="G41" s="56"/>
      <c r="H41" s="56"/>
      <c r="I41" s="56"/>
      <c r="J41" s="56"/>
      <c r="K41" s="56"/>
      <c r="L41" s="60"/>
      <c r="M41" s="56"/>
      <c r="N41" s="56"/>
      <c r="O41" s="56"/>
      <c r="P41" s="56"/>
      <c r="Q41" s="56"/>
    </row>
    <row r="42" spans="1:17" ht="17.25" customHeight="1" x14ac:dyDescent="0.25">
      <c r="A42" s="49" t="s">
        <v>33</v>
      </c>
      <c r="B42" s="54">
        <v>17103.979759000002</v>
      </c>
      <c r="C42" s="54">
        <v>1106.0202400000001</v>
      </c>
      <c r="D42" s="54">
        <v>4667480.5227730013</v>
      </c>
      <c r="E42" s="54">
        <v>836199.84275399998</v>
      </c>
      <c r="F42" s="54">
        <v>2050145.0723490003</v>
      </c>
      <c r="G42" s="54">
        <v>1485706.8580279998</v>
      </c>
      <c r="H42" s="54">
        <v>112417.37045799999</v>
      </c>
      <c r="I42" s="54">
        <v>139647.768025</v>
      </c>
      <c r="J42" s="54">
        <v>38403.646737000003</v>
      </c>
      <c r="K42" s="54">
        <v>4959.964422</v>
      </c>
      <c r="L42" s="54">
        <v>10372920.504659999</v>
      </c>
      <c r="M42" s="54">
        <v>5038291.2614460001</v>
      </c>
      <c r="N42" s="54">
        <v>1087407.861087</v>
      </c>
      <c r="O42" s="54">
        <v>3591937.3804210001</v>
      </c>
      <c r="P42" s="54">
        <v>655284.00170599995</v>
      </c>
      <c r="Q42" s="54">
        <v>15040401.027849998</v>
      </c>
    </row>
    <row r="43" spans="1:17" x14ac:dyDescent="0.25">
      <c r="A43" s="55" t="s">
        <v>34</v>
      </c>
      <c r="B43" s="56">
        <v>1491.7458959999999</v>
      </c>
      <c r="C43" s="56">
        <v>126.254104</v>
      </c>
      <c r="D43" s="60">
        <v>111070.05110399998</v>
      </c>
      <c r="E43" s="56">
        <v>938.16689099999996</v>
      </c>
      <c r="F43" s="56">
        <v>20704.778495999999</v>
      </c>
      <c r="G43" s="56">
        <v>83925.621501999995</v>
      </c>
      <c r="H43" s="56">
        <v>582.85349799999995</v>
      </c>
      <c r="I43" s="56">
        <v>4918.630717</v>
      </c>
      <c r="J43" s="56">
        <v>0</v>
      </c>
      <c r="K43" s="56">
        <v>0</v>
      </c>
      <c r="L43" s="60">
        <v>12178.564639</v>
      </c>
      <c r="M43" s="56">
        <v>5180.5761990000001</v>
      </c>
      <c r="N43" s="56">
        <v>2346.9373009999999</v>
      </c>
      <c r="O43" s="56">
        <v>4382.0762850000001</v>
      </c>
      <c r="P43" s="56">
        <v>268.97485399999999</v>
      </c>
      <c r="Q43" s="56">
        <v>123248.61573999999</v>
      </c>
    </row>
    <row r="44" spans="1:17" x14ac:dyDescent="0.25">
      <c r="A44" s="55" t="s">
        <v>35</v>
      </c>
      <c r="B44" s="56">
        <v>3919.7439549999999</v>
      </c>
      <c r="C44" s="56">
        <v>213.256045</v>
      </c>
      <c r="D44" s="60">
        <v>1215535.0489129999</v>
      </c>
      <c r="E44" s="56">
        <v>621039.53523000004</v>
      </c>
      <c r="F44" s="56">
        <v>256614.36392999999</v>
      </c>
      <c r="G44" s="56">
        <v>223667.34512000001</v>
      </c>
      <c r="H44" s="56">
        <v>93781.737779999996</v>
      </c>
      <c r="I44" s="56">
        <v>20414.531335</v>
      </c>
      <c r="J44" s="56">
        <v>17.535518</v>
      </c>
      <c r="K44" s="56">
        <v>0</v>
      </c>
      <c r="L44" s="60">
        <v>1243859.9336950001</v>
      </c>
      <c r="M44" s="56">
        <v>1097974.8735</v>
      </c>
      <c r="N44" s="56">
        <v>106505.56819999999</v>
      </c>
      <c r="O44" s="56">
        <v>37876.994376000002</v>
      </c>
      <c r="P44" s="56">
        <v>1502.497619</v>
      </c>
      <c r="Q44" s="56">
        <v>2459394.9826000002</v>
      </c>
    </row>
    <row r="45" spans="1:17" x14ac:dyDescent="0.25">
      <c r="A45" s="55" t="s">
        <v>36</v>
      </c>
      <c r="B45" s="56">
        <v>3294.1421559999999</v>
      </c>
      <c r="C45" s="56">
        <v>221.64923999999999</v>
      </c>
      <c r="D45" s="60">
        <v>262010.90014399998</v>
      </c>
      <c r="E45" s="56">
        <v>42222.161176000001</v>
      </c>
      <c r="F45" s="56">
        <v>66461.432436999996</v>
      </c>
      <c r="G45" s="56">
        <v>113722.06600000001</v>
      </c>
      <c r="H45" s="56">
        <v>9969.0937489999997</v>
      </c>
      <c r="I45" s="56">
        <v>27463.751784</v>
      </c>
      <c r="J45" s="56">
        <v>1501.394998</v>
      </c>
      <c r="K45" s="56">
        <v>671</v>
      </c>
      <c r="L45" s="60">
        <v>185693.61958900001</v>
      </c>
      <c r="M45" s="56">
        <v>44153.051450999999</v>
      </c>
      <c r="N45" s="56">
        <v>26776.735255</v>
      </c>
      <c r="O45" s="56">
        <v>108820.38501</v>
      </c>
      <c r="P45" s="56">
        <v>5943.4478730000001</v>
      </c>
      <c r="Q45" s="56">
        <v>447704.51974000002</v>
      </c>
    </row>
    <row r="46" spans="1:17" x14ac:dyDescent="0.25">
      <c r="A46" s="55" t="s">
        <v>37</v>
      </c>
      <c r="B46" s="56">
        <v>6772.6968870000001</v>
      </c>
      <c r="C46" s="56">
        <v>452.51171599999998</v>
      </c>
      <c r="D46" s="60">
        <v>2937885.6563870003</v>
      </c>
      <c r="E46" s="56">
        <v>164054.74497999999</v>
      </c>
      <c r="F46" s="56">
        <v>1661053.5234000001</v>
      </c>
      <c r="G46" s="56">
        <v>979029.22456999996</v>
      </c>
      <c r="H46" s="56">
        <v>5934.7870839999996</v>
      </c>
      <c r="I46" s="56">
        <v>86639.69571</v>
      </c>
      <c r="J46" s="56">
        <v>36884.716221000002</v>
      </c>
      <c r="K46" s="56">
        <v>4288.964422</v>
      </c>
      <c r="L46" s="60">
        <v>8849625.0321899988</v>
      </c>
      <c r="M46" s="56">
        <v>3850462.9421999999</v>
      </c>
      <c r="N46" s="56">
        <v>922189.03313</v>
      </c>
      <c r="O46" s="56">
        <v>3430899.9755000002</v>
      </c>
      <c r="P46" s="56">
        <v>646073.08135999995</v>
      </c>
      <c r="Q46" s="56">
        <v>11787510.688999999</v>
      </c>
    </row>
    <row r="47" spans="1:17" x14ac:dyDescent="0.25">
      <c r="A47" s="55" t="s">
        <v>38</v>
      </c>
      <c r="B47" s="56">
        <v>1625.6508650000001</v>
      </c>
      <c r="C47" s="56">
        <v>92.349135000000004</v>
      </c>
      <c r="D47" s="60">
        <v>140978.86622500001</v>
      </c>
      <c r="E47" s="56">
        <v>7945.234477</v>
      </c>
      <c r="F47" s="56">
        <v>45310.974086000002</v>
      </c>
      <c r="G47" s="56">
        <v>85362.600835999998</v>
      </c>
      <c r="H47" s="56">
        <v>2148.8983469999998</v>
      </c>
      <c r="I47" s="56">
        <v>211.158479</v>
      </c>
      <c r="J47" s="56">
        <v>0</v>
      </c>
      <c r="K47" s="56">
        <v>0</v>
      </c>
      <c r="L47" s="60">
        <v>81563.35454700001</v>
      </c>
      <c r="M47" s="56">
        <v>40519.818096000003</v>
      </c>
      <c r="N47" s="56">
        <v>29589.587200999998</v>
      </c>
      <c r="O47" s="56">
        <v>9957.9492499999997</v>
      </c>
      <c r="P47" s="56">
        <v>1496</v>
      </c>
      <c r="Q47" s="56">
        <v>222542.22077000001</v>
      </c>
    </row>
    <row r="48" spans="1:17" x14ac:dyDescent="0.25">
      <c r="A48" s="55"/>
      <c r="B48" s="56"/>
      <c r="C48" s="56"/>
      <c r="D48" s="60"/>
      <c r="E48" s="56"/>
      <c r="F48" s="56"/>
      <c r="G48" s="56"/>
      <c r="H48" s="56"/>
      <c r="I48" s="56"/>
      <c r="J48" s="56"/>
      <c r="K48" s="56"/>
      <c r="L48" s="60"/>
      <c r="M48" s="56"/>
      <c r="N48" s="56"/>
      <c r="O48" s="56"/>
      <c r="P48" s="56"/>
      <c r="Q48" s="56"/>
    </row>
    <row r="49" spans="1:17" ht="17.25" customHeight="1" x14ac:dyDescent="0.25">
      <c r="A49" s="49" t="s">
        <v>39</v>
      </c>
      <c r="B49" s="54">
        <v>3988.9448540000003</v>
      </c>
      <c r="C49" s="54">
        <v>419.05514600000004</v>
      </c>
      <c r="D49" s="54">
        <v>2083485.3516830001</v>
      </c>
      <c r="E49" s="54">
        <v>598251.59597200004</v>
      </c>
      <c r="F49" s="54">
        <v>802621.10288100003</v>
      </c>
      <c r="G49" s="54">
        <v>519023.76989300002</v>
      </c>
      <c r="H49" s="54">
        <v>97955.094903999998</v>
      </c>
      <c r="I49" s="54">
        <v>61211.767248000004</v>
      </c>
      <c r="J49" s="54">
        <v>3711.0207850000002</v>
      </c>
      <c r="K49" s="54">
        <v>711</v>
      </c>
      <c r="L49" s="54">
        <v>8494177.9482049998</v>
      </c>
      <c r="M49" s="54">
        <v>4505667.1232679999</v>
      </c>
      <c r="N49" s="54">
        <v>596337.02385799994</v>
      </c>
      <c r="O49" s="54">
        <v>2763490.1533810003</v>
      </c>
      <c r="P49" s="54">
        <v>628683.64769799996</v>
      </c>
      <c r="Q49" s="54">
        <v>10577663.299516</v>
      </c>
    </row>
    <row r="50" spans="1:17" x14ac:dyDescent="0.25">
      <c r="A50" s="55" t="s">
        <v>40</v>
      </c>
      <c r="B50" s="56">
        <v>1665.584413</v>
      </c>
      <c r="C50" s="56">
        <v>97.396558999999996</v>
      </c>
      <c r="D50" s="60">
        <v>119110.324519</v>
      </c>
      <c r="E50" s="56">
        <v>4514.4829849999996</v>
      </c>
      <c r="F50" s="56">
        <v>10493.551702999999</v>
      </c>
      <c r="G50" s="56">
        <v>8056.4586410000002</v>
      </c>
      <c r="H50" s="56">
        <v>88620.688620000001</v>
      </c>
      <c r="I50" s="56">
        <v>5906.212055</v>
      </c>
      <c r="J50" s="56">
        <v>1518.930515</v>
      </c>
      <c r="K50" s="56">
        <v>0</v>
      </c>
      <c r="L50" s="60">
        <v>29601.614087000002</v>
      </c>
      <c r="M50" s="56">
        <v>26873.470147</v>
      </c>
      <c r="N50" s="56">
        <v>190.70376400000001</v>
      </c>
      <c r="O50" s="56">
        <v>1537.4401760000001</v>
      </c>
      <c r="P50" s="56">
        <v>1000</v>
      </c>
      <c r="Q50" s="56">
        <v>148711.93861000001</v>
      </c>
    </row>
    <row r="51" spans="1:17" x14ac:dyDescent="0.25">
      <c r="A51" s="55" t="s">
        <v>41</v>
      </c>
      <c r="B51" s="56">
        <v>1295.376904</v>
      </c>
      <c r="C51" s="56">
        <v>59.444792</v>
      </c>
      <c r="D51" s="60">
        <v>47460.968197999995</v>
      </c>
      <c r="E51" s="56">
        <v>2223.6197870000001</v>
      </c>
      <c r="F51" s="56">
        <v>12256.274847999999</v>
      </c>
      <c r="G51" s="56">
        <v>30018.086171999999</v>
      </c>
      <c r="H51" s="56">
        <v>872.65510200000006</v>
      </c>
      <c r="I51" s="56">
        <v>1419.3322889999999</v>
      </c>
      <c r="J51" s="56">
        <v>0</v>
      </c>
      <c r="K51" s="56">
        <v>671</v>
      </c>
      <c r="L51" s="60">
        <v>16571.670708000001</v>
      </c>
      <c r="M51" s="56">
        <v>1784.9452209999999</v>
      </c>
      <c r="N51" s="56">
        <v>6596.7475039999999</v>
      </c>
      <c r="O51" s="56">
        <v>7378.3210049999998</v>
      </c>
      <c r="P51" s="56">
        <v>811.65697799999998</v>
      </c>
      <c r="Q51" s="56">
        <v>64032.638906</v>
      </c>
    </row>
    <row r="52" spans="1:17" x14ac:dyDescent="0.25">
      <c r="A52" s="55" t="s">
        <v>42</v>
      </c>
      <c r="B52" s="56">
        <v>1027.9835370000001</v>
      </c>
      <c r="C52" s="56">
        <v>262.213795</v>
      </c>
      <c r="D52" s="60">
        <v>1916914.0589660001</v>
      </c>
      <c r="E52" s="56">
        <v>591513.49320000003</v>
      </c>
      <c r="F52" s="56">
        <v>779871.27633000002</v>
      </c>
      <c r="G52" s="56">
        <v>480949.22508</v>
      </c>
      <c r="H52" s="56">
        <v>8461.751182</v>
      </c>
      <c r="I52" s="56">
        <v>53886.222904000002</v>
      </c>
      <c r="J52" s="56">
        <v>2192.0902700000001</v>
      </c>
      <c r="K52" s="56">
        <v>40</v>
      </c>
      <c r="L52" s="60">
        <v>8448004.6634100005</v>
      </c>
      <c r="M52" s="56">
        <v>4477008.7078999998</v>
      </c>
      <c r="N52" s="56">
        <v>589549.57259</v>
      </c>
      <c r="O52" s="56">
        <v>2754574.3922000001</v>
      </c>
      <c r="P52" s="56">
        <v>626871.99072</v>
      </c>
      <c r="Q52" s="56">
        <v>10364918.721999999</v>
      </c>
    </row>
    <row r="53" spans="1:17" x14ac:dyDescent="0.25">
      <c r="A53" s="55"/>
      <c r="B53" s="56"/>
      <c r="C53" s="56"/>
      <c r="D53" s="60"/>
      <c r="E53" s="56"/>
      <c r="F53" s="56"/>
      <c r="G53" s="56"/>
      <c r="H53" s="56"/>
      <c r="I53" s="56"/>
      <c r="J53" s="56"/>
      <c r="K53" s="56"/>
      <c r="L53" s="60"/>
      <c r="M53" s="56"/>
      <c r="N53" s="56"/>
      <c r="O53" s="56"/>
      <c r="P53" s="56"/>
      <c r="Q53" s="56"/>
    </row>
    <row r="54" spans="1:17" ht="17.25" customHeight="1" x14ac:dyDescent="0.25">
      <c r="A54" s="49" t="s">
        <v>43</v>
      </c>
      <c r="B54" s="54">
        <v>2421.2803819999999</v>
      </c>
      <c r="C54" s="54">
        <v>187.70851099999999</v>
      </c>
      <c r="D54" s="54">
        <v>695439.39659299992</v>
      </c>
      <c r="E54" s="54">
        <v>42386.445089000001</v>
      </c>
      <c r="F54" s="54">
        <v>226898.836951</v>
      </c>
      <c r="G54" s="54">
        <v>419661.61777499993</v>
      </c>
      <c r="H54" s="54">
        <v>298.86994199999998</v>
      </c>
      <c r="I54" s="54">
        <v>6193.6268360000004</v>
      </c>
      <c r="J54" s="54">
        <v>0</v>
      </c>
      <c r="K54" s="54">
        <v>0</v>
      </c>
      <c r="L54" s="54">
        <v>386422.22605300002</v>
      </c>
      <c r="M54" s="54">
        <v>164910.306966</v>
      </c>
      <c r="N54" s="54">
        <v>74278.168120000002</v>
      </c>
      <c r="O54" s="54">
        <v>147233.750967</v>
      </c>
      <c r="P54" s="54">
        <v>0</v>
      </c>
      <c r="Q54" s="54">
        <v>1081861.622643</v>
      </c>
    </row>
    <row r="55" spans="1:17" x14ac:dyDescent="0.25">
      <c r="A55" s="55" t="s">
        <v>44</v>
      </c>
      <c r="B55" s="56">
        <v>71.723142999999993</v>
      </c>
      <c r="C55" s="56">
        <v>12.754149999999999</v>
      </c>
      <c r="D55" s="60">
        <v>15188.317889999998</v>
      </c>
      <c r="E55" s="56">
        <v>0</v>
      </c>
      <c r="F55" s="56">
        <v>10554.689611</v>
      </c>
      <c r="G55" s="56">
        <v>4312.7754409999998</v>
      </c>
      <c r="H55" s="56">
        <v>298.86994199999998</v>
      </c>
      <c r="I55" s="56">
        <v>21.982896</v>
      </c>
      <c r="J55" s="56">
        <v>0</v>
      </c>
      <c r="K55" s="56">
        <v>0</v>
      </c>
      <c r="L55" s="60">
        <v>7328.2281890000004</v>
      </c>
      <c r="M55" s="56">
        <v>107.435845</v>
      </c>
      <c r="N55" s="56">
        <v>1725.1631950000001</v>
      </c>
      <c r="O55" s="56">
        <v>5495.6291490000003</v>
      </c>
      <c r="P55" s="56">
        <v>0</v>
      </c>
      <c r="Q55" s="56">
        <v>22516.546079</v>
      </c>
    </row>
    <row r="56" spans="1:17" x14ac:dyDescent="0.25">
      <c r="A56" s="55" t="s">
        <v>45</v>
      </c>
      <c r="B56" s="56">
        <v>303.47041400000001</v>
      </c>
      <c r="C56" s="56">
        <v>27.859133</v>
      </c>
      <c r="D56" s="60">
        <v>22622.804754000001</v>
      </c>
      <c r="E56" s="56">
        <v>0</v>
      </c>
      <c r="F56" s="56">
        <v>19390</v>
      </c>
      <c r="G56" s="56">
        <v>3232.8047539999998</v>
      </c>
      <c r="H56" s="56">
        <v>0</v>
      </c>
      <c r="I56" s="56">
        <v>0</v>
      </c>
      <c r="J56" s="56">
        <v>0</v>
      </c>
      <c r="K56" s="56">
        <v>0</v>
      </c>
      <c r="L56" s="60">
        <v>1000</v>
      </c>
      <c r="M56" s="56">
        <v>1000</v>
      </c>
      <c r="N56" s="56">
        <v>0</v>
      </c>
      <c r="O56" s="56">
        <v>0</v>
      </c>
      <c r="P56" s="56">
        <v>0</v>
      </c>
      <c r="Q56" s="56">
        <v>23622.804754000001</v>
      </c>
    </row>
    <row r="57" spans="1:17" x14ac:dyDescent="0.25">
      <c r="A57" s="55" t="s">
        <v>46</v>
      </c>
      <c r="B57" s="56">
        <v>76.802133999999995</v>
      </c>
      <c r="C57" s="56">
        <v>10.772036</v>
      </c>
      <c r="D57" s="60">
        <v>266884.67735999997</v>
      </c>
      <c r="E57" s="56">
        <v>0</v>
      </c>
      <c r="F57" s="56">
        <v>5669.8386799999998</v>
      </c>
      <c r="G57" s="56">
        <v>261214.83867999999</v>
      </c>
      <c r="H57" s="56">
        <v>0</v>
      </c>
      <c r="I57" s="56">
        <v>0</v>
      </c>
      <c r="J57" s="56">
        <v>0</v>
      </c>
      <c r="K57" s="56">
        <v>0</v>
      </c>
      <c r="L57" s="60">
        <v>101281.52465400001</v>
      </c>
      <c r="M57" s="56">
        <v>28003.132511</v>
      </c>
      <c r="N57" s="56">
        <v>1322</v>
      </c>
      <c r="O57" s="56">
        <v>71956.392143000005</v>
      </c>
      <c r="P57" s="56">
        <v>0</v>
      </c>
      <c r="Q57" s="56">
        <v>368166.20201000001</v>
      </c>
    </row>
    <row r="58" spans="1:17" x14ac:dyDescent="0.25">
      <c r="A58" s="55" t="s">
        <v>47</v>
      </c>
      <c r="B58" s="56">
        <v>1969.2846910000001</v>
      </c>
      <c r="C58" s="56">
        <v>136.32319200000001</v>
      </c>
      <c r="D58" s="60">
        <v>390743.59658899996</v>
      </c>
      <c r="E58" s="56">
        <v>42386.445089000001</v>
      </c>
      <c r="F58" s="56">
        <v>191284.30866000001</v>
      </c>
      <c r="G58" s="56">
        <v>150901.19889999999</v>
      </c>
      <c r="H58" s="56">
        <v>0</v>
      </c>
      <c r="I58" s="56">
        <v>6171.6439399999999</v>
      </c>
      <c r="J58" s="56">
        <v>0</v>
      </c>
      <c r="K58" s="56">
        <v>0</v>
      </c>
      <c r="L58" s="60">
        <v>276812.47321000003</v>
      </c>
      <c r="M58" s="56">
        <v>135799.73861</v>
      </c>
      <c r="N58" s="56">
        <v>71231.004925000001</v>
      </c>
      <c r="O58" s="56">
        <v>69781.729674999995</v>
      </c>
      <c r="P58" s="56">
        <v>0</v>
      </c>
      <c r="Q58" s="56">
        <v>667556.06980000006</v>
      </c>
    </row>
    <row r="59" spans="1:17" x14ac:dyDescent="0.25">
      <c r="A59" s="55"/>
      <c r="B59" s="56"/>
      <c r="C59" s="56"/>
      <c r="D59" s="60"/>
      <c r="E59" s="56"/>
      <c r="F59" s="56"/>
      <c r="G59" s="56"/>
      <c r="H59" s="56"/>
      <c r="I59" s="56"/>
      <c r="J59" s="56"/>
      <c r="K59" s="56"/>
      <c r="L59" s="60"/>
      <c r="M59" s="56"/>
      <c r="N59" s="56"/>
      <c r="O59" s="56"/>
      <c r="P59" s="56"/>
      <c r="Q59" s="56"/>
    </row>
    <row r="60" spans="1:17" ht="17.25" customHeight="1" x14ac:dyDescent="0.25">
      <c r="A60" s="49" t="s">
        <v>48</v>
      </c>
      <c r="B60" s="54">
        <v>6185.7658250000004</v>
      </c>
      <c r="C60" s="54">
        <v>350.63994300000002</v>
      </c>
      <c r="D60" s="54">
        <v>964335.97638899996</v>
      </c>
      <c r="E60" s="54">
        <v>52541.023077999998</v>
      </c>
      <c r="F60" s="54">
        <v>304437.65740900004</v>
      </c>
      <c r="G60" s="54">
        <v>564735.73433000001</v>
      </c>
      <c r="H60" s="54">
        <v>4465.3781989999998</v>
      </c>
      <c r="I60" s="54">
        <v>24617.556346999998</v>
      </c>
      <c r="J60" s="54">
        <v>13538.627026</v>
      </c>
      <c r="K60" s="54">
        <v>0</v>
      </c>
      <c r="L60" s="54">
        <v>1426677.844785</v>
      </c>
      <c r="M60" s="54">
        <v>442184.21199400001</v>
      </c>
      <c r="N60" s="54">
        <v>175421.73778600001</v>
      </c>
      <c r="O60" s="54">
        <v>792929.13257499994</v>
      </c>
      <c r="P60" s="54">
        <v>16142.762429999999</v>
      </c>
      <c r="Q60" s="54">
        <v>2391013.8211650001</v>
      </c>
    </row>
    <row r="61" spans="1:17" x14ac:dyDescent="0.25">
      <c r="A61" s="55" t="s">
        <v>49</v>
      </c>
      <c r="B61" s="56">
        <v>1626.539802</v>
      </c>
      <c r="C61" s="56">
        <v>130.821134</v>
      </c>
      <c r="D61" s="60">
        <v>384595.02189899998</v>
      </c>
      <c r="E61" s="56">
        <v>42386.445089000001</v>
      </c>
      <c r="F61" s="56">
        <v>190364.23209999999</v>
      </c>
      <c r="G61" s="56">
        <v>145673.70077</v>
      </c>
      <c r="H61" s="56">
        <v>0</v>
      </c>
      <c r="I61" s="56">
        <v>6170.6439399999999</v>
      </c>
      <c r="J61" s="56">
        <v>0</v>
      </c>
      <c r="K61" s="56">
        <v>0</v>
      </c>
      <c r="L61" s="60">
        <v>362824.676828</v>
      </c>
      <c r="M61" s="56">
        <v>209486.33004</v>
      </c>
      <c r="N61" s="56">
        <v>86019.772119999994</v>
      </c>
      <c r="O61" s="56">
        <v>67318.574668000001</v>
      </c>
      <c r="P61" s="56">
        <v>0</v>
      </c>
      <c r="Q61" s="56">
        <v>747419.69871999999</v>
      </c>
    </row>
    <row r="62" spans="1:17" x14ac:dyDescent="0.25">
      <c r="A62" s="55" t="s">
        <v>50</v>
      </c>
      <c r="B62" s="56">
        <v>445.34005400000001</v>
      </c>
      <c r="C62" s="56">
        <v>21.803706999999999</v>
      </c>
      <c r="D62" s="60">
        <v>6148.5746899999995</v>
      </c>
      <c r="E62" s="56">
        <v>0</v>
      </c>
      <c r="F62" s="56">
        <v>920.07655499999998</v>
      </c>
      <c r="G62" s="56">
        <v>5227.4981349999998</v>
      </c>
      <c r="H62" s="56">
        <v>0</v>
      </c>
      <c r="I62" s="56">
        <v>1</v>
      </c>
      <c r="J62" s="56">
        <v>0</v>
      </c>
      <c r="K62" s="56">
        <v>0</v>
      </c>
      <c r="L62" s="60">
        <v>3791.5635869999996</v>
      </c>
      <c r="M62" s="56">
        <v>31.408580000000001</v>
      </c>
      <c r="N62" s="56">
        <v>0</v>
      </c>
      <c r="O62" s="56">
        <v>3760.1550069999998</v>
      </c>
      <c r="P62" s="56">
        <v>0</v>
      </c>
      <c r="Q62" s="56">
        <v>9940.138277</v>
      </c>
    </row>
    <row r="63" spans="1:17" x14ac:dyDescent="0.25">
      <c r="A63" s="55" t="s">
        <v>51</v>
      </c>
      <c r="B63" s="56">
        <v>527.499188</v>
      </c>
      <c r="C63" s="56">
        <v>45.407212000000001</v>
      </c>
      <c r="D63" s="60">
        <v>38114.358963999999</v>
      </c>
      <c r="E63" s="56">
        <v>3921.0962840000002</v>
      </c>
      <c r="F63" s="56">
        <v>19608.681036999998</v>
      </c>
      <c r="G63" s="56">
        <v>5218.5829219999996</v>
      </c>
      <c r="H63" s="56">
        <v>0</v>
      </c>
      <c r="I63" s="56">
        <v>9365.9987209999999</v>
      </c>
      <c r="J63" s="56">
        <v>0</v>
      </c>
      <c r="K63" s="56">
        <v>0</v>
      </c>
      <c r="L63" s="60">
        <v>4500</v>
      </c>
      <c r="M63" s="56">
        <v>0</v>
      </c>
      <c r="N63" s="56">
        <v>500</v>
      </c>
      <c r="O63" s="56">
        <v>0</v>
      </c>
      <c r="P63" s="56">
        <v>4000</v>
      </c>
      <c r="Q63" s="56">
        <v>42614.358963999999</v>
      </c>
    </row>
    <row r="64" spans="1:17" x14ac:dyDescent="0.25">
      <c r="A64" s="55" t="s">
        <v>52</v>
      </c>
      <c r="B64" s="56">
        <v>715.44264299999998</v>
      </c>
      <c r="C64" s="56">
        <v>22.385034999999998</v>
      </c>
      <c r="D64" s="60">
        <v>2876.5560209999999</v>
      </c>
      <c r="E64" s="56">
        <v>0</v>
      </c>
      <c r="F64" s="56">
        <v>1195.9037539999999</v>
      </c>
      <c r="G64" s="56">
        <v>152.144013</v>
      </c>
      <c r="H64" s="56">
        <v>1387.161558</v>
      </c>
      <c r="I64" s="56">
        <v>141.34669600000001</v>
      </c>
      <c r="J64" s="56">
        <v>0</v>
      </c>
      <c r="K64" s="56">
        <v>0</v>
      </c>
      <c r="L64" s="60">
        <v>70.302952000000005</v>
      </c>
      <c r="M64" s="56">
        <v>0</v>
      </c>
      <c r="N64" s="56">
        <v>70.302952000000005</v>
      </c>
      <c r="O64" s="56">
        <v>0</v>
      </c>
      <c r="P64" s="56">
        <v>0</v>
      </c>
      <c r="Q64" s="56">
        <v>2946.8589729999999</v>
      </c>
    </row>
    <row r="65" spans="1:17" x14ac:dyDescent="0.25">
      <c r="A65" s="55" t="s">
        <v>53</v>
      </c>
      <c r="B65" s="56">
        <v>142.26262600000001</v>
      </c>
      <c r="C65" s="56">
        <v>1.995306</v>
      </c>
      <c r="D65" s="60">
        <v>1829</v>
      </c>
      <c r="E65" s="56">
        <v>0</v>
      </c>
      <c r="F65" s="56">
        <v>450</v>
      </c>
      <c r="G65" s="56">
        <v>1379</v>
      </c>
      <c r="H65" s="56">
        <v>0</v>
      </c>
      <c r="I65" s="56">
        <v>0</v>
      </c>
      <c r="J65" s="56">
        <v>0</v>
      </c>
      <c r="K65" s="56">
        <v>0</v>
      </c>
      <c r="L65" s="60">
        <v>49.765290999999998</v>
      </c>
      <c r="M65" s="56">
        <v>0</v>
      </c>
      <c r="N65" s="56">
        <v>0</v>
      </c>
      <c r="O65" s="56">
        <v>0</v>
      </c>
      <c r="P65" s="56">
        <v>49.765290999999998</v>
      </c>
      <c r="Q65" s="56">
        <v>1878.7652909999999</v>
      </c>
    </row>
    <row r="66" spans="1:17" x14ac:dyDescent="0.25">
      <c r="A66" s="55" t="s">
        <v>55</v>
      </c>
      <c r="B66" s="56">
        <v>123.04393399999999</v>
      </c>
      <c r="C66" s="56">
        <v>53.069398999999997</v>
      </c>
      <c r="D66" s="60">
        <v>249009.12573499998</v>
      </c>
      <c r="E66" s="56">
        <v>4477.6568470000002</v>
      </c>
      <c r="F66" s="56">
        <v>77211.762560999996</v>
      </c>
      <c r="G66" s="56">
        <v>141764.29566999999</v>
      </c>
      <c r="H66" s="56">
        <v>3078.216641</v>
      </c>
      <c r="I66" s="56">
        <v>8938.5669899999994</v>
      </c>
      <c r="J66" s="56">
        <v>13538.627026</v>
      </c>
      <c r="K66" s="56">
        <v>0</v>
      </c>
      <c r="L66" s="60">
        <v>943305.77126299997</v>
      </c>
      <c r="M66" s="56">
        <v>204607.45939</v>
      </c>
      <c r="N66" s="56">
        <v>87509.662714000006</v>
      </c>
      <c r="O66" s="56">
        <v>639095.65202000004</v>
      </c>
      <c r="P66" s="56">
        <v>12092.997138999999</v>
      </c>
      <c r="Q66" s="56">
        <v>1192314.8970000001</v>
      </c>
    </row>
    <row r="67" spans="1:17" x14ac:dyDescent="0.25">
      <c r="A67" s="55" t="s">
        <v>54</v>
      </c>
      <c r="B67" s="56">
        <v>2605.6375779999998</v>
      </c>
      <c r="C67" s="56">
        <v>75.158150000000006</v>
      </c>
      <c r="D67" s="60">
        <v>281763.33908000001</v>
      </c>
      <c r="E67" s="56">
        <v>1755.8248579999999</v>
      </c>
      <c r="F67" s="56">
        <v>14687.001402</v>
      </c>
      <c r="G67" s="56">
        <v>265320.51282</v>
      </c>
      <c r="H67" s="56">
        <v>0</v>
      </c>
      <c r="I67" s="56">
        <v>0</v>
      </c>
      <c r="J67" s="56">
        <v>0</v>
      </c>
      <c r="K67" s="56">
        <v>0</v>
      </c>
      <c r="L67" s="60">
        <v>112135.76486400001</v>
      </c>
      <c r="M67" s="56">
        <v>28059.013984000001</v>
      </c>
      <c r="N67" s="56">
        <v>1322</v>
      </c>
      <c r="O67" s="56">
        <v>82754.750880000007</v>
      </c>
      <c r="P67" s="56">
        <v>0</v>
      </c>
      <c r="Q67" s="56">
        <v>393899.10394</v>
      </c>
    </row>
    <row r="68" spans="1:17" s="59" customFormat="1" ht="15.75" thickBot="1" x14ac:dyDescent="0.3">
      <c r="A68" s="57" t="s">
        <v>63</v>
      </c>
      <c r="B68" s="58">
        <v>17103.979759000002</v>
      </c>
      <c r="C68" s="58">
        <v>1106.0202409999999</v>
      </c>
      <c r="D68" s="58">
        <v>4667480.5227989992</v>
      </c>
      <c r="E68" s="58">
        <v>836199.84276000003</v>
      </c>
      <c r="F68" s="58">
        <v>2050145.0723999999</v>
      </c>
      <c r="G68" s="58">
        <v>1485706.858</v>
      </c>
      <c r="H68" s="58">
        <v>112417.37046000001</v>
      </c>
      <c r="I68" s="58">
        <v>139647.76801999999</v>
      </c>
      <c r="J68" s="58">
        <v>38403.646737000003</v>
      </c>
      <c r="K68" s="58">
        <v>4959.964422</v>
      </c>
      <c r="L68" s="60">
        <v>10372920.50481</v>
      </c>
      <c r="M68" s="58">
        <v>5038291.2615</v>
      </c>
      <c r="N68" s="58">
        <v>1087407.8611000001</v>
      </c>
      <c r="O68" s="58">
        <v>3591937.3805</v>
      </c>
      <c r="P68" s="58">
        <v>655284.00170999998</v>
      </c>
      <c r="Q68" s="58">
        <v>15040401.028000001</v>
      </c>
    </row>
  </sheetData>
  <mergeCells count="20">
    <mergeCell ref="L1:L3"/>
    <mergeCell ref="Q1:Q3"/>
    <mergeCell ref="B4:C4"/>
    <mergeCell ref="D4:Q4"/>
    <mergeCell ref="E1:K1"/>
    <mergeCell ref="B1:C2"/>
    <mergeCell ref="H2:H3"/>
    <mergeCell ref="I2:I3"/>
    <mergeCell ref="J2:J3"/>
    <mergeCell ref="K2:K3"/>
    <mergeCell ref="M1:P1"/>
    <mergeCell ref="M2:M3"/>
    <mergeCell ref="N2:N3"/>
    <mergeCell ref="O2:O3"/>
    <mergeCell ref="P2:P3"/>
    <mergeCell ref="A1:A2"/>
    <mergeCell ref="E2:E3"/>
    <mergeCell ref="F2:F3"/>
    <mergeCell ref="G2:G3"/>
    <mergeCell ref="D1:D3"/>
  </mergeCells>
  <pageMargins left="0.7" right="0.7" top="0.75" bottom="0.75" header="0.3" footer="0.3"/>
  <pageSetup paperSize="9" orientation="portrait" r:id="rId1"/>
  <headerFooter>
    <oddHeader>&amp;LDanmarks Statistik&amp;R&amp;D &amp;T</oddHeader>
    <oddFooter>&amp;L&amp;F!&amp;A&amp;RSide &amp;P af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6"/>
  <sheetViews>
    <sheetView workbookViewId="0">
      <selection activeCell="A9" sqref="A9"/>
    </sheetView>
  </sheetViews>
  <sheetFormatPr defaultRowHeight="15" x14ac:dyDescent="0.25"/>
  <cols>
    <col min="1" max="1" width="35.85546875" style="21" customWidth="1"/>
    <col min="2" max="5" width="18.5703125" customWidth="1"/>
  </cols>
  <sheetData>
    <row r="1" spans="1:5" ht="59.25" customHeight="1" x14ac:dyDescent="0.25">
      <c r="A1" s="30" t="s">
        <v>172</v>
      </c>
      <c r="B1" s="38" t="s">
        <v>71</v>
      </c>
      <c r="C1" s="38" t="s">
        <v>73</v>
      </c>
      <c r="D1" s="38" t="s">
        <v>75</v>
      </c>
      <c r="E1" s="38" t="s">
        <v>72</v>
      </c>
    </row>
    <row r="2" spans="1:5" x14ac:dyDescent="0.25">
      <c r="A2" s="23"/>
      <c r="B2" s="82" t="s">
        <v>74</v>
      </c>
      <c r="C2" s="82"/>
      <c r="D2" s="82"/>
      <c r="E2" s="82"/>
    </row>
    <row r="3" spans="1:5" ht="16.5" customHeight="1" x14ac:dyDescent="0.25">
      <c r="A3" s="36" t="s">
        <v>1</v>
      </c>
      <c r="B3" s="25">
        <v>28718.751727999999</v>
      </c>
      <c r="C3" s="25">
        <v>12078.723573000001</v>
      </c>
      <c r="D3" s="25">
        <v>6198.9100740000003</v>
      </c>
      <c r="E3" s="25">
        <v>46996.385376999999</v>
      </c>
    </row>
    <row r="4" spans="1:5" x14ac:dyDescent="0.25">
      <c r="A4" s="26" t="s">
        <v>3</v>
      </c>
      <c r="B4" s="13">
        <v>12422.246088</v>
      </c>
      <c r="C4" s="13">
        <v>5649.2129889999997</v>
      </c>
      <c r="D4" s="13">
        <v>2933.4070230000002</v>
      </c>
      <c r="E4" s="13">
        <v>21004.866099999999</v>
      </c>
    </row>
    <row r="5" spans="1:5" x14ac:dyDescent="0.25">
      <c r="A5" s="17" t="s">
        <v>70</v>
      </c>
      <c r="B5" s="29"/>
      <c r="C5" s="29"/>
      <c r="D5" s="29"/>
      <c r="E5" s="29"/>
    </row>
    <row r="6" spans="1:5" s="35" customFormat="1" x14ac:dyDescent="0.25">
      <c r="A6" s="26" t="s">
        <v>11</v>
      </c>
      <c r="B6" s="13">
        <v>516.66008499999998</v>
      </c>
      <c r="C6" s="13">
        <v>303.22778499999998</v>
      </c>
      <c r="D6" s="13">
        <v>135.816417</v>
      </c>
      <c r="E6" s="13">
        <v>955.70428700000002</v>
      </c>
    </row>
    <row r="7" spans="1:5" s="35" customFormat="1" x14ac:dyDescent="0.25">
      <c r="A7" s="26" t="s">
        <v>12</v>
      </c>
      <c r="B7" s="13">
        <v>1005.642478</v>
      </c>
      <c r="C7" s="13">
        <v>224.39953800000001</v>
      </c>
      <c r="D7" s="13">
        <v>134.55511100000001</v>
      </c>
      <c r="E7" s="13">
        <v>1364.597127</v>
      </c>
    </row>
    <row r="8" spans="1:5" s="35" customFormat="1" x14ac:dyDescent="0.25">
      <c r="A8" s="26" t="s">
        <v>13</v>
      </c>
      <c r="B8" s="13">
        <v>45.037396000000001</v>
      </c>
      <c r="C8" s="13">
        <v>57.489381999999999</v>
      </c>
      <c r="D8" s="13">
        <v>27.527298999999999</v>
      </c>
      <c r="E8" s="13">
        <v>130.05407600000001</v>
      </c>
    </row>
    <row r="9" spans="1:5" s="35" customFormat="1" x14ac:dyDescent="0.25">
      <c r="A9" s="26" t="s">
        <v>182</v>
      </c>
      <c r="B9" s="13">
        <v>832.36105599999996</v>
      </c>
      <c r="C9" s="13">
        <v>752.68546000000003</v>
      </c>
      <c r="D9" s="13">
        <v>227.83739600000001</v>
      </c>
      <c r="E9" s="13">
        <v>1812.8839129999999</v>
      </c>
    </row>
    <row r="10" spans="1:5" s="35" customFormat="1" x14ac:dyDescent="0.25">
      <c r="A10" s="26" t="s">
        <v>14</v>
      </c>
      <c r="B10" s="13">
        <v>3223.2369709999998</v>
      </c>
      <c r="C10" s="13">
        <v>1698.1997590000001</v>
      </c>
      <c r="D10" s="13">
        <v>856.19260699999995</v>
      </c>
      <c r="E10" s="13">
        <v>5777.6293370000003</v>
      </c>
    </row>
    <row r="11" spans="1:5" s="35" customFormat="1" x14ac:dyDescent="0.25">
      <c r="A11" s="26" t="s">
        <v>15</v>
      </c>
      <c r="B11" s="13">
        <v>209.36729099999999</v>
      </c>
      <c r="C11" s="13">
        <v>181.52670900000001</v>
      </c>
      <c r="D11" s="13">
        <v>83.353272000000004</v>
      </c>
      <c r="E11" s="13">
        <v>474.24727200000001</v>
      </c>
    </row>
    <row r="12" spans="1:5" s="35" customFormat="1" x14ac:dyDescent="0.25">
      <c r="A12" s="26" t="s">
        <v>16</v>
      </c>
      <c r="B12" s="13">
        <v>47.568955000000003</v>
      </c>
      <c r="C12" s="13">
        <v>51.015382000000002</v>
      </c>
      <c r="D12" s="13">
        <v>46.788111000000001</v>
      </c>
      <c r="E12" s="13">
        <v>145.37244799999999</v>
      </c>
    </row>
    <row r="13" spans="1:5" s="35" customFormat="1" x14ac:dyDescent="0.25">
      <c r="A13" s="26" t="s">
        <v>17</v>
      </c>
      <c r="B13" s="13">
        <v>107.952792</v>
      </c>
      <c r="C13" s="13">
        <v>155.285775</v>
      </c>
      <c r="D13" s="13">
        <v>80.496020000000001</v>
      </c>
      <c r="E13" s="13">
        <v>343.73458799999997</v>
      </c>
    </row>
    <row r="14" spans="1:5" s="35" customFormat="1" x14ac:dyDescent="0.25">
      <c r="A14" s="26" t="s">
        <v>18</v>
      </c>
      <c r="B14" s="13">
        <v>757.68326500000001</v>
      </c>
      <c r="C14" s="13">
        <v>338.05564099999998</v>
      </c>
      <c r="D14" s="13">
        <v>138.38100600000001</v>
      </c>
      <c r="E14" s="13">
        <v>1234.1199120000001</v>
      </c>
    </row>
    <row r="15" spans="1:5" s="35" customFormat="1" x14ac:dyDescent="0.25">
      <c r="A15" s="26" t="s">
        <v>19</v>
      </c>
      <c r="B15" s="13">
        <v>303.33775800000001</v>
      </c>
      <c r="C15" s="13">
        <v>73.864114999999998</v>
      </c>
      <c r="D15" s="13">
        <v>9.450863</v>
      </c>
      <c r="E15" s="13">
        <v>386.652736</v>
      </c>
    </row>
    <row r="16" spans="1:5" s="35" customFormat="1" x14ac:dyDescent="0.25">
      <c r="A16" s="26" t="s">
        <v>20</v>
      </c>
      <c r="B16" s="13">
        <v>1461.6949090000001</v>
      </c>
      <c r="C16" s="13">
        <v>471.57360199999999</v>
      </c>
      <c r="D16" s="13">
        <v>345.72891499999997</v>
      </c>
      <c r="E16" s="13">
        <v>2278.9974259999999</v>
      </c>
    </row>
    <row r="17" spans="1:5" s="35" customFormat="1" x14ac:dyDescent="0.25">
      <c r="A17" s="26" t="s">
        <v>21</v>
      </c>
      <c r="B17" s="13">
        <v>941.45354399999997</v>
      </c>
      <c r="C17" s="13">
        <v>201.40793300000001</v>
      </c>
      <c r="D17" s="13">
        <v>100.862115</v>
      </c>
      <c r="E17" s="13">
        <v>1243.7235920000001</v>
      </c>
    </row>
    <row r="18" spans="1:5" s="35" customFormat="1" x14ac:dyDescent="0.25">
      <c r="A18" s="26" t="s">
        <v>22</v>
      </c>
      <c r="B18" s="13">
        <v>154.40620799999999</v>
      </c>
      <c r="C18" s="13">
        <v>100.44603499999999</v>
      </c>
      <c r="D18" s="13">
        <v>49.318179999999998</v>
      </c>
      <c r="E18" s="13">
        <v>304.17042300000003</v>
      </c>
    </row>
    <row r="19" spans="1:5" s="35" customFormat="1" x14ac:dyDescent="0.25">
      <c r="A19" s="26" t="s">
        <v>23</v>
      </c>
      <c r="B19" s="13">
        <v>2297.1921050000001</v>
      </c>
      <c r="C19" s="13">
        <v>589.35661100000004</v>
      </c>
      <c r="D19" s="13">
        <v>461.86460099999999</v>
      </c>
      <c r="E19" s="13">
        <v>3348.413317</v>
      </c>
    </row>
    <row r="20" spans="1:5" s="35" customFormat="1" x14ac:dyDescent="0.25">
      <c r="A20" s="26" t="s">
        <v>24</v>
      </c>
      <c r="B20" s="13">
        <v>315.78779800000001</v>
      </c>
      <c r="C20" s="13">
        <v>277.23130700000002</v>
      </c>
      <c r="D20" s="13">
        <v>137.25758500000001</v>
      </c>
      <c r="E20" s="13">
        <v>730.27669000000003</v>
      </c>
    </row>
    <row r="21" spans="1:5" s="35" customFormat="1" x14ac:dyDescent="0.25">
      <c r="A21" s="26" t="s">
        <v>25</v>
      </c>
      <c r="B21" s="13">
        <v>29.311893000000001</v>
      </c>
      <c r="C21" s="13">
        <v>25.227022999999999</v>
      </c>
      <c r="D21" s="13">
        <v>5.3118930000000004</v>
      </c>
      <c r="E21" s="13">
        <v>59.850808999999998</v>
      </c>
    </row>
    <row r="22" spans="1:5" s="35" customFormat="1" x14ac:dyDescent="0.25">
      <c r="A22" s="26" t="s">
        <v>26</v>
      </c>
      <c r="B22" s="13">
        <v>84.628259</v>
      </c>
      <c r="C22" s="13">
        <v>78.493246999999997</v>
      </c>
      <c r="D22" s="13">
        <v>41.501786000000003</v>
      </c>
      <c r="E22" s="13">
        <v>204.62329199999999</v>
      </c>
    </row>
    <row r="23" spans="1:5" s="35" customFormat="1" x14ac:dyDescent="0.25">
      <c r="A23" s="26" t="s">
        <v>27</v>
      </c>
      <c r="B23" s="13">
        <v>88.923322999999996</v>
      </c>
      <c r="C23" s="13">
        <v>69.727687000000003</v>
      </c>
      <c r="D23" s="13">
        <v>51.163845000000002</v>
      </c>
      <c r="E23" s="13">
        <v>209.81485499999999</v>
      </c>
    </row>
    <row r="24" spans="1:5" s="35" customFormat="1" x14ac:dyDescent="0.25">
      <c r="A24" s="17"/>
      <c r="B24" s="29"/>
      <c r="C24" s="29"/>
      <c r="D24" s="29"/>
      <c r="E24" s="29"/>
    </row>
    <row r="25" spans="1:5" x14ac:dyDescent="0.25">
      <c r="A25" s="26" t="s">
        <v>4</v>
      </c>
      <c r="B25" s="13">
        <v>18.405519000000002</v>
      </c>
      <c r="C25" s="13">
        <v>46.512058000000003</v>
      </c>
      <c r="D25" s="13">
        <v>49.769205999999997</v>
      </c>
      <c r="E25" s="13">
        <v>114.686784</v>
      </c>
    </row>
    <row r="26" spans="1:5" x14ac:dyDescent="0.25">
      <c r="A26" s="26" t="s">
        <v>5</v>
      </c>
      <c r="B26" s="13">
        <v>1499.4737600000001</v>
      </c>
      <c r="C26" s="13">
        <v>872.84373000000005</v>
      </c>
      <c r="D26" s="13">
        <v>472.75486000000001</v>
      </c>
      <c r="E26" s="13">
        <v>2845.0723499999999</v>
      </c>
    </row>
    <row r="27" spans="1:5" x14ac:dyDescent="0.25">
      <c r="A27" s="26" t="s">
        <v>6</v>
      </c>
      <c r="B27" s="13">
        <v>57.083405999999997</v>
      </c>
      <c r="C27" s="13">
        <v>92.473780000000005</v>
      </c>
      <c r="D27" s="13">
        <v>69.781209000000004</v>
      </c>
      <c r="E27" s="13">
        <v>219.33839499999999</v>
      </c>
    </row>
    <row r="28" spans="1:5" x14ac:dyDescent="0.25">
      <c r="A28" s="26" t="s">
        <v>7</v>
      </c>
      <c r="B28" s="13">
        <v>3.6001780000000001</v>
      </c>
      <c r="C28" s="13">
        <v>1</v>
      </c>
      <c r="D28" s="13">
        <v>18</v>
      </c>
      <c r="E28" s="13">
        <v>22.600178</v>
      </c>
    </row>
    <row r="29" spans="1:5" x14ac:dyDescent="0.25">
      <c r="A29" s="26" t="s">
        <v>8</v>
      </c>
      <c r="B29" s="13">
        <v>5604.8305710000004</v>
      </c>
      <c r="C29" s="13">
        <v>2609.6013710000002</v>
      </c>
      <c r="D29" s="13">
        <v>747.13817400000005</v>
      </c>
      <c r="E29" s="13">
        <v>8961.5701160000008</v>
      </c>
    </row>
    <row r="30" spans="1:5" x14ac:dyDescent="0.25">
      <c r="A30" s="26" t="s">
        <v>9</v>
      </c>
      <c r="B30" s="13">
        <v>3497.8167880000001</v>
      </c>
      <c r="C30" s="13">
        <v>578.72612100000003</v>
      </c>
      <c r="D30" s="13">
        <v>832.14527399999997</v>
      </c>
      <c r="E30" s="13">
        <v>4908.6881839999996</v>
      </c>
    </row>
    <row r="31" spans="1:5" x14ac:dyDescent="0.25">
      <c r="A31" s="26" t="s">
        <v>10</v>
      </c>
      <c r="B31" s="13">
        <v>5002.6896040000001</v>
      </c>
      <c r="C31" s="13">
        <v>1981.3300159999999</v>
      </c>
      <c r="D31" s="13">
        <v>852.87939400000005</v>
      </c>
      <c r="E31" s="13">
        <v>7836.8990139999996</v>
      </c>
    </row>
    <row r="32" spans="1:5" ht="16.5" customHeight="1" x14ac:dyDescent="0.25">
      <c r="A32" s="26" t="s">
        <v>2</v>
      </c>
      <c r="B32" s="13">
        <v>612.60581400000001</v>
      </c>
      <c r="C32" s="13">
        <v>247.02350799999999</v>
      </c>
      <c r="D32" s="13">
        <v>223.03493399999999</v>
      </c>
      <c r="E32" s="13">
        <v>1082.664256</v>
      </c>
    </row>
    <row r="33" spans="1:5" s="35" customFormat="1" x14ac:dyDescent="0.25">
      <c r="A33" s="26"/>
      <c r="B33" s="13"/>
      <c r="C33" s="13"/>
      <c r="D33" s="13"/>
      <c r="E33" s="13"/>
    </row>
    <row r="34" spans="1:5" x14ac:dyDescent="0.25">
      <c r="A34" s="36" t="s">
        <v>28</v>
      </c>
      <c r="B34" s="32">
        <v>28718.751729</v>
      </c>
      <c r="C34" s="32">
        <v>12078.723574</v>
      </c>
      <c r="D34" s="32">
        <v>6198.9100739999994</v>
      </c>
      <c r="E34" s="32">
        <v>46996.385376999999</v>
      </c>
    </row>
    <row r="35" spans="1:5" x14ac:dyDescent="0.25">
      <c r="A35" s="26" t="s">
        <v>29</v>
      </c>
      <c r="B35" s="13">
        <v>5657.3579049999998</v>
      </c>
      <c r="C35" s="13">
        <v>3022.1498929999998</v>
      </c>
      <c r="D35" s="13">
        <v>1300.9450569999999</v>
      </c>
      <c r="E35" s="13">
        <v>9980.4528549999995</v>
      </c>
    </row>
    <row r="36" spans="1:5" x14ac:dyDescent="0.25">
      <c r="A36" s="26" t="s">
        <v>30</v>
      </c>
      <c r="B36" s="13">
        <v>3458.3938240000002</v>
      </c>
      <c r="C36" s="13">
        <v>2521.5736809999999</v>
      </c>
      <c r="D36" s="13">
        <v>1037.965017</v>
      </c>
      <c r="E36" s="13">
        <v>7017.9325220000001</v>
      </c>
    </row>
    <row r="37" spans="1:5" x14ac:dyDescent="0.25">
      <c r="A37" s="26" t="s">
        <v>31</v>
      </c>
      <c r="B37" s="13">
        <v>5855</v>
      </c>
      <c r="C37" s="13">
        <v>2446</v>
      </c>
      <c r="D37" s="13">
        <v>1483</v>
      </c>
      <c r="E37" s="13">
        <v>9784</v>
      </c>
    </row>
    <row r="38" spans="1:5" x14ac:dyDescent="0.25">
      <c r="A38" s="26" t="s">
        <v>32</v>
      </c>
      <c r="B38" s="13">
        <v>13748</v>
      </c>
      <c r="C38" s="13">
        <v>4089</v>
      </c>
      <c r="D38" s="13">
        <v>2377</v>
      </c>
      <c r="E38" s="13">
        <v>20214</v>
      </c>
    </row>
    <row r="39" spans="1:5" s="35" customFormat="1" x14ac:dyDescent="0.25">
      <c r="A39" s="26"/>
      <c r="B39" s="13"/>
      <c r="C39" s="13"/>
      <c r="D39" s="13"/>
      <c r="E39" s="13"/>
    </row>
    <row r="40" spans="1:5" x14ac:dyDescent="0.25">
      <c r="A40" s="36" t="s">
        <v>33</v>
      </c>
      <c r="B40" s="32">
        <v>28718.75173</v>
      </c>
      <c r="C40" s="32">
        <v>12078.723574</v>
      </c>
      <c r="D40" s="32">
        <v>6198.9100740000003</v>
      </c>
      <c r="E40" s="32">
        <v>46996.385378000006</v>
      </c>
    </row>
    <row r="41" spans="1:5" x14ac:dyDescent="0.25">
      <c r="A41" s="26" t="s">
        <v>34</v>
      </c>
      <c r="B41" s="13">
        <v>798.50847699999997</v>
      </c>
      <c r="C41" s="13">
        <v>522.47958500000004</v>
      </c>
      <c r="D41" s="13">
        <v>193.363473</v>
      </c>
      <c r="E41" s="13">
        <v>1514.351535</v>
      </c>
    </row>
    <row r="42" spans="1:5" x14ac:dyDescent="0.25">
      <c r="A42" s="26" t="s">
        <v>35</v>
      </c>
      <c r="B42" s="13">
        <v>4581.6305890000003</v>
      </c>
      <c r="C42" s="13">
        <v>2083.6529030000002</v>
      </c>
      <c r="D42" s="13">
        <v>1366.3441769999999</v>
      </c>
      <c r="E42" s="13">
        <v>8031.6276690000004</v>
      </c>
    </row>
    <row r="43" spans="1:5" x14ac:dyDescent="0.25">
      <c r="A43" s="26" t="s">
        <v>36</v>
      </c>
      <c r="B43" s="13">
        <v>3130.2720899999999</v>
      </c>
      <c r="C43" s="13">
        <v>1605.574116</v>
      </c>
      <c r="D43" s="13">
        <v>1124.9713489999999</v>
      </c>
      <c r="E43" s="13">
        <v>5860.8175549999996</v>
      </c>
    </row>
    <row r="44" spans="1:5" x14ac:dyDescent="0.25">
      <c r="A44" s="26" t="s">
        <v>37</v>
      </c>
      <c r="B44" s="13">
        <v>19079.024776999999</v>
      </c>
      <c r="C44" s="13">
        <v>7146.6047790000002</v>
      </c>
      <c r="D44" s="13">
        <v>3187.8147090000002</v>
      </c>
      <c r="E44" s="13">
        <v>29413.444264999998</v>
      </c>
    </row>
    <row r="45" spans="1:5" x14ac:dyDescent="0.25">
      <c r="A45" s="26" t="s">
        <v>38</v>
      </c>
      <c r="B45" s="13">
        <v>1129.315797</v>
      </c>
      <c r="C45" s="13">
        <v>720.41219100000001</v>
      </c>
      <c r="D45" s="13">
        <v>326.41636599999998</v>
      </c>
      <c r="E45" s="13">
        <v>2176.144354</v>
      </c>
    </row>
    <row r="46" spans="1:5" x14ac:dyDescent="0.25">
      <c r="A46" s="17"/>
      <c r="B46" s="13"/>
      <c r="C46" s="13"/>
      <c r="D46" s="13"/>
      <c r="E46" s="13"/>
    </row>
    <row r="47" spans="1:5" x14ac:dyDescent="0.25">
      <c r="A47" s="36" t="s">
        <v>39</v>
      </c>
      <c r="B47" s="19">
        <v>12422.246088</v>
      </c>
      <c r="C47" s="19">
        <v>5649.2129890000006</v>
      </c>
      <c r="D47" s="19">
        <v>2933.4070230000002</v>
      </c>
      <c r="E47" s="19">
        <v>21004.866099999999</v>
      </c>
    </row>
    <row r="48" spans="1:5" x14ac:dyDescent="0.25">
      <c r="A48" s="26" t="s">
        <v>40</v>
      </c>
      <c r="B48" s="13">
        <v>1575.6882840000001</v>
      </c>
      <c r="C48" s="13">
        <v>609.09624499999995</v>
      </c>
      <c r="D48" s="13">
        <v>305.56089600000001</v>
      </c>
      <c r="E48" s="13">
        <v>2490.345425</v>
      </c>
    </row>
    <row r="49" spans="1:5" x14ac:dyDescent="0.25">
      <c r="A49" s="26" t="s">
        <v>41</v>
      </c>
      <c r="B49" s="13">
        <v>375.88903900000003</v>
      </c>
      <c r="C49" s="13">
        <v>387.82786599999997</v>
      </c>
      <c r="D49" s="13">
        <v>217.33035000000001</v>
      </c>
      <c r="E49" s="13">
        <v>981.04725499999995</v>
      </c>
    </row>
    <row r="50" spans="1:5" x14ac:dyDescent="0.25">
      <c r="A50" s="26" t="s">
        <v>42</v>
      </c>
      <c r="B50" s="13">
        <v>10470.668765</v>
      </c>
      <c r="C50" s="13">
        <v>4652.2888780000003</v>
      </c>
      <c r="D50" s="13">
        <v>2410.5157770000001</v>
      </c>
      <c r="E50" s="13">
        <v>17533.473419999998</v>
      </c>
    </row>
    <row r="51" spans="1:5" x14ac:dyDescent="0.25">
      <c r="A51" s="17"/>
      <c r="B51" s="13"/>
      <c r="C51" s="13"/>
      <c r="D51" s="13"/>
      <c r="E51" s="13"/>
    </row>
    <row r="52" spans="1:5" x14ac:dyDescent="0.25">
      <c r="A52" s="36" t="s">
        <v>43</v>
      </c>
      <c r="B52" s="19">
        <v>5746.4577909999998</v>
      </c>
      <c r="C52" s="19">
        <v>2628.0538930000002</v>
      </c>
      <c r="D52" s="19">
        <v>762.10708299999999</v>
      </c>
      <c r="E52" s="19">
        <v>9136.6187669999999</v>
      </c>
    </row>
    <row r="53" spans="1:5" x14ac:dyDescent="0.25">
      <c r="A53" s="26" t="s">
        <v>44</v>
      </c>
      <c r="B53" s="13">
        <v>510.97776299999998</v>
      </c>
      <c r="C53" s="13">
        <v>150.68477300000001</v>
      </c>
      <c r="D53" s="13">
        <v>42.787208</v>
      </c>
      <c r="E53" s="13">
        <v>704.44974400000001</v>
      </c>
    </row>
    <row r="54" spans="1:5" x14ac:dyDescent="0.25">
      <c r="A54" s="26" t="s">
        <v>45</v>
      </c>
      <c r="B54" s="13">
        <v>448.621579</v>
      </c>
      <c r="C54" s="13">
        <v>149.31809899999999</v>
      </c>
      <c r="D54" s="13">
        <v>19.539221000000001</v>
      </c>
      <c r="E54" s="13">
        <v>617.47889899999996</v>
      </c>
    </row>
    <row r="55" spans="1:5" x14ac:dyDescent="0.25">
      <c r="A55" s="26" t="s">
        <v>46</v>
      </c>
      <c r="B55" s="13">
        <v>213.08236299999999</v>
      </c>
      <c r="C55" s="13">
        <v>293.24251500000003</v>
      </c>
      <c r="D55" s="13">
        <v>24.347366999999998</v>
      </c>
      <c r="E55" s="13">
        <v>530.67224499999998</v>
      </c>
    </row>
    <row r="56" spans="1:5" x14ac:dyDescent="0.25">
      <c r="A56" s="26" t="s">
        <v>47</v>
      </c>
      <c r="B56" s="13">
        <v>4573.7760859999999</v>
      </c>
      <c r="C56" s="13">
        <v>2034.8085060000001</v>
      </c>
      <c r="D56" s="13">
        <v>675.43328699999995</v>
      </c>
      <c r="E56" s="13">
        <v>7284.017879</v>
      </c>
    </row>
    <row r="57" spans="1:5" x14ac:dyDescent="0.25">
      <c r="A57" s="17"/>
      <c r="B57" s="13"/>
      <c r="C57" s="13"/>
      <c r="D57" s="13"/>
      <c r="E57" s="13"/>
    </row>
    <row r="58" spans="1:5" x14ac:dyDescent="0.25">
      <c r="A58" s="36" t="s">
        <v>48</v>
      </c>
      <c r="B58" s="19">
        <v>10499.808301999999</v>
      </c>
      <c r="C58" s="19">
        <v>4462.7360520000002</v>
      </c>
      <c r="D58" s="19">
        <v>1570.6538899999998</v>
      </c>
      <c r="E58" s="19">
        <v>16533.198243999999</v>
      </c>
    </row>
    <row r="59" spans="1:5" x14ac:dyDescent="0.25">
      <c r="A59" s="26" t="s">
        <v>49</v>
      </c>
      <c r="B59" s="13">
        <v>3700.609211</v>
      </c>
      <c r="C59" s="13">
        <v>1944.274302</v>
      </c>
      <c r="D59" s="13">
        <v>696.99911399999996</v>
      </c>
      <c r="E59" s="13">
        <v>6341.882627</v>
      </c>
    </row>
    <row r="60" spans="1:5" x14ac:dyDescent="0.25">
      <c r="A60" s="26" t="s">
        <v>50</v>
      </c>
      <c r="B60" s="13">
        <v>1600.921713</v>
      </c>
      <c r="C60" s="13">
        <v>299.111943</v>
      </c>
      <c r="D60" s="13">
        <v>7.3375050000000002</v>
      </c>
      <c r="E60" s="13">
        <v>1907.371161</v>
      </c>
    </row>
    <row r="61" spans="1:5" x14ac:dyDescent="0.25">
      <c r="A61" s="26" t="s">
        <v>51</v>
      </c>
      <c r="B61" s="13">
        <v>895.00115700000003</v>
      </c>
      <c r="C61" s="13">
        <v>281.073736</v>
      </c>
      <c r="D61" s="13">
        <v>112.767709</v>
      </c>
      <c r="E61" s="13">
        <v>1288.8426019999999</v>
      </c>
    </row>
    <row r="62" spans="1:5" x14ac:dyDescent="0.25">
      <c r="A62" s="26" t="s">
        <v>52</v>
      </c>
      <c r="B62" s="13">
        <v>194.148303</v>
      </c>
      <c r="C62" s="13">
        <v>95.612745000000004</v>
      </c>
      <c r="D62" s="13">
        <v>43.954740000000001</v>
      </c>
      <c r="E62" s="13">
        <v>333.71578799999997</v>
      </c>
    </row>
    <row r="63" spans="1:5" x14ac:dyDescent="0.25">
      <c r="A63" s="26" t="s">
        <v>53</v>
      </c>
      <c r="B63" s="13">
        <v>184.712287</v>
      </c>
      <c r="C63" s="13">
        <v>234.20800700000001</v>
      </c>
      <c r="D63" s="13">
        <v>14.929587</v>
      </c>
      <c r="E63" s="13">
        <v>433.84988099999998</v>
      </c>
    </row>
    <row r="64" spans="1:5" x14ac:dyDescent="0.25">
      <c r="A64" s="26" t="s">
        <v>55</v>
      </c>
      <c r="B64" s="13">
        <v>2698.3069700000001</v>
      </c>
      <c r="C64" s="13">
        <v>1107.1457339999999</v>
      </c>
      <c r="D64" s="13">
        <v>410.30251800000002</v>
      </c>
      <c r="E64" s="13">
        <v>4215.7552219999998</v>
      </c>
    </row>
    <row r="65" spans="1:5" x14ac:dyDescent="0.25">
      <c r="A65" s="26" t="s">
        <v>54</v>
      </c>
      <c r="B65" s="13">
        <v>1226.108661</v>
      </c>
      <c r="C65" s="13">
        <v>501.30958500000003</v>
      </c>
      <c r="D65" s="13">
        <v>284.36271699999998</v>
      </c>
      <c r="E65" s="13">
        <v>2011.7809629999999</v>
      </c>
    </row>
    <row r="66" spans="1:5" s="37" customFormat="1" ht="15.75" thickBot="1" x14ac:dyDescent="0.3">
      <c r="A66" s="22" t="s">
        <v>63</v>
      </c>
      <c r="B66" s="31">
        <v>28718.751729</v>
      </c>
      <c r="C66" s="31">
        <v>12078.723574</v>
      </c>
      <c r="D66" s="31">
        <v>6198.9100740000003</v>
      </c>
      <c r="E66" s="31">
        <v>46996.385376999999</v>
      </c>
    </row>
  </sheetData>
  <mergeCells count="1">
    <mergeCell ref="B2:E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1"/>
  <sheetViews>
    <sheetView workbookViewId="0">
      <selection activeCell="A9" sqref="A9"/>
    </sheetView>
  </sheetViews>
  <sheetFormatPr defaultRowHeight="15" x14ac:dyDescent="0.25"/>
  <cols>
    <col min="1" max="1" width="31.85546875" customWidth="1"/>
    <col min="2" max="5" width="15.7109375" customWidth="1"/>
  </cols>
  <sheetData>
    <row r="1" spans="1:5" ht="61.5" customHeight="1" thickTop="1" x14ac:dyDescent="0.25">
      <c r="A1" s="52" t="s">
        <v>165</v>
      </c>
      <c r="B1" s="48" t="s">
        <v>166</v>
      </c>
      <c r="C1" s="48" t="s">
        <v>163</v>
      </c>
      <c r="D1" s="48" t="s">
        <v>164</v>
      </c>
      <c r="E1" s="48" t="s">
        <v>162</v>
      </c>
    </row>
    <row r="2" spans="1:5" x14ac:dyDescent="0.25">
      <c r="A2" s="50"/>
      <c r="B2" s="101" t="s">
        <v>74</v>
      </c>
      <c r="C2" s="102"/>
      <c r="D2" s="102"/>
      <c r="E2" s="102"/>
    </row>
    <row r="3" spans="1:5" x14ac:dyDescent="0.25">
      <c r="A3" s="49" t="s">
        <v>1</v>
      </c>
      <c r="B3" s="54">
        <v>7726.2021180000002</v>
      </c>
      <c r="C3" s="54">
        <v>4018.6101949999993</v>
      </c>
      <c r="D3" s="54">
        <v>2413.5444589999997</v>
      </c>
      <c r="E3" s="54">
        <v>14187.934909000001</v>
      </c>
    </row>
    <row r="4" spans="1:5" x14ac:dyDescent="0.25">
      <c r="A4" s="55" t="s">
        <v>3</v>
      </c>
      <c r="B4" s="56">
        <v>3508.6720460000001</v>
      </c>
      <c r="C4" s="56">
        <v>2314.1325219999999</v>
      </c>
      <c r="D4" s="56">
        <v>1396.037581</v>
      </c>
      <c r="E4" s="56">
        <v>7315.8421490000001</v>
      </c>
    </row>
    <row r="5" spans="1:5" x14ac:dyDescent="0.25">
      <c r="A5" s="70" t="s">
        <v>70</v>
      </c>
      <c r="B5" s="35"/>
      <c r="C5" s="35"/>
      <c r="D5" s="35"/>
      <c r="E5" s="35"/>
    </row>
    <row r="6" spans="1:5" x14ac:dyDescent="0.25">
      <c r="A6" s="55" t="s">
        <v>11</v>
      </c>
      <c r="B6" s="56">
        <v>185.41805299999999</v>
      </c>
      <c r="C6" s="56">
        <v>113.932016</v>
      </c>
      <c r="D6" s="56">
        <v>38.832512999999999</v>
      </c>
      <c r="E6" s="56">
        <v>338.18258200000002</v>
      </c>
    </row>
    <row r="7" spans="1:5" x14ac:dyDescent="0.25">
      <c r="A7" s="55" t="s">
        <v>12</v>
      </c>
      <c r="B7" s="56">
        <v>383.42723999999998</v>
      </c>
      <c r="C7" s="56">
        <v>83.817368999999999</v>
      </c>
      <c r="D7" s="56">
        <v>42.389066999999997</v>
      </c>
      <c r="E7" s="56">
        <v>509.63367499999998</v>
      </c>
    </row>
    <row r="8" spans="1:5" x14ac:dyDescent="0.25">
      <c r="A8" s="55" t="s">
        <v>121</v>
      </c>
      <c r="B8" s="56">
        <v>16.297250999999999</v>
      </c>
      <c r="C8" s="56">
        <v>16.742927999999999</v>
      </c>
      <c r="D8" s="56">
        <v>12.594502</v>
      </c>
      <c r="E8" s="56">
        <v>45.634681999999998</v>
      </c>
    </row>
    <row r="9" spans="1:5" x14ac:dyDescent="0.25">
      <c r="A9" s="55" t="s">
        <v>182</v>
      </c>
      <c r="B9" s="56">
        <v>352.28027600000001</v>
      </c>
      <c r="C9" s="56">
        <v>496.61550999999997</v>
      </c>
      <c r="D9" s="56">
        <v>115.65004999999999</v>
      </c>
      <c r="E9" s="56">
        <v>1061.5458369999999</v>
      </c>
    </row>
    <row r="10" spans="1:5" x14ac:dyDescent="0.25">
      <c r="A10" s="55" t="s">
        <v>14</v>
      </c>
      <c r="B10" s="56">
        <v>1783.6766250000001</v>
      </c>
      <c r="C10" s="56">
        <v>1205.1152489999999</v>
      </c>
      <c r="D10" s="56">
        <v>744.46365400000002</v>
      </c>
      <c r="E10" s="56">
        <v>3733.255529</v>
      </c>
    </row>
    <row r="11" spans="1:5" x14ac:dyDescent="0.25">
      <c r="A11" s="55" t="s">
        <v>15</v>
      </c>
      <c r="B11" s="56">
        <v>44.790852999999998</v>
      </c>
      <c r="C11" s="56">
        <v>54.265597999999997</v>
      </c>
      <c r="D11" s="56">
        <v>27</v>
      </c>
      <c r="E11" s="56">
        <v>126.056451</v>
      </c>
    </row>
    <row r="12" spans="1:5" x14ac:dyDescent="0.25">
      <c r="A12" s="55" t="s">
        <v>16</v>
      </c>
      <c r="B12" s="56">
        <v>10.090198000000001</v>
      </c>
      <c r="C12" s="56">
        <v>18.631284000000001</v>
      </c>
      <c r="D12" s="56">
        <v>6</v>
      </c>
      <c r="E12" s="56">
        <v>34.721482000000002</v>
      </c>
    </row>
    <row r="13" spans="1:5" x14ac:dyDescent="0.25">
      <c r="A13" s="55" t="s">
        <v>17</v>
      </c>
      <c r="B13" s="56">
        <v>14.523087</v>
      </c>
      <c r="C13" s="56">
        <v>11.382652</v>
      </c>
      <c r="D13" s="56">
        <v>1.186966</v>
      </c>
      <c r="E13" s="56">
        <v>27.092704999999999</v>
      </c>
    </row>
    <row r="14" spans="1:5" x14ac:dyDescent="0.25">
      <c r="A14" s="55" t="s">
        <v>18</v>
      </c>
      <c r="B14" s="56">
        <v>30.756685999999998</v>
      </c>
      <c r="C14" s="56">
        <v>30.170128999999999</v>
      </c>
      <c r="D14" s="56">
        <v>46.803750000000001</v>
      </c>
      <c r="E14" s="56">
        <v>107.730565</v>
      </c>
    </row>
    <row r="15" spans="1:5" x14ac:dyDescent="0.25">
      <c r="A15" s="55" t="s">
        <v>19</v>
      </c>
      <c r="B15" s="56">
        <v>17.678246999999999</v>
      </c>
      <c r="C15" s="56">
        <v>9.4092199999999995</v>
      </c>
      <c r="D15" s="56">
        <v>4.2231079999999999</v>
      </c>
      <c r="E15" s="56">
        <v>31.310576000000001</v>
      </c>
    </row>
    <row r="16" spans="1:5" x14ac:dyDescent="0.25">
      <c r="A16" s="55" t="s">
        <v>20</v>
      </c>
      <c r="B16" s="56">
        <v>135.29167200000001</v>
      </c>
      <c r="C16" s="56">
        <v>78.324724000000003</v>
      </c>
      <c r="D16" s="56">
        <v>85.991277999999994</v>
      </c>
      <c r="E16" s="56">
        <v>299.60767399999997</v>
      </c>
    </row>
    <row r="17" spans="1:5" x14ac:dyDescent="0.25">
      <c r="A17" s="55" t="s">
        <v>21</v>
      </c>
      <c r="B17" s="56">
        <v>214.191453</v>
      </c>
      <c r="C17" s="56">
        <v>41.001441</v>
      </c>
      <c r="D17" s="56">
        <v>42.459713999999998</v>
      </c>
      <c r="E17" s="56">
        <v>297.65260799999999</v>
      </c>
    </row>
    <row r="18" spans="1:5" x14ac:dyDescent="0.25">
      <c r="A18" s="55" t="s">
        <v>22</v>
      </c>
      <c r="B18" s="56">
        <v>6.2565790000000003</v>
      </c>
      <c r="C18" s="56">
        <v>14.809936</v>
      </c>
      <c r="D18" s="56">
        <v>11.746119999999999</v>
      </c>
      <c r="E18" s="56">
        <v>32.812634000000003</v>
      </c>
    </row>
    <row r="19" spans="1:5" x14ac:dyDescent="0.25">
      <c r="A19" s="55" t="s">
        <v>23</v>
      </c>
      <c r="B19" s="56">
        <v>273.44439599999998</v>
      </c>
      <c r="C19" s="56">
        <v>81.286049000000006</v>
      </c>
      <c r="D19" s="56">
        <v>182</v>
      </c>
      <c r="E19" s="56">
        <v>536.73044600000003</v>
      </c>
    </row>
    <row r="20" spans="1:5" x14ac:dyDescent="0.25">
      <c r="A20" s="55" t="s">
        <v>24</v>
      </c>
      <c r="B20" s="56">
        <v>29.331527999999999</v>
      </c>
      <c r="C20" s="56">
        <v>47.320265999999997</v>
      </c>
      <c r="D20" s="56">
        <v>20.652183999999998</v>
      </c>
      <c r="E20" s="56">
        <v>97.303978000000001</v>
      </c>
    </row>
    <row r="21" spans="1:5" x14ac:dyDescent="0.25">
      <c r="A21" s="55" t="s">
        <v>25</v>
      </c>
      <c r="B21" s="56">
        <v>0</v>
      </c>
      <c r="C21" s="56">
        <v>3</v>
      </c>
      <c r="D21" s="56">
        <v>0</v>
      </c>
      <c r="E21" s="56">
        <v>3</v>
      </c>
    </row>
    <row r="22" spans="1:5" x14ac:dyDescent="0.25">
      <c r="A22" s="55" t="s">
        <v>26</v>
      </c>
      <c r="B22" s="56">
        <v>3.481935</v>
      </c>
      <c r="C22" s="56">
        <v>7.2858679999999998</v>
      </c>
      <c r="D22" s="56">
        <v>3</v>
      </c>
      <c r="E22" s="56">
        <v>13.767803000000001</v>
      </c>
    </row>
    <row r="23" spans="1:5" x14ac:dyDescent="0.25">
      <c r="A23" s="55" t="s">
        <v>27</v>
      </c>
      <c r="B23" s="56">
        <v>7.7359669999999996</v>
      </c>
      <c r="C23" s="56">
        <v>1.0222830000000001</v>
      </c>
      <c r="D23" s="56">
        <v>11.044674000000001</v>
      </c>
      <c r="E23" s="56">
        <v>19.802923</v>
      </c>
    </row>
    <row r="24" spans="1:5" x14ac:dyDescent="0.25">
      <c r="A24" s="70"/>
      <c r="B24" s="35"/>
      <c r="C24" s="35"/>
      <c r="D24" s="35"/>
      <c r="E24" s="35"/>
    </row>
    <row r="25" spans="1:5" x14ac:dyDescent="0.25">
      <c r="A25" s="55" t="s">
        <v>4</v>
      </c>
      <c r="B25" s="56">
        <v>3.3242229999999999</v>
      </c>
      <c r="C25" s="56">
        <v>8.9538410000000006</v>
      </c>
      <c r="D25" s="56">
        <v>5</v>
      </c>
      <c r="E25" s="56">
        <v>17.278064000000001</v>
      </c>
    </row>
    <row r="26" spans="1:5" x14ac:dyDescent="0.25">
      <c r="A26" s="55" t="s">
        <v>5</v>
      </c>
      <c r="B26" s="56">
        <v>345.13611400000002</v>
      </c>
      <c r="C26" s="56">
        <v>277.84773100000001</v>
      </c>
      <c r="D26" s="56">
        <v>183.40161000000001</v>
      </c>
      <c r="E26" s="56">
        <v>806.38545399999998</v>
      </c>
    </row>
    <row r="27" spans="1:5" x14ac:dyDescent="0.25">
      <c r="A27" s="55" t="s">
        <v>6</v>
      </c>
      <c r="B27" s="56">
        <v>3</v>
      </c>
      <c r="C27" s="56">
        <v>0</v>
      </c>
      <c r="D27" s="56">
        <v>14.170806000000001</v>
      </c>
      <c r="E27" s="56">
        <v>14.170806000000001</v>
      </c>
    </row>
    <row r="28" spans="1:5" x14ac:dyDescent="0.25">
      <c r="A28" s="55" t="s">
        <v>7</v>
      </c>
      <c r="B28" s="56">
        <v>2.3000889999999998</v>
      </c>
      <c r="C28" s="56">
        <v>1</v>
      </c>
      <c r="D28" s="56">
        <v>2</v>
      </c>
      <c r="E28" s="56">
        <v>5.3000889999999998</v>
      </c>
    </row>
    <row r="29" spans="1:5" x14ac:dyDescent="0.25">
      <c r="A29" s="55" t="s">
        <v>8</v>
      </c>
      <c r="B29" s="56">
        <v>1017.6361470000001</v>
      </c>
      <c r="C29" s="56">
        <v>407.25860499999999</v>
      </c>
      <c r="D29" s="56">
        <v>183.52332000000001</v>
      </c>
      <c r="E29" s="56">
        <v>1608.418073</v>
      </c>
    </row>
    <row r="30" spans="1:5" x14ac:dyDescent="0.25">
      <c r="A30" s="55" t="s">
        <v>9</v>
      </c>
      <c r="B30" s="56">
        <v>1134.617463</v>
      </c>
      <c r="C30" s="56">
        <v>158.52879799999999</v>
      </c>
      <c r="D30" s="56">
        <v>161.04607100000001</v>
      </c>
      <c r="E30" s="56">
        <v>1440.4582310000001</v>
      </c>
    </row>
    <row r="31" spans="1:5" x14ac:dyDescent="0.25">
      <c r="A31" s="55" t="s">
        <v>10</v>
      </c>
      <c r="B31" s="56">
        <v>1536.4711279999999</v>
      </c>
      <c r="C31" s="56">
        <v>789.97750499999995</v>
      </c>
      <c r="D31" s="56">
        <v>383.88906500000002</v>
      </c>
      <c r="E31" s="56">
        <v>2659.6499359999998</v>
      </c>
    </row>
    <row r="32" spans="1:5" x14ac:dyDescent="0.25">
      <c r="A32" s="55" t="s">
        <v>2</v>
      </c>
      <c r="B32" s="56">
        <v>175.04490799999999</v>
      </c>
      <c r="C32" s="56">
        <v>60.911192999999997</v>
      </c>
      <c r="D32" s="56">
        <v>84.476005999999998</v>
      </c>
      <c r="E32" s="56">
        <v>320.43210699999997</v>
      </c>
    </row>
    <row r="33" spans="1:5" x14ac:dyDescent="0.25">
      <c r="A33" s="49" t="s">
        <v>28</v>
      </c>
      <c r="B33" s="54">
        <v>7726.2021189999996</v>
      </c>
      <c r="C33" s="54">
        <v>4018.6101960000001</v>
      </c>
      <c r="D33" s="54">
        <v>2413.5444589999997</v>
      </c>
      <c r="E33" s="54">
        <v>14187.93491</v>
      </c>
    </row>
    <row r="34" spans="1:5" x14ac:dyDescent="0.25">
      <c r="A34" s="55" t="s">
        <v>29</v>
      </c>
      <c r="B34" s="56">
        <v>987.02391899999998</v>
      </c>
      <c r="C34" s="56">
        <v>414.75402100000002</v>
      </c>
      <c r="D34" s="56">
        <v>480.68357900000001</v>
      </c>
      <c r="E34" s="56">
        <v>1866.764359</v>
      </c>
    </row>
    <row r="35" spans="1:5" x14ac:dyDescent="0.25">
      <c r="A35" s="55" t="s">
        <v>30</v>
      </c>
      <c r="B35" s="56">
        <v>714.17819999999995</v>
      </c>
      <c r="C35" s="56">
        <v>791.85617500000001</v>
      </c>
      <c r="D35" s="56">
        <v>332.86088000000001</v>
      </c>
      <c r="E35" s="56">
        <v>1790.1705509999999</v>
      </c>
    </row>
    <row r="36" spans="1:5" x14ac:dyDescent="0.25">
      <c r="A36" s="55" t="s">
        <v>31</v>
      </c>
      <c r="B36" s="56">
        <v>1479</v>
      </c>
      <c r="C36" s="56">
        <v>881</v>
      </c>
      <c r="D36" s="56">
        <v>435</v>
      </c>
      <c r="E36" s="56">
        <v>2892</v>
      </c>
    </row>
    <row r="37" spans="1:5" x14ac:dyDescent="0.25">
      <c r="A37" s="55" t="s">
        <v>32</v>
      </c>
      <c r="B37" s="56">
        <v>4546</v>
      </c>
      <c r="C37" s="56">
        <v>1931</v>
      </c>
      <c r="D37" s="56">
        <v>1165</v>
      </c>
      <c r="E37" s="56">
        <v>7639</v>
      </c>
    </row>
    <row r="38" spans="1:5" x14ac:dyDescent="0.25">
      <c r="A38" s="49" t="s">
        <v>33</v>
      </c>
      <c r="B38" s="54">
        <v>7726.2021179999992</v>
      </c>
      <c r="C38" s="54">
        <v>4018.6101959999996</v>
      </c>
      <c r="D38" s="54">
        <v>2413.5444589999997</v>
      </c>
      <c r="E38" s="54">
        <v>14187.934910000002</v>
      </c>
    </row>
    <row r="39" spans="1:5" x14ac:dyDescent="0.25">
      <c r="A39" s="55" t="s">
        <v>34</v>
      </c>
      <c r="B39" s="56">
        <v>80.453643</v>
      </c>
      <c r="C39" s="56">
        <v>73.171400000000006</v>
      </c>
      <c r="D39" s="56">
        <v>40.882317</v>
      </c>
      <c r="E39" s="56">
        <v>194.50736000000001</v>
      </c>
    </row>
    <row r="40" spans="1:5" x14ac:dyDescent="0.25">
      <c r="A40" s="55" t="s">
        <v>35</v>
      </c>
      <c r="B40" s="56">
        <v>670.71962099999996</v>
      </c>
      <c r="C40" s="56">
        <v>365.355232</v>
      </c>
      <c r="D40" s="56">
        <v>394.36657100000002</v>
      </c>
      <c r="E40" s="56">
        <v>1428.4783649999999</v>
      </c>
    </row>
    <row r="41" spans="1:5" x14ac:dyDescent="0.25">
      <c r="A41" s="55" t="s">
        <v>36</v>
      </c>
      <c r="B41" s="56">
        <v>704.73762999999997</v>
      </c>
      <c r="C41" s="56">
        <v>325.86391600000002</v>
      </c>
      <c r="D41" s="56">
        <v>229.68167700000001</v>
      </c>
      <c r="E41" s="56">
        <v>1260.2832229999999</v>
      </c>
    </row>
    <row r="42" spans="1:5" x14ac:dyDescent="0.25">
      <c r="A42" s="55" t="s">
        <v>37</v>
      </c>
      <c r="B42" s="56">
        <v>5909.4190829999998</v>
      </c>
      <c r="C42" s="56">
        <v>3015.2273319999999</v>
      </c>
      <c r="D42" s="56">
        <v>1627.2261209999999</v>
      </c>
      <c r="E42" s="56">
        <v>10583.413731000001</v>
      </c>
    </row>
    <row r="43" spans="1:5" x14ac:dyDescent="0.25">
      <c r="A43" s="55" t="s">
        <v>38</v>
      </c>
      <c r="B43" s="56">
        <v>360.872141</v>
      </c>
      <c r="C43" s="56">
        <v>238.99231599999999</v>
      </c>
      <c r="D43" s="56">
        <v>121.387773</v>
      </c>
      <c r="E43" s="56">
        <v>721.25223100000005</v>
      </c>
    </row>
    <row r="44" spans="1:5" x14ac:dyDescent="0.25">
      <c r="A44" s="49" t="s">
        <v>39</v>
      </c>
      <c r="B44" s="54">
        <v>3508.6720460000001</v>
      </c>
      <c r="C44" s="54">
        <v>2314.1325219999999</v>
      </c>
      <c r="D44" s="54">
        <v>1396.037581</v>
      </c>
      <c r="E44" s="54">
        <v>7315.8421490000001</v>
      </c>
    </row>
    <row r="45" spans="1:5" x14ac:dyDescent="0.25">
      <c r="A45" s="55" t="s">
        <v>40</v>
      </c>
      <c r="B45" s="56">
        <v>585.14254400000004</v>
      </c>
      <c r="C45" s="56">
        <v>215.51459500000001</v>
      </c>
      <c r="D45" s="56">
        <v>95.860647</v>
      </c>
      <c r="E45" s="56">
        <v>896.517786</v>
      </c>
    </row>
    <row r="46" spans="1:5" x14ac:dyDescent="0.25">
      <c r="A46" s="55" t="s">
        <v>41</v>
      </c>
      <c r="B46" s="56">
        <v>71.404138000000003</v>
      </c>
      <c r="C46" s="56">
        <v>84.279533999999998</v>
      </c>
      <c r="D46" s="56">
        <v>34.186965999999998</v>
      </c>
      <c r="E46" s="56">
        <v>189.87063800000001</v>
      </c>
    </row>
    <row r="47" spans="1:5" x14ac:dyDescent="0.25">
      <c r="A47" s="55" t="s">
        <v>42</v>
      </c>
      <c r="B47" s="56">
        <v>2852.125364</v>
      </c>
      <c r="C47" s="56">
        <v>2014.338393</v>
      </c>
      <c r="D47" s="56">
        <v>1265.9899680000001</v>
      </c>
      <c r="E47" s="56">
        <v>6229.4537250000003</v>
      </c>
    </row>
    <row r="48" spans="1:5" x14ac:dyDescent="0.25">
      <c r="A48" s="49" t="s">
        <v>43</v>
      </c>
      <c r="B48" s="54">
        <v>889.37931300000002</v>
      </c>
      <c r="C48" s="54">
        <v>426.22631700000005</v>
      </c>
      <c r="D48" s="54">
        <v>188.83810399999999</v>
      </c>
      <c r="E48" s="54">
        <v>1504.4437339999999</v>
      </c>
    </row>
    <row r="49" spans="1:5" x14ac:dyDescent="0.25">
      <c r="A49" s="55" t="s">
        <v>44</v>
      </c>
      <c r="B49" s="56">
        <v>27.223151999999999</v>
      </c>
      <c r="C49" s="56">
        <v>13.802364000000001</v>
      </c>
      <c r="D49" s="56">
        <v>14.725339999999999</v>
      </c>
      <c r="E49" s="56">
        <v>55.750857000000003</v>
      </c>
    </row>
    <row r="50" spans="1:5" x14ac:dyDescent="0.25">
      <c r="A50" s="55" t="s">
        <v>45</v>
      </c>
      <c r="B50" s="56">
        <v>23</v>
      </c>
      <c r="C50" s="56">
        <v>15.988602999999999</v>
      </c>
      <c r="D50" s="56">
        <v>12.539221</v>
      </c>
      <c r="E50" s="56">
        <v>51.527824000000003</v>
      </c>
    </row>
    <row r="51" spans="1:5" x14ac:dyDescent="0.25">
      <c r="A51" s="55" t="s">
        <v>46</v>
      </c>
      <c r="B51" s="56">
        <v>23.228299</v>
      </c>
      <c r="C51" s="56">
        <v>18</v>
      </c>
      <c r="D51" s="56">
        <v>2.1050409999999999</v>
      </c>
      <c r="E51" s="56">
        <v>43.33334</v>
      </c>
    </row>
    <row r="52" spans="1:5" x14ac:dyDescent="0.25">
      <c r="A52" s="55" t="s">
        <v>47</v>
      </c>
      <c r="B52" s="56">
        <v>815.927862</v>
      </c>
      <c r="C52" s="56">
        <v>378.43535000000003</v>
      </c>
      <c r="D52" s="56">
        <v>159.468502</v>
      </c>
      <c r="E52" s="56">
        <v>1353.831713</v>
      </c>
    </row>
    <row r="53" spans="1:5" x14ac:dyDescent="0.25">
      <c r="A53" s="49" t="s">
        <v>48</v>
      </c>
      <c r="B53" s="54">
        <v>2513.9431720000002</v>
      </c>
      <c r="C53" s="54">
        <v>1175.5258710000001</v>
      </c>
      <c r="D53" s="54">
        <v>550.24919</v>
      </c>
      <c r="E53" s="54">
        <v>4189.0304679999999</v>
      </c>
    </row>
    <row r="54" spans="1:5" x14ac:dyDescent="0.25">
      <c r="A54" s="55" t="s">
        <v>49</v>
      </c>
      <c r="B54" s="56">
        <v>462.75320499999998</v>
      </c>
      <c r="C54" s="56">
        <v>305.88960200000002</v>
      </c>
      <c r="D54" s="56">
        <v>167.29842400000001</v>
      </c>
      <c r="E54" s="56">
        <v>935.94123200000001</v>
      </c>
    </row>
    <row r="55" spans="1:5" x14ac:dyDescent="0.25">
      <c r="A55" s="55" t="s">
        <v>50</v>
      </c>
      <c r="B55" s="56">
        <v>497.850212</v>
      </c>
      <c r="C55" s="56">
        <v>75</v>
      </c>
      <c r="D55" s="56">
        <v>2.9350019999999999</v>
      </c>
      <c r="E55" s="56">
        <v>575.785214</v>
      </c>
    </row>
    <row r="56" spans="1:5" x14ac:dyDescent="0.25">
      <c r="A56" s="55" t="s">
        <v>51</v>
      </c>
      <c r="B56" s="56">
        <v>242.28586899999999</v>
      </c>
      <c r="C56" s="56">
        <v>74.071116000000004</v>
      </c>
      <c r="D56" s="56">
        <v>21.742338</v>
      </c>
      <c r="E56" s="56">
        <v>339.21041200000002</v>
      </c>
    </row>
    <row r="57" spans="1:5" x14ac:dyDescent="0.25">
      <c r="A57" s="55" t="s">
        <v>52</v>
      </c>
      <c r="B57" s="56">
        <v>95.874888999999996</v>
      </c>
      <c r="C57" s="56">
        <v>13.191599999999999</v>
      </c>
      <c r="D57" s="56">
        <v>23.076397</v>
      </c>
      <c r="E57" s="56">
        <v>132.14288500000001</v>
      </c>
    </row>
    <row r="58" spans="1:5" x14ac:dyDescent="0.25">
      <c r="A58" s="55" t="s">
        <v>53</v>
      </c>
      <c r="B58" s="56">
        <v>45.196702999999999</v>
      </c>
      <c r="C58" s="56">
        <v>38.962446999999997</v>
      </c>
      <c r="D58" s="56">
        <v>12.938976</v>
      </c>
      <c r="E58" s="56">
        <v>97.098124999999996</v>
      </c>
    </row>
    <row r="59" spans="1:5" x14ac:dyDescent="0.25">
      <c r="A59" s="55" t="s">
        <v>55</v>
      </c>
      <c r="B59" s="56">
        <v>869.026475</v>
      </c>
      <c r="C59" s="56">
        <v>624.84195599999998</v>
      </c>
      <c r="D59" s="56">
        <v>201.43613099999999</v>
      </c>
      <c r="E59" s="56">
        <v>1643.505709</v>
      </c>
    </row>
    <row r="60" spans="1:5" x14ac:dyDescent="0.25">
      <c r="A60" s="55" t="s">
        <v>54</v>
      </c>
      <c r="B60" s="56">
        <v>300.95581900000002</v>
      </c>
      <c r="C60" s="56">
        <v>43.56915</v>
      </c>
      <c r="D60" s="56">
        <v>120.821922</v>
      </c>
      <c r="E60" s="56">
        <v>465.34689100000003</v>
      </c>
    </row>
    <row r="61" spans="1:5" ht="15.75" thickBot="1" x14ac:dyDescent="0.3">
      <c r="A61" s="67" t="s">
        <v>63</v>
      </c>
      <c r="B61" s="68">
        <v>7726.2021189999996</v>
      </c>
      <c r="C61" s="68">
        <v>4018.6101960000001</v>
      </c>
      <c r="D61" s="68">
        <v>2413.5444590000002</v>
      </c>
      <c r="E61" s="68">
        <v>14187.934909</v>
      </c>
    </row>
  </sheetData>
  <mergeCells count="1">
    <mergeCell ref="B2:E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1"/>
  <sheetViews>
    <sheetView workbookViewId="0">
      <selection activeCell="A9" sqref="A9"/>
    </sheetView>
  </sheetViews>
  <sheetFormatPr defaultRowHeight="15" x14ac:dyDescent="0.25"/>
  <cols>
    <col min="1" max="1" width="28.5703125" customWidth="1"/>
    <col min="2" max="7" width="16" customWidth="1"/>
  </cols>
  <sheetData>
    <row r="1" spans="1:7" ht="82.5" customHeight="1" thickTop="1" x14ac:dyDescent="0.25">
      <c r="A1" s="52" t="s">
        <v>149</v>
      </c>
      <c r="B1" s="48" t="s">
        <v>128</v>
      </c>
      <c r="C1" s="48" t="s">
        <v>129</v>
      </c>
      <c r="D1" s="48" t="s">
        <v>130</v>
      </c>
      <c r="E1" s="48" t="s">
        <v>131</v>
      </c>
      <c r="F1" s="48" t="s">
        <v>132</v>
      </c>
      <c r="G1" s="48" t="s">
        <v>133</v>
      </c>
    </row>
    <row r="2" spans="1:7" x14ac:dyDescent="0.25">
      <c r="A2" s="50"/>
      <c r="B2" s="101" t="s">
        <v>74</v>
      </c>
      <c r="C2" s="101"/>
      <c r="D2" s="101"/>
      <c r="E2" s="101"/>
      <c r="F2" s="101"/>
      <c r="G2" s="101"/>
    </row>
    <row r="3" spans="1:7" x14ac:dyDescent="0.25">
      <c r="A3" s="49" t="s">
        <v>1</v>
      </c>
      <c r="B3" s="54">
        <v>2241.2211589999997</v>
      </c>
      <c r="C3" s="54">
        <v>677.258104</v>
      </c>
      <c r="D3" s="54">
        <v>405.43102599999997</v>
      </c>
      <c r="E3" s="54">
        <v>63.498909000000005</v>
      </c>
      <c r="F3" s="54">
        <v>802.02261899999996</v>
      </c>
      <c r="G3" s="54">
        <v>176.48242000000002</v>
      </c>
    </row>
    <row r="4" spans="1:7" x14ac:dyDescent="0.25">
      <c r="A4" s="55" t="s">
        <v>3</v>
      </c>
      <c r="B4" s="56">
        <v>929.37967600000002</v>
      </c>
      <c r="C4" s="56">
        <v>286.338773</v>
      </c>
      <c r="D4" s="56">
        <v>145.31721099999999</v>
      </c>
      <c r="E4" s="56">
        <v>25.81653</v>
      </c>
      <c r="F4" s="56">
        <v>326.95284099999998</v>
      </c>
      <c r="G4" s="56">
        <v>46.188218999999997</v>
      </c>
    </row>
    <row r="5" spans="1:7" x14ac:dyDescent="0.25">
      <c r="A5" s="53" t="s">
        <v>70</v>
      </c>
      <c r="B5" s="53"/>
      <c r="C5" s="53"/>
      <c r="D5" s="53"/>
      <c r="E5" s="53"/>
      <c r="F5" s="53"/>
      <c r="G5" s="53"/>
    </row>
    <row r="6" spans="1:7" x14ac:dyDescent="0.25">
      <c r="A6" s="55" t="s">
        <v>11</v>
      </c>
      <c r="B6" s="56">
        <v>64.078000000000003</v>
      </c>
      <c r="C6" s="56">
        <v>20.316331000000002</v>
      </c>
      <c r="D6" s="56">
        <v>14.688928000000001</v>
      </c>
      <c r="E6" s="56">
        <v>6.5082709999999997</v>
      </c>
      <c r="F6" s="56">
        <v>7.9685009999999998</v>
      </c>
      <c r="G6" s="56">
        <v>3.5082710000000001</v>
      </c>
    </row>
    <row r="7" spans="1:7" x14ac:dyDescent="0.25">
      <c r="A7" s="55" t="s">
        <v>12</v>
      </c>
      <c r="B7" s="56">
        <v>0</v>
      </c>
      <c r="C7" s="56">
        <v>0</v>
      </c>
      <c r="D7" s="56">
        <v>1.4242440000000001</v>
      </c>
      <c r="E7" s="56">
        <v>1.4242440000000001</v>
      </c>
      <c r="F7" s="56">
        <v>0</v>
      </c>
      <c r="G7" s="56">
        <v>0</v>
      </c>
    </row>
    <row r="8" spans="1:7" x14ac:dyDescent="0.25">
      <c r="A8" s="55" t="s">
        <v>121</v>
      </c>
      <c r="B8" s="56">
        <v>0</v>
      </c>
      <c r="C8" s="56">
        <v>0</v>
      </c>
      <c r="D8" s="56">
        <v>0</v>
      </c>
      <c r="E8" s="56">
        <v>0</v>
      </c>
      <c r="F8" s="56">
        <v>0</v>
      </c>
      <c r="G8" s="56">
        <v>0</v>
      </c>
    </row>
    <row r="9" spans="1:7" x14ac:dyDescent="0.25">
      <c r="A9" s="55" t="s">
        <v>182</v>
      </c>
      <c r="B9" s="56">
        <v>314.72788800000001</v>
      </c>
      <c r="C9" s="56">
        <v>88</v>
      </c>
      <c r="D9" s="56">
        <v>5</v>
      </c>
      <c r="E9" s="56">
        <v>2</v>
      </c>
      <c r="F9" s="56">
        <v>92.278773999999999</v>
      </c>
      <c r="G9" s="56">
        <v>31.401966999999999</v>
      </c>
    </row>
    <row r="10" spans="1:7" x14ac:dyDescent="0.25">
      <c r="A10" s="55" t="s">
        <v>14</v>
      </c>
      <c r="B10" s="56">
        <v>263.51723900000002</v>
      </c>
      <c r="C10" s="56">
        <v>159.79812699999999</v>
      </c>
      <c r="D10" s="56">
        <v>9.5304400000000005</v>
      </c>
      <c r="E10" s="56">
        <v>5.2652200000000002</v>
      </c>
      <c r="F10" s="56">
        <v>9.1099890000000006</v>
      </c>
      <c r="G10" s="56">
        <v>4.2779809999999996</v>
      </c>
    </row>
    <row r="11" spans="1:7" x14ac:dyDescent="0.25">
      <c r="A11" s="55" t="s">
        <v>15</v>
      </c>
      <c r="B11" s="56">
        <v>24</v>
      </c>
      <c r="C11" s="56">
        <v>6</v>
      </c>
      <c r="D11" s="56">
        <v>8.8034529999999993</v>
      </c>
      <c r="E11" s="56">
        <v>2</v>
      </c>
      <c r="F11" s="56">
        <v>1</v>
      </c>
      <c r="G11" s="56">
        <v>1</v>
      </c>
    </row>
    <row r="12" spans="1:7" x14ac:dyDescent="0.25">
      <c r="A12" s="55" t="s">
        <v>16</v>
      </c>
      <c r="B12" s="56">
        <v>1</v>
      </c>
      <c r="C12" s="56">
        <v>0</v>
      </c>
      <c r="D12" s="56">
        <v>1.4683619999999999</v>
      </c>
      <c r="E12" s="56">
        <v>0</v>
      </c>
      <c r="F12" s="56">
        <v>2</v>
      </c>
      <c r="G12" s="56">
        <v>0</v>
      </c>
    </row>
    <row r="13" spans="1:7" x14ac:dyDescent="0.25">
      <c r="A13" s="55" t="s">
        <v>17</v>
      </c>
      <c r="B13" s="56">
        <v>16.347407</v>
      </c>
      <c r="C13" s="56">
        <v>0</v>
      </c>
      <c r="D13" s="56">
        <v>1</v>
      </c>
      <c r="E13" s="56">
        <v>0</v>
      </c>
      <c r="F13" s="56">
        <v>4</v>
      </c>
      <c r="G13" s="56">
        <v>0</v>
      </c>
    </row>
    <row r="14" spans="1:7" x14ac:dyDescent="0.25">
      <c r="A14" s="55" t="s">
        <v>18</v>
      </c>
      <c r="B14" s="56">
        <v>24.834161999999999</v>
      </c>
      <c r="C14" s="56">
        <v>1.224315</v>
      </c>
      <c r="D14" s="56">
        <v>10.673162</v>
      </c>
      <c r="E14" s="56">
        <v>0</v>
      </c>
      <c r="F14" s="56">
        <v>19.475881000000001</v>
      </c>
      <c r="G14" s="56">
        <v>0</v>
      </c>
    </row>
    <row r="15" spans="1:7" x14ac:dyDescent="0.25">
      <c r="A15" s="55" t="s">
        <v>19</v>
      </c>
      <c r="B15" s="56">
        <v>5.8748750000000003</v>
      </c>
      <c r="C15" s="56">
        <v>0</v>
      </c>
      <c r="D15" s="56">
        <v>1</v>
      </c>
      <c r="E15" s="56">
        <v>0</v>
      </c>
      <c r="F15" s="56">
        <v>0</v>
      </c>
      <c r="G15" s="56">
        <v>0</v>
      </c>
    </row>
    <row r="16" spans="1:7" x14ac:dyDescent="0.25">
      <c r="A16" s="55" t="s">
        <v>20</v>
      </c>
      <c r="B16" s="56">
        <v>83.815012999999993</v>
      </c>
      <c r="C16" s="56">
        <v>5</v>
      </c>
      <c r="D16" s="56">
        <v>19.543593000000001</v>
      </c>
      <c r="E16" s="56">
        <v>2.277085</v>
      </c>
      <c r="F16" s="56">
        <v>12.961059000000001</v>
      </c>
      <c r="G16" s="56">
        <v>0</v>
      </c>
    </row>
    <row r="17" spans="1:7" x14ac:dyDescent="0.25">
      <c r="A17" s="55" t="s">
        <v>21</v>
      </c>
      <c r="B17" s="56">
        <v>22.783256000000002</v>
      </c>
      <c r="C17" s="56">
        <v>2</v>
      </c>
      <c r="D17" s="56">
        <v>3.9349919999999998</v>
      </c>
      <c r="E17" s="56">
        <v>1</v>
      </c>
      <c r="F17" s="56">
        <v>15.029823</v>
      </c>
      <c r="G17" s="56">
        <v>0</v>
      </c>
    </row>
    <row r="18" spans="1:7" x14ac:dyDescent="0.25">
      <c r="A18" s="55" t="s">
        <v>22</v>
      </c>
      <c r="B18" s="56">
        <v>30.093335</v>
      </c>
      <c r="C18" s="56">
        <v>0</v>
      </c>
      <c r="D18" s="56">
        <v>2.3417110000000001</v>
      </c>
      <c r="E18" s="56">
        <v>1.3417110000000001</v>
      </c>
      <c r="F18" s="56">
        <v>15.340515999999999</v>
      </c>
      <c r="G18" s="56">
        <v>0</v>
      </c>
    </row>
    <row r="19" spans="1:7" x14ac:dyDescent="0.25">
      <c r="A19" s="55" t="s">
        <v>23</v>
      </c>
      <c r="B19" s="56">
        <v>61</v>
      </c>
      <c r="C19" s="56">
        <v>3</v>
      </c>
      <c r="D19" s="56">
        <v>41</v>
      </c>
      <c r="E19" s="56">
        <v>3</v>
      </c>
      <c r="F19" s="56">
        <v>140</v>
      </c>
      <c r="G19" s="56">
        <v>5</v>
      </c>
    </row>
    <row r="20" spans="1:7" x14ac:dyDescent="0.25">
      <c r="A20" s="55" t="s">
        <v>24</v>
      </c>
      <c r="B20" s="56">
        <v>8.0488079999999993</v>
      </c>
      <c r="C20" s="56">
        <v>0</v>
      </c>
      <c r="D20" s="56">
        <v>22.594256000000001</v>
      </c>
      <c r="E20" s="56">
        <v>1</v>
      </c>
      <c r="F20" s="56">
        <v>3.0805609999999999</v>
      </c>
      <c r="G20" s="56">
        <v>1</v>
      </c>
    </row>
    <row r="21" spans="1:7" x14ac:dyDescent="0.25">
      <c r="A21" s="55" t="s">
        <v>25</v>
      </c>
      <c r="B21" s="56">
        <v>0</v>
      </c>
      <c r="C21" s="56">
        <v>0</v>
      </c>
      <c r="D21" s="56">
        <v>0</v>
      </c>
      <c r="E21" s="56">
        <v>0</v>
      </c>
      <c r="F21" s="56">
        <v>0</v>
      </c>
      <c r="G21" s="56">
        <v>0</v>
      </c>
    </row>
    <row r="22" spans="1:7" x14ac:dyDescent="0.25">
      <c r="A22" s="55" t="s">
        <v>26</v>
      </c>
      <c r="B22" s="56">
        <v>6</v>
      </c>
      <c r="C22" s="56">
        <v>1</v>
      </c>
      <c r="D22" s="56">
        <v>2.3140719999999999</v>
      </c>
      <c r="E22" s="56">
        <v>0</v>
      </c>
      <c r="F22" s="56">
        <v>1</v>
      </c>
      <c r="G22" s="56">
        <v>0</v>
      </c>
    </row>
    <row r="23" spans="1:7" x14ac:dyDescent="0.25">
      <c r="A23" s="55" t="s">
        <v>27</v>
      </c>
      <c r="B23" s="56">
        <v>3.2596940000000001</v>
      </c>
      <c r="C23" s="56">
        <v>0</v>
      </c>
      <c r="D23" s="56">
        <v>0</v>
      </c>
      <c r="E23" s="56">
        <v>0</v>
      </c>
      <c r="F23" s="56">
        <v>3.7077360000000001</v>
      </c>
      <c r="G23" s="56">
        <v>0</v>
      </c>
    </row>
    <row r="24" spans="1:7" x14ac:dyDescent="0.25">
      <c r="A24" s="53"/>
      <c r="B24" s="53"/>
      <c r="C24" s="53"/>
      <c r="D24" s="53"/>
      <c r="E24" s="53"/>
      <c r="F24" s="53"/>
      <c r="G24" s="53"/>
    </row>
    <row r="25" spans="1:7" x14ac:dyDescent="0.25">
      <c r="A25" s="55" t="s">
        <v>4</v>
      </c>
      <c r="B25" s="56">
        <v>0</v>
      </c>
      <c r="C25" s="56">
        <v>0</v>
      </c>
      <c r="D25" s="56">
        <v>3</v>
      </c>
      <c r="E25" s="56">
        <v>1</v>
      </c>
      <c r="F25" s="56">
        <v>0</v>
      </c>
      <c r="G25" s="56">
        <v>0</v>
      </c>
    </row>
    <row r="26" spans="1:7" x14ac:dyDescent="0.25">
      <c r="A26" s="55" t="s">
        <v>5</v>
      </c>
      <c r="B26" s="56">
        <v>59.531469000000001</v>
      </c>
      <c r="C26" s="56">
        <v>25.054490000000001</v>
      </c>
      <c r="D26" s="56">
        <v>13.952843</v>
      </c>
      <c r="E26" s="56">
        <v>0</v>
      </c>
      <c r="F26" s="56">
        <v>17.378882999999998</v>
      </c>
      <c r="G26" s="56">
        <v>2</v>
      </c>
    </row>
    <row r="27" spans="1:7" x14ac:dyDescent="0.25">
      <c r="A27" s="55" t="s">
        <v>6</v>
      </c>
      <c r="B27" s="56">
        <v>8</v>
      </c>
      <c r="C27" s="56">
        <v>1</v>
      </c>
      <c r="D27" s="56">
        <v>2</v>
      </c>
      <c r="E27" s="56">
        <v>0</v>
      </c>
      <c r="F27" s="56">
        <v>4</v>
      </c>
      <c r="G27" s="56">
        <v>1</v>
      </c>
    </row>
    <row r="28" spans="1:7" x14ac:dyDescent="0.25">
      <c r="A28" s="55" t="s">
        <v>7</v>
      </c>
      <c r="B28" s="56">
        <v>0</v>
      </c>
      <c r="C28" s="56">
        <v>0</v>
      </c>
      <c r="D28" s="56">
        <v>0</v>
      </c>
      <c r="E28" s="56">
        <v>0</v>
      </c>
      <c r="F28" s="56">
        <v>0</v>
      </c>
      <c r="G28" s="56">
        <v>0</v>
      </c>
    </row>
    <row r="29" spans="1:7" x14ac:dyDescent="0.25">
      <c r="A29" s="55" t="s">
        <v>8</v>
      </c>
      <c r="B29" s="56">
        <v>175.455229</v>
      </c>
      <c r="C29" s="56">
        <v>22.697320999999999</v>
      </c>
      <c r="D29" s="56">
        <v>106.19064899999999</v>
      </c>
      <c r="E29" s="56">
        <v>0</v>
      </c>
      <c r="F29" s="56">
        <v>134.40949699999999</v>
      </c>
      <c r="G29" s="56">
        <v>19.105041</v>
      </c>
    </row>
    <row r="30" spans="1:7" x14ac:dyDescent="0.25">
      <c r="A30" s="55" t="s">
        <v>9</v>
      </c>
      <c r="B30" s="56">
        <v>10</v>
      </c>
      <c r="C30" s="56">
        <v>4</v>
      </c>
      <c r="D30" s="56">
        <v>3.0083850000000001</v>
      </c>
      <c r="E30" s="56">
        <v>1.0083850000000001</v>
      </c>
      <c r="F30" s="56">
        <v>93</v>
      </c>
      <c r="G30" s="56">
        <v>31</v>
      </c>
    </row>
    <row r="31" spans="1:7" x14ac:dyDescent="0.25">
      <c r="A31" s="55" t="s">
        <v>10</v>
      </c>
      <c r="B31" s="56">
        <v>996.87029199999995</v>
      </c>
      <c r="C31" s="56">
        <v>315.850731</v>
      </c>
      <c r="D31" s="56">
        <v>114.834785</v>
      </c>
      <c r="E31" s="56">
        <v>27.579661999999999</v>
      </c>
      <c r="F31" s="56">
        <v>212.189707</v>
      </c>
      <c r="G31" s="56">
        <v>72.156338000000005</v>
      </c>
    </row>
    <row r="32" spans="1:7" x14ac:dyDescent="0.25">
      <c r="A32" s="55" t="s">
        <v>2</v>
      </c>
      <c r="B32" s="56">
        <v>61.984493000000001</v>
      </c>
      <c r="C32" s="56">
        <v>22.316789</v>
      </c>
      <c r="D32" s="56">
        <v>17.127153</v>
      </c>
      <c r="E32" s="56">
        <v>8.0943319999999996</v>
      </c>
      <c r="F32" s="56">
        <v>14.091691000000001</v>
      </c>
      <c r="G32" s="56">
        <v>5.0328220000000004</v>
      </c>
    </row>
    <row r="33" spans="1:7" x14ac:dyDescent="0.25">
      <c r="A33" s="49" t="s">
        <v>28</v>
      </c>
      <c r="B33" s="54">
        <v>2241.2211600000001</v>
      </c>
      <c r="C33" s="54">
        <v>677.258104</v>
      </c>
      <c r="D33" s="54">
        <v>405.43102599999997</v>
      </c>
      <c r="E33" s="54">
        <v>63.498908999999998</v>
      </c>
      <c r="F33" s="54">
        <v>802.02261699999997</v>
      </c>
      <c r="G33" s="54">
        <v>176.48241999999999</v>
      </c>
    </row>
    <row r="34" spans="1:7" x14ac:dyDescent="0.25">
      <c r="A34" s="55" t="s">
        <v>29</v>
      </c>
      <c r="B34" s="56">
        <v>593.10711500000002</v>
      </c>
      <c r="C34" s="56">
        <v>151.15652600000001</v>
      </c>
      <c r="D34" s="56">
        <v>205.16418899999999</v>
      </c>
      <c r="E34" s="56">
        <v>8.3633740000000003</v>
      </c>
      <c r="F34" s="56">
        <v>136.031553</v>
      </c>
      <c r="G34" s="56">
        <v>27.299358000000002</v>
      </c>
    </row>
    <row r="35" spans="1:7" x14ac:dyDescent="0.25">
      <c r="A35" s="55" t="s">
        <v>30</v>
      </c>
      <c r="B35" s="56">
        <v>383.11404499999998</v>
      </c>
      <c r="C35" s="56">
        <v>112.101578</v>
      </c>
      <c r="D35" s="56">
        <v>67.266836999999995</v>
      </c>
      <c r="E35" s="56">
        <v>25.135535000000001</v>
      </c>
      <c r="F35" s="56">
        <v>131.99106399999999</v>
      </c>
      <c r="G35" s="56">
        <v>36.183062</v>
      </c>
    </row>
    <row r="36" spans="1:7" x14ac:dyDescent="0.25">
      <c r="A36" s="55" t="s">
        <v>31</v>
      </c>
      <c r="B36" s="56">
        <v>511</v>
      </c>
      <c r="C36" s="56">
        <v>132</v>
      </c>
      <c r="D36" s="56">
        <v>58</v>
      </c>
      <c r="E36" s="56">
        <v>12</v>
      </c>
      <c r="F36" s="56">
        <v>106</v>
      </c>
      <c r="G36" s="56">
        <v>18</v>
      </c>
    </row>
    <row r="37" spans="1:7" x14ac:dyDescent="0.25">
      <c r="A37" s="55" t="s">
        <v>32</v>
      </c>
      <c r="B37" s="56">
        <v>754</v>
      </c>
      <c r="C37" s="56">
        <v>282</v>
      </c>
      <c r="D37" s="56">
        <v>75</v>
      </c>
      <c r="E37" s="56">
        <v>18</v>
      </c>
      <c r="F37" s="56">
        <v>428</v>
      </c>
      <c r="G37" s="56">
        <v>95</v>
      </c>
    </row>
    <row r="38" spans="1:7" x14ac:dyDescent="0.25">
      <c r="A38" s="49" t="s">
        <v>33</v>
      </c>
      <c r="B38" s="54">
        <v>2241.2211600000005</v>
      </c>
      <c r="C38" s="54">
        <v>677.25810300000001</v>
      </c>
      <c r="D38" s="54">
        <v>405.43102699999997</v>
      </c>
      <c r="E38" s="54">
        <v>63.498909000000005</v>
      </c>
      <c r="F38" s="54">
        <v>802.02261699999997</v>
      </c>
      <c r="G38" s="54">
        <v>176.48242000000002</v>
      </c>
    </row>
    <row r="39" spans="1:7" x14ac:dyDescent="0.25">
      <c r="A39" s="55" t="s">
        <v>34</v>
      </c>
      <c r="B39" s="56">
        <v>29.624331999999999</v>
      </c>
      <c r="C39" s="56">
        <v>0.993587</v>
      </c>
      <c r="D39" s="56">
        <v>8.6804410000000001</v>
      </c>
      <c r="E39" s="56">
        <v>0</v>
      </c>
      <c r="F39" s="56">
        <v>19.442250999999999</v>
      </c>
      <c r="G39" s="56">
        <v>1.401967</v>
      </c>
    </row>
    <row r="40" spans="1:7" x14ac:dyDescent="0.25">
      <c r="A40" s="55" t="s">
        <v>35</v>
      </c>
      <c r="B40" s="56">
        <v>178.81339800000001</v>
      </c>
      <c r="C40" s="56">
        <v>52.724179999999997</v>
      </c>
      <c r="D40" s="56">
        <v>61.692911000000002</v>
      </c>
      <c r="E40" s="56">
        <v>11.911038</v>
      </c>
      <c r="F40" s="56">
        <v>151.84030300000001</v>
      </c>
      <c r="G40" s="56">
        <v>14.472004</v>
      </c>
    </row>
    <row r="41" spans="1:7" x14ac:dyDescent="0.25">
      <c r="A41" s="55" t="s">
        <v>36</v>
      </c>
      <c r="B41" s="56">
        <v>130.929348</v>
      </c>
      <c r="C41" s="56">
        <v>18.003973999999999</v>
      </c>
      <c r="D41" s="56">
        <v>37.749961999999996</v>
      </c>
      <c r="E41" s="56">
        <v>9.3417110000000001</v>
      </c>
      <c r="F41" s="56">
        <v>40.511814999999999</v>
      </c>
      <c r="G41" s="56">
        <v>5.000642</v>
      </c>
    </row>
    <row r="42" spans="1:7" x14ac:dyDescent="0.25">
      <c r="A42" s="55" t="s">
        <v>37</v>
      </c>
      <c r="B42" s="56">
        <v>1867.9812320000001</v>
      </c>
      <c r="C42" s="56">
        <v>598.37265000000002</v>
      </c>
      <c r="D42" s="56">
        <v>276.74291699999998</v>
      </c>
      <c r="E42" s="56">
        <v>42.246160000000003</v>
      </c>
      <c r="F42" s="56">
        <v>582.16482199999996</v>
      </c>
      <c r="G42" s="56">
        <v>154.595482</v>
      </c>
    </row>
    <row r="43" spans="1:7" x14ac:dyDescent="0.25">
      <c r="A43" s="55" t="s">
        <v>38</v>
      </c>
      <c r="B43" s="56">
        <v>33.87285</v>
      </c>
      <c r="C43" s="56">
        <v>7.1637120000000003</v>
      </c>
      <c r="D43" s="56">
        <v>20.564796000000001</v>
      </c>
      <c r="E43" s="56">
        <v>0</v>
      </c>
      <c r="F43" s="56">
        <v>8.0634259999999998</v>
      </c>
      <c r="G43" s="56">
        <v>1.0123249999999999</v>
      </c>
    </row>
    <row r="44" spans="1:7" x14ac:dyDescent="0.25">
      <c r="A44" s="49" t="s">
        <v>39</v>
      </c>
      <c r="B44" s="54">
        <v>929.37967700000002</v>
      </c>
      <c r="C44" s="54">
        <v>286.338773</v>
      </c>
      <c r="D44" s="54">
        <v>145.31721099999999</v>
      </c>
      <c r="E44" s="54">
        <v>25.816531000000001</v>
      </c>
      <c r="F44" s="54">
        <v>326.95284099999998</v>
      </c>
      <c r="G44" s="54">
        <v>46.188219000000004</v>
      </c>
    </row>
    <row r="45" spans="1:7" x14ac:dyDescent="0.25">
      <c r="A45" s="55" t="s">
        <v>40</v>
      </c>
      <c r="B45" s="56">
        <v>65.095579999999998</v>
      </c>
      <c r="C45" s="56">
        <v>20.316331000000002</v>
      </c>
      <c r="D45" s="56">
        <v>16.113171000000001</v>
      </c>
      <c r="E45" s="56">
        <v>7.9325150000000004</v>
      </c>
      <c r="F45" s="56">
        <v>7.9685009999999998</v>
      </c>
      <c r="G45" s="56">
        <v>3.5082710000000001</v>
      </c>
    </row>
    <row r="46" spans="1:7" x14ac:dyDescent="0.25">
      <c r="A46" s="55" t="s">
        <v>41</v>
      </c>
      <c r="B46" s="56">
        <v>41.347406999999997</v>
      </c>
      <c r="C46" s="56">
        <v>6</v>
      </c>
      <c r="D46" s="56">
        <v>11.271813999999999</v>
      </c>
      <c r="E46" s="56">
        <v>2</v>
      </c>
      <c r="F46" s="56">
        <v>7</v>
      </c>
      <c r="G46" s="56">
        <v>1</v>
      </c>
    </row>
    <row r="47" spans="1:7" x14ac:dyDescent="0.25">
      <c r="A47" s="55" t="s">
        <v>42</v>
      </c>
      <c r="B47" s="56">
        <v>822.93669</v>
      </c>
      <c r="C47" s="56">
        <v>260.02244200000001</v>
      </c>
      <c r="D47" s="56">
        <v>117.932226</v>
      </c>
      <c r="E47" s="56">
        <v>15.884016000000001</v>
      </c>
      <c r="F47" s="56">
        <v>311.98433999999997</v>
      </c>
      <c r="G47" s="56">
        <v>41.679948000000003</v>
      </c>
    </row>
    <row r="48" spans="1:7" x14ac:dyDescent="0.25">
      <c r="A48" s="49" t="s">
        <v>43</v>
      </c>
      <c r="B48" s="54">
        <v>153.40553700000001</v>
      </c>
      <c r="C48" s="54">
        <v>16.921635999999999</v>
      </c>
      <c r="D48" s="54">
        <v>111.63803899999999</v>
      </c>
      <c r="E48" s="54">
        <v>0</v>
      </c>
      <c r="F48" s="54">
        <v>130.472488</v>
      </c>
      <c r="G48" s="54">
        <v>18.105041</v>
      </c>
    </row>
    <row r="49" spans="1:7" x14ac:dyDescent="0.25">
      <c r="A49" s="55" t="s">
        <v>44</v>
      </c>
      <c r="B49" s="56">
        <v>20.654434999999999</v>
      </c>
      <c r="C49" s="56">
        <v>1.224315</v>
      </c>
      <c r="D49" s="56">
        <v>3.8912439999999999</v>
      </c>
      <c r="E49" s="56">
        <v>0</v>
      </c>
      <c r="F49" s="56">
        <v>10.062991</v>
      </c>
      <c r="G49" s="56">
        <v>0</v>
      </c>
    </row>
    <row r="50" spans="1:7" x14ac:dyDescent="0.25">
      <c r="A50" s="55" t="s">
        <v>45</v>
      </c>
      <c r="B50" s="56">
        <v>12</v>
      </c>
      <c r="C50" s="56">
        <v>2</v>
      </c>
      <c r="D50" s="56">
        <v>8.3468409999999995</v>
      </c>
      <c r="E50" s="56">
        <v>0</v>
      </c>
      <c r="F50" s="56">
        <v>9</v>
      </c>
      <c r="G50" s="56">
        <v>2</v>
      </c>
    </row>
    <row r="51" spans="1:7" x14ac:dyDescent="0.25">
      <c r="A51" s="55" t="s">
        <v>46</v>
      </c>
      <c r="B51" s="56">
        <v>0</v>
      </c>
      <c r="C51" s="56">
        <v>0</v>
      </c>
      <c r="D51" s="56">
        <v>0</v>
      </c>
      <c r="E51" s="56">
        <v>0</v>
      </c>
      <c r="F51" s="56">
        <v>6.8155150000000004</v>
      </c>
      <c r="G51" s="56">
        <v>1.1050409999999999</v>
      </c>
    </row>
    <row r="52" spans="1:7" x14ac:dyDescent="0.25">
      <c r="A52" s="55" t="s">
        <v>47</v>
      </c>
      <c r="B52" s="56">
        <v>120.751102</v>
      </c>
      <c r="C52" s="56">
        <v>13.697321000000001</v>
      </c>
      <c r="D52" s="56">
        <v>99.399953999999994</v>
      </c>
      <c r="E52" s="56">
        <v>0</v>
      </c>
      <c r="F52" s="56">
        <v>104.593982</v>
      </c>
      <c r="G52" s="56">
        <v>15</v>
      </c>
    </row>
    <row r="53" spans="1:7" x14ac:dyDescent="0.25">
      <c r="A53" s="49" t="s">
        <v>48</v>
      </c>
      <c r="B53" s="54">
        <v>1171.325521</v>
      </c>
      <c r="C53" s="54">
        <v>338.54805199999998</v>
      </c>
      <c r="D53" s="54">
        <v>222.02543299999999</v>
      </c>
      <c r="E53" s="54">
        <v>28.579660999999998</v>
      </c>
      <c r="F53" s="54">
        <v>346.59920199999993</v>
      </c>
      <c r="G53" s="54">
        <v>91.261379000000005</v>
      </c>
    </row>
    <row r="54" spans="1:7" x14ac:dyDescent="0.25">
      <c r="A54" s="55" t="s">
        <v>49</v>
      </c>
      <c r="B54" s="56">
        <v>165.987728</v>
      </c>
      <c r="C54" s="56">
        <v>22.697320999999999</v>
      </c>
      <c r="D54" s="56">
        <v>104.19064899999999</v>
      </c>
      <c r="E54" s="56">
        <v>0</v>
      </c>
      <c r="F54" s="56">
        <v>46.126480000000001</v>
      </c>
      <c r="G54" s="56">
        <v>3</v>
      </c>
    </row>
    <row r="55" spans="1:7" x14ac:dyDescent="0.25">
      <c r="A55" s="55" t="s">
        <v>50</v>
      </c>
      <c r="B55" s="56">
        <v>9.4675010000000004</v>
      </c>
      <c r="C55" s="56">
        <v>0</v>
      </c>
      <c r="D55" s="56">
        <v>2</v>
      </c>
      <c r="E55" s="56">
        <v>0</v>
      </c>
      <c r="F55" s="56">
        <v>81.467500999999999</v>
      </c>
      <c r="G55" s="56">
        <v>15</v>
      </c>
    </row>
    <row r="56" spans="1:7" x14ac:dyDescent="0.25">
      <c r="A56" s="55" t="s">
        <v>51</v>
      </c>
      <c r="B56" s="56">
        <v>168.79700399999999</v>
      </c>
      <c r="C56" s="56">
        <v>62.095405999999997</v>
      </c>
      <c r="D56" s="56">
        <v>12.111089</v>
      </c>
      <c r="E56" s="56">
        <v>4</v>
      </c>
      <c r="F56" s="56">
        <v>32</v>
      </c>
      <c r="G56" s="56">
        <v>16</v>
      </c>
    </row>
    <row r="57" spans="1:7" x14ac:dyDescent="0.25">
      <c r="A57" s="55" t="s">
        <v>52</v>
      </c>
      <c r="B57" s="56">
        <v>13.633991</v>
      </c>
      <c r="C57" s="56">
        <v>12.518230000000001</v>
      </c>
      <c r="D57" s="56">
        <v>3.6187999999999998</v>
      </c>
      <c r="E57" s="56">
        <v>1.3872789999999999</v>
      </c>
      <c r="F57" s="56">
        <v>0</v>
      </c>
      <c r="G57" s="56">
        <v>0</v>
      </c>
    </row>
    <row r="58" spans="1:7" x14ac:dyDescent="0.25">
      <c r="A58" s="55" t="s">
        <v>53</v>
      </c>
      <c r="B58" s="56">
        <v>46.983404999999998</v>
      </c>
      <c r="C58" s="56">
        <v>14</v>
      </c>
      <c r="D58" s="56">
        <v>3.2086030000000001</v>
      </c>
      <c r="E58" s="56">
        <v>1.2086030000000001</v>
      </c>
      <c r="F58" s="56">
        <v>1</v>
      </c>
      <c r="G58" s="56">
        <v>0</v>
      </c>
    </row>
    <row r="59" spans="1:7" x14ac:dyDescent="0.25">
      <c r="A59" s="55" t="s">
        <v>55</v>
      </c>
      <c r="B59" s="56">
        <v>649.99809300000004</v>
      </c>
      <c r="C59" s="56">
        <v>204.887901</v>
      </c>
      <c r="D59" s="56">
        <v>61.004593999999997</v>
      </c>
      <c r="E59" s="56">
        <v>20.983778999999998</v>
      </c>
      <c r="F59" s="56">
        <v>158.80414099999999</v>
      </c>
      <c r="G59" s="56">
        <v>45.963554999999999</v>
      </c>
    </row>
    <row r="60" spans="1:7" x14ac:dyDescent="0.25">
      <c r="A60" s="55" t="s">
        <v>54</v>
      </c>
      <c r="B60" s="56">
        <v>116.45779899999999</v>
      </c>
      <c r="C60" s="56">
        <v>22.349194000000001</v>
      </c>
      <c r="D60" s="56">
        <v>35.891697999999998</v>
      </c>
      <c r="E60" s="56">
        <v>1</v>
      </c>
      <c r="F60" s="56">
        <v>27.201080000000001</v>
      </c>
      <c r="G60" s="56">
        <v>11.297824</v>
      </c>
    </row>
    <row r="61" spans="1:7" ht="15.75" thickBot="1" x14ac:dyDescent="0.3">
      <c r="A61" s="67" t="s">
        <v>63</v>
      </c>
      <c r="B61" s="68">
        <v>2241.2211590000002</v>
      </c>
      <c r="C61" s="68">
        <v>677.258104</v>
      </c>
      <c r="D61" s="68">
        <v>405.43102699999997</v>
      </c>
      <c r="E61" s="68">
        <v>63.498908</v>
      </c>
      <c r="F61" s="68">
        <v>802.02261699999997</v>
      </c>
      <c r="G61" s="68">
        <v>176.48241999999999</v>
      </c>
    </row>
  </sheetData>
  <mergeCells count="1">
    <mergeCell ref="B2:G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6"/>
  <sheetViews>
    <sheetView workbookViewId="0">
      <selection activeCell="A9" sqref="A9"/>
    </sheetView>
  </sheetViews>
  <sheetFormatPr defaultRowHeight="15" x14ac:dyDescent="0.25"/>
  <cols>
    <col min="1" max="1" width="36.85546875" style="21" customWidth="1"/>
    <col min="2" max="5" width="17.7109375" style="1" customWidth="1"/>
    <col min="6" max="16384" width="9.140625" style="1"/>
  </cols>
  <sheetData>
    <row r="1" spans="1:5" ht="55.5" customHeight="1" x14ac:dyDescent="0.25">
      <c r="A1" s="44" t="s">
        <v>167</v>
      </c>
      <c r="B1" s="40" t="s">
        <v>71</v>
      </c>
      <c r="C1" s="40" t="s">
        <v>73</v>
      </c>
      <c r="D1" s="40" t="s">
        <v>75</v>
      </c>
      <c r="E1" s="40" t="s">
        <v>76</v>
      </c>
    </row>
    <row r="2" spans="1:5" x14ac:dyDescent="0.25">
      <c r="A2" s="33"/>
      <c r="B2" s="101" t="s">
        <v>77</v>
      </c>
      <c r="C2" s="101"/>
      <c r="D2" s="101"/>
      <c r="E2" s="101"/>
    </row>
    <row r="3" spans="1:5" x14ac:dyDescent="0.25">
      <c r="A3" s="43" t="s">
        <v>1</v>
      </c>
      <c r="B3" s="25">
        <v>23926.958284000004</v>
      </c>
      <c r="C3" s="25">
        <v>8986.9561569999987</v>
      </c>
      <c r="D3" s="25">
        <v>3971.5845049999998</v>
      </c>
      <c r="E3" s="25">
        <v>36885.498945999992</v>
      </c>
    </row>
    <row r="4" spans="1:5" x14ac:dyDescent="0.25">
      <c r="A4" s="26" t="s">
        <v>3</v>
      </c>
      <c r="B4" s="13">
        <v>11362.929224</v>
      </c>
      <c r="C4" s="13">
        <v>4520.4724999999999</v>
      </c>
      <c r="D4" s="13">
        <v>1977.089152</v>
      </c>
      <c r="E4" s="13">
        <v>17860.490875</v>
      </c>
    </row>
    <row r="5" spans="1:5" x14ac:dyDescent="0.25">
      <c r="A5" s="17" t="s">
        <v>70</v>
      </c>
      <c r="B5" s="5"/>
      <c r="C5" s="5"/>
      <c r="D5" s="5"/>
      <c r="E5" s="5"/>
    </row>
    <row r="6" spans="1:5" x14ac:dyDescent="0.25">
      <c r="A6" s="26" t="s">
        <v>11</v>
      </c>
      <c r="B6" s="13">
        <v>385.99681199999998</v>
      </c>
      <c r="C6" s="13">
        <v>171.93021899999999</v>
      </c>
      <c r="D6" s="13">
        <v>53.316758999999998</v>
      </c>
      <c r="E6" s="13">
        <v>611.24378999999999</v>
      </c>
    </row>
    <row r="7" spans="1:5" x14ac:dyDescent="0.25">
      <c r="A7" s="26" t="s">
        <v>12</v>
      </c>
      <c r="B7" s="13">
        <v>1001.5536509999999</v>
      </c>
      <c r="C7" s="13">
        <v>187.92729800000001</v>
      </c>
      <c r="D7" s="13">
        <v>61.894354</v>
      </c>
      <c r="E7" s="13">
        <v>1251.375303</v>
      </c>
    </row>
    <row r="8" spans="1:5" x14ac:dyDescent="0.25">
      <c r="A8" s="26" t="s">
        <v>13</v>
      </c>
      <c r="B8" s="13">
        <v>32.373756</v>
      </c>
      <c r="C8" s="13">
        <v>33.982759000000001</v>
      </c>
      <c r="D8" s="13">
        <v>4.8622880000000004</v>
      </c>
      <c r="E8" s="13">
        <v>71.218801999999997</v>
      </c>
    </row>
    <row r="9" spans="1:5" x14ac:dyDescent="0.25">
      <c r="A9" s="26" t="s">
        <v>182</v>
      </c>
      <c r="B9" s="13">
        <v>764.87677199999996</v>
      </c>
      <c r="C9" s="13">
        <v>692.05251899999996</v>
      </c>
      <c r="D9" s="13">
        <v>173.88147900000001</v>
      </c>
      <c r="E9" s="13">
        <v>1630.81077</v>
      </c>
    </row>
    <row r="10" spans="1:5" x14ac:dyDescent="0.25">
      <c r="A10" s="26" t="s">
        <v>14</v>
      </c>
      <c r="B10" s="13">
        <v>3169.287327</v>
      </c>
      <c r="C10" s="13">
        <v>1599.146927</v>
      </c>
      <c r="D10" s="13">
        <v>830.20317899999998</v>
      </c>
      <c r="E10" s="13">
        <v>5598.6374320000004</v>
      </c>
    </row>
    <row r="11" spans="1:5" x14ac:dyDescent="0.25">
      <c r="A11" s="26" t="s">
        <v>15</v>
      </c>
      <c r="B11" s="13">
        <v>135.30681100000001</v>
      </c>
      <c r="C11" s="13">
        <v>137.87196499999999</v>
      </c>
      <c r="D11" s="13">
        <v>72.234680999999995</v>
      </c>
      <c r="E11" s="13">
        <v>345.41345699999999</v>
      </c>
    </row>
    <row r="12" spans="1:5" x14ac:dyDescent="0.25">
      <c r="A12" s="26" t="s">
        <v>16</v>
      </c>
      <c r="B12" s="13">
        <v>19.581790999999999</v>
      </c>
      <c r="C12" s="13">
        <v>12.514721</v>
      </c>
      <c r="D12" s="13">
        <v>6.0513870000000001</v>
      </c>
      <c r="E12" s="13">
        <v>38.147899000000002</v>
      </c>
    </row>
    <row r="13" spans="1:5" x14ac:dyDescent="0.25">
      <c r="A13" s="26" t="s">
        <v>17</v>
      </c>
      <c r="B13" s="13">
        <v>67.155026000000007</v>
      </c>
      <c r="C13" s="13">
        <v>79.995564999999999</v>
      </c>
      <c r="D13" s="13">
        <v>30.540989</v>
      </c>
      <c r="E13" s="13">
        <v>177.69157999999999</v>
      </c>
    </row>
    <row r="14" spans="1:5" x14ac:dyDescent="0.25">
      <c r="A14" s="26" t="s">
        <v>18</v>
      </c>
      <c r="B14" s="13">
        <v>680.03972299999998</v>
      </c>
      <c r="C14" s="13">
        <v>252.09703400000001</v>
      </c>
      <c r="D14" s="13">
        <v>104.429305</v>
      </c>
      <c r="E14" s="13">
        <v>1036.5660620000001</v>
      </c>
    </row>
    <row r="15" spans="1:5" x14ac:dyDescent="0.25">
      <c r="A15" s="26" t="s">
        <v>19</v>
      </c>
      <c r="B15" s="13">
        <v>287.07932399999999</v>
      </c>
      <c r="C15" s="13">
        <v>54.710949999999997</v>
      </c>
      <c r="D15" s="13">
        <v>4.2008080000000003</v>
      </c>
      <c r="E15" s="13">
        <v>345.991083</v>
      </c>
    </row>
    <row r="16" spans="1:5" x14ac:dyDescent="0.25">
      <c r="A16" s="26" t="s">
        <v>20</v>
      </c>
      <c r="B16" s="13">
        <v>1194.786353</v>
      </c>
      <c r="C16" s="13">
        <v>315.16377899999998</v>
      </c>
      <c r="D16" s="13">
        <v>95.031049999999993</v>
      </c>
      <c r="E16" s="13">
        <v>1604.9811810000001</v>
      </c>
    </row>
    <row r="17" spans="1:5" x14ac:dyDescent="0.25">
      <c r="A17" s="26" t="s">
        <v>21</v>
      </c>
      <c r="B17" s="13">
        <v>874.93271900000002</v>
      </c>
      <c r="C17" s="13">
        <v>168.490317</v>
      </c>
      <c r="D17" s="13">
        <v>90.611942999999997</v>
      </c>
      <c r="E17" s="13">
        <v>1134.034979</v>
      </c>
    </row>
    <row r="18" spans="1:5" x14ac:dyDescent="0.25">
      <c r="A18" s="26" t="s">
        <v>22</v>
      </c>
      <c r="B18" s="13">
        <v>123.58371200000001</v>
      </c>
      <c r="C18" s="13">
        <v>63.935842000000001</v>
      </c>
      <c r="D18" s="13">
        <v>33.748390000000001</v>
      </c>
      <c r="E18" s="13">
        <v>221.267944</v>
      </c>
    </row>
    <row r="19" spans="1:5" x14ac:dyDescent="0.25">
      <c r="A19" s="26" t="s">
        <v>23</v>
      </c>
      <c r="B19" s="13">
        <v>2218.8072459999999</v>
      </c>
      <c r="C19" s="13">
        <v>476.12872700000003</v>
      </c>
      <c r="D19" s="13">
        <v>327.164601</v>
      </c>
      <c r="E19" s="13">
        <v>3022.1005740000001</v>
      </c>
    </row>
    <row r="20" spans="1:5" x14ac:dyDescent="0.25">
      <c r="A20" s="26" t="s">
        <v>24</v>
      </c>
      <c r="B20" s="13">
        <v>250.07476500000001</v>
      </c>
      <c r="C20" s="13">
        <v>184.45919499999999</v>
      </c>
      <c r="D20" s="13">
        <v>45.146585999999999</v>
      </c>
      <c r="E20" s="13">
        <v>479.68054599999999</v>
      </c>
    </row>
    <row r="21" spans="1:5" x14ac:dyDescent="0.25">
      <c r="A21" s="26" t="s">
        <v>25</v>
      </c>
      <c r="B21" s="13">
        <v>22.311893000000001</v>
      </c>
      <c r="C21" s="13">
        <v>11.774596000000001</v>
      </c>
      <c r="D21" s="13">
        <v>4.3118930000000004</v>
      </c>
      <c r="E21" s="13">
        <v>38.398381999999998</v>
      </c>
    </row>
    <row r="22" spans="1:5" x14ac:dyDescent="0.25">
      <c r="A22" s="26" t="s">
        <v>26</v>
      </c>
      <c r="B22" s="13">
        <v>52.707222999999999</v>
      </c>
      <c r="C22" s="13">
        <v>38.724705</v>
      </c>
      <c r="D22" s="13">
        <v>9.0443809999999996</v>
      </c>
      <c r="E22" s="13">
        <v>100.476309</v>
      </c>
    </row>
    <row r="23" spans="1:5" x14ac:dyDescent="0.25">
      <c r="A23" s="26" t="s">
        <v>27</v>
      </c>
      <c r="B23" s="13">
        <v>82.474321000000003</v>
      </c>
      <c r="C23" s="13">
        <v>39.565382999999997</v>
      </c>
      <c r="D23" s="13">
        <v>30.415078000000001</v>
      </c>
      <c r="E23" s="13">
        <v>152.45478199999999</v>
      </c>
    </row>
    <row r="24" spans="1:5" x14ac:dyDescent="0.25">
      <c r="A24" s="17"/>
      <c r="B24" s="5"/>
      <c r="C24" s="5"/>
      <c r="D24" s="5"/>
      <c r="E24" s="5"/>
    </row>
    <row r="25" spans="1:5" x14ac:dyDescent="0.25">
      <c r="A25" s="26" t="s">
        <v>4</v>
      </c>
      <c r="B25" s="13">
        <v>11.957633</v>
      </c>
      <c r="C25" s="13">
        <v>20.775746999999999</v>
      </c>
      <c r="D25" s="13">
        <v>6.7384599999999999</v>
      </c>
      <c r="E25" s="13">
        <v>39.471840999999998</v>
      </c>
    </row>
    <row r="26" spans="1:5" x14ac:dyDescent="0.25">
      <c r="A26" s="26" t="s">
        <v>5</v>
      </c>
      <c r="B26" s="13">
        <v>1292.734211</v>
      </c>
      <c r="C26" s="13">
        <v>572.10458800000004</v>
      </c>
      <c r="D26" s="13">
        <v>253.98425700000001</v>
      </c>
      <c r="E26" s="13">
        <v>2118.8230560000002</v>
      </c>
    </row>
    <row r="27" spans="1:5" x14ac:dyDescent="0.25">
      <c r="A27" s="26" t="s">
        <v>6</v>
      </c>
      <c r="B27" s="13">
        <v>39.783405999999999</v>
      </c>
      <c r="C27" s="13">
        <v>18.303799999999999</v>
      </c>
      <c r="D27" s="13">
        <v>18.249136</v>
      </c>
      <c r="E27" s="13">
        <v>76.336342000000002</v>
      </c>
    </row>
    <row r="28" spans="1:5" x14ac:dyDescent="0.25">
      <c r="A28" s="26" t="s">
        <v>7</v>
      </c>
      <c r="B28" s="13">
        <v>1.650045</v>
      </c>
      <c r="C28" s="13">
        <v>0.1</v>
      </c>
      <c r="D28" s="13">
        <v>0.1</v>
      </c>
      <c r="E28" s="13">
        <v>1.8500449999999999</v>
      </c>
    </row>
    <row r="29" spans="1:5" x14ac:dyDescent="0.25">
      <c r="A29" s="26" t="s">
        <v>8</v>
      </c>
      <c r="B29" s="13">
        <v>4147.279759</v>
      </c>
      <c r="C29" s="13">
        <v>1835.43776</v>
      </c>
      <c r="D29" s="13">
        <v>500.24410899999998</v>
      </c>
      <c r="E29" s="13">
        <v>6482.961628</v>
      </c>
    </row>
    <row r="30" spans="1:5" x14ac:dyDescent="0.25">
      <c r="A30" s="26" t="s">
        <v>9</v>
      </c>
      <c r="B30" s="13">
        <v>3298.0493940000001</v>
      </c>
      <c r="C30" s="13">
        <v>495.62301400000001</v>
      </c>
      <c r="D30" s="13">
        <v>565.214877</v>
      </c>
      <c r="E30" s="13">
        <v>4358.8872849999998</v>
      </c>
    </row>
    <row r="31" spans="1:5" x14ac:dyDescent="0.25">
      <c r="A31" s="26" t="s">
        <v>10</v>
      </c>
      <c r="B31" s="13">
        <v>3421.784455</v>
      </c>
      <c r="C31" s="13">
        <v>1397.2842559999999</v>
      </c>
      <c r="D31" s="13">
        <v>506.48711600000001</v>
      </c>
      <c r="E31" s="13">
        <v>5325.5558270000001</v>
      </c>
    </row>
    <row r="32" spans="1:5" x14ac:dyDescent="0.25">
      <c r="A32" s="26" t="s">
        <v>2</v>
      </c>
      <c r="B32" s="13">
        <v>350.79015700000002</v>
      </c>
      <c r="C32" s="13">
        <v>126.85449199999999</v>
      </c>
      <c r="D32" s="13">
        <v>143.47739799999999</v>
      </c>
      <c r="E32" s="13">
        <v>621.12204699999995</v>
      </c>
    </row>
    <row r="33" spans="1:5" x14ac:dyDescent="0.25">
      <c r="A33" s="26"/>
      <c r="B33" s="13"/>
      <c r="C33" s="13"/>
      <c r="D33" s="13"/>
      <c r="E33" s="13"/>
    </row>
    <row r="34" spans="1:5" x14ac:dyDescent="0.25">
      <c r="A34" s="43" t="s">
        <v>28</v>
      </c>
      <c r="B34" s="25">
        <v>23926.958284</v>
      </c>
      <c r="C34" s="25">
        <v>8986.9561570000005</v>
      </c>
      <c r="D34" s="25">
        <v>3971.5845029999996</v>
      </c>
      <c r="E34" s="25">
        <v>36885.498944999999</v>
      </c>
    </row>
    <row r="35" spans="1:5" x14ac:dyDescent="0.25">
      <c r="A35" s="26" t="s">
        <v>29</v>
      </c>
      <c r="B35" s="13">
        <v>4126.0568439999997</v>
      </c>
      <c r="C35" s="13">
        <v>1967.1529069999999</v>
      </c>
      <c r="D35" s="13">
        <v>570.43694500000004</v>
      </c>
      <c r="E35" s="13">
        <v>6663.6466959999998</v>
      </c>
    </row>
    <row r="36" spans="1:5" x14ac:dyDescent="0.25">
      <c r="A36" s="26" t="s">
        <v>30</v>
      </c>
      <c r="B36" s="13">
        <v>2804.9514399999998</v>
      </c>
      <c r="C36" s="13">
        <v>1811.3732500000001</v>
      </c>
      <c r="D36" s="13">
        <v>460.51755800000001</v>
      </c>
      <c r="E36" s="13">
        <v>5076.8422490000003</v>
      </c>
    </row>
    <row r="37" spans="1:5" x14ac:dyDescent="0.25">
      <c r="A37" s="26" t="s">
        <v>31</v>
      </c>
      <c r="B37" s="13">
        <v>4859.05</v>
      </c>
      <c r="C37" s="13">
        <v>1794.63</v>
      </c>
      <c r="D37" s="13">
        <v>1091.03</v>
      </c>
      <c r="E37" s="13">
        <v>7744.71</v>
      </c>
    </row>
    <row r="38" spans="1:5" x14ac:dyDescent="0.25">
      <c r="A38" s="26" t="s">
        <v>32</v>
      </c>
      <c r="B38" s="13">
        <v>12136.9</v>
      </c>
      <c r="C38" s="13">
        <v>3413.8</v>
      </c>
      <c r="D38" s="13">
        <v>1849.6</v>
      </c>
      <c r="E38" s="13">
        <v>17400.3</v>
      </c>
    </row>
    <row r="39" spans="1:5" x14ac:dyDescent="0.25">
      <c r="A39" s="26"/>
      <c r="B39" s="13"/>
      <c r="C39" s="13"/>
      <c r="D39" s="13"/>
      <c r="E39" s="13"/>
    </row>
    <row r="40" spans="1:5" x14ac:dyDescent="0.25">
      <c r="A40" s="43" t="s">
        <v>33</v>
      </c>
      <c r="B40" s="25">
        <v>23926.958284000004</v>
      </c>
      <c r="C40" s="25">
        <v>8986.9561560000002</v>
      </c>
      <c r="D40" s="25">
        <v>3971.584503</v>
      </c>
      <c r="E40" s="25">
        <v>36885.498944999999</v>
      </c>
    </row>
    <row r="41" spans="1:5" x14ac:dyDescent="0.25">
      <c r="A41" s="26" t="s">
        <v>34</v>
      </c>
      <c r="B41" s="13">
        <v>569.90342099999998</v>
      </c>
      <c r="C41" s="13">
        <v>355.76603999999998</v>
      </c>
      <c r="D41" s="13">
        <v>112.293199</v>
      </c>
      <c r="E41" s="13">
        <v>1037.962661</v>
      </c>
    </row>
    <row r="42" spans="1:5" x14ac:dyDescent="0.25">
      <c r="A42" s="26" t="s">
        <v>35</v>
      </c>
      <c r="B42" s="13">
        <v>3749.400513</v>
      </c>
      <c r="C42" s="13">
        <v>1316.6982149999999</v>
      </c>
      <c r="D42" s="13">
        <v>471.39060599999999</v>
      </c>
      <c r="E42" s="13">
        <v>5537.4893350000002</v>
      </c>
    </row>
    <row r="43" spans="1:5" x14ac:dyDescent="0.25">
      <c r="A43" s="26" t="s">
        <v>36</v>
      </c>
      <c r="B43" s="13">
        <v>2707.6083400000002</v>
      </c>
      <c r="C43" s="13">
        <v>1070.5103710000001</v>
      </c>
      <c r="D43" s="13">
        <v>756.30635700000005</v>
      </c>
      <c r="E43" s="13">
        <v>4534.4250679999996</v>
      </c>
    </row>
    <row r="44" spans="1:5" x14ac:dyDescent="0.25">
      <c r="A44" s="26" t="s">
        <v>37</v>
      </c>
      <c r="B44" s="13">
        <v>15975.003504</v>
      </c>
      <c r="C44" s="13">
        <v>5746.7367469999999</v>
      </c>
      <c r="D44" s="13">
        <v>2448.8241859999998</v>
      </c>
      <c r="E44" s="13">
        <v>24170.564437000001</v>
      </c>
    </row>
    <row r="45" spans="1:5" x14ac:dyDescent="0.25">
      <c r="A45" s="26" t="s">
        <v>38</v>
      </c>
      <c r="B45" s="13">
        <v>925.042506</v>
      </c>
      <c r="C45" s="13">
        <v>497.24478299999998</v>
      </c>
      <c r="D45" s="13">
        <v>182.77015499999999</v>
      </c>
      <c r="E45" s="13">
        <v>1605.057444</v>
      </c>
    </row>
    <row r="46" spans="1:5" x14ac:dyDescent="0.25">
      <c r="A46" s="5"/>
      <c r="B46" s="13"/>
      <c r="C46" s="13"/>
      <c r="D46" s="13"/>
      <c r="E46" s="13"/>
    </row>
    <row r="47" spans="1:5" x14ac:dyDescent="0.25">
      <c r="A47" s="43" t="s">
        <v>39</v>
      </c>
      <c r="B47" s="19">
        <v>11362.929222999999</v>
      </c>
      <c r="C47" s="19">
        <v>4520.4724999999999</v>
      </c>
      <c r="D47" s="19">
        <v>1977.0891509999999</v>
      </c>
      <c r="E47" s="19">
        <v>17860.490875</v>
      </c>
    </row>
    <row r="48" spans="1:5" x14ac:dyDescent="0.25">
      <c r="A48" s="26" t="s">
        <v>40</v>
      </c>
      <c r="B48" s="13">
        <v>1425.1733810000001</v>
      </c>
      <c r="C48" s="13">
        <v>405.683426</v>
      </c>
      <c r="D48" s="13">
        <v>122.09206500000001</v>
      </c>
      <c r="E48" s="13">
        <v>1952.9488719999999</v>
      </c>
    </row>
    <row r="49" spans="1:5" x14ac:dyDescent="0.25">
      <c r="A49" s="26" t="s">
        <v>41</v>
      </c>
      <c r="B49" s="13">
        <v>233.04362800000001</v>
      </c>
      <c r="C49" s="13">
        <v>230.38225</v>
      </c>
      <c r="D49" s="13">
        <v>113.53976400000001</v>
      </c>
      <c r="E49" s="13">
        <v>576.965642</v>
      </c>
    </row>
    <row r="50" spans="1:5" x14ac:dyDescent="0.25">
      <c r="A50" s="26" t="s">
        <v>42</v>
      </c>
      <c r="B50" s="13">
        <v>9704.7122139999992</v>
      </c>
      <c r="C50" s="13">
        <v>3884.4068240000001</v>
      </c>
      <c r="D50" s="13">
        <v>1741.457322</v>
      </c>
      <c r="E50" s="13">
        <v>15330.576360999999</v>
      </c>
    </row>
    <row r="51" spans="1:5" x14ac:dyDescent="0.25">
      <c r="A51" s="5"/>
      <c r="B51" s="13"/>
      <c r="C51" s="13"/>
      <c r="D51" s="13"/>
      <c r="E51" s="13"/>
    </row>
    <row r="52" spans="1:5" x14ac:dyDescent="0.25">
      <c r="A52" s="43" t="s">
        <v>43</v>
      </c>
      <c r="B52" s="19">
        <v>4313.2007119999998</v>
      </c>
      <c r="C52" s="19">
        <v>1844.679531</v>
      </c>
      <c r="D52" s="19">
        <v>507.43657499999995</v>
      </c>
      <c r="E52" s="19">
        <v>6665.3168169999999</v>
      </c>
    </row>
    <row r="53" spans="1:5" x14ac:dyDescent="0.25">
      <c r="A53" s="26" t="s">
        <v>44</v>
      </c>
      <c r="B53" s="13">
        <v>469.04320899999999</v>
      </c>
      <c r="C53" s="13">
        <v>113.44075599999999</v>
      </c>
      <c r="D53" s="13">
        <v>28.919077999999999</v>
      </c>
      <c r="E53" s="13">
        <v>611.40304200000003</v>
      </c>
    </row>
    <row r="54" spans="1:5" x14ac:dyDescent="0.25">
      <c r="A54" s="26" t="s">
        <v>45</v>
      </c>
      <c r="B54" s="13">
        <v>417.02134599999999</v>
      </c>
      <c r="C54" s="13">
        <v>95.819711999999996</v>
      </c>
      <c r="D54" s="13">
        <v>9.7696109999999994</v>
      </c>
      <c r="E54" s="13">
        <v>522.61066800000003</v>
      </c>
    </row>
    <row r="55" spans="1:5" x14ac:dyDescent="0.25">
      <c r="A55" s="26" t="s">
        <v>46</v>
      </c>
      <c r="B55" s="13">
        <v>192.08236299999999</v>
      </c>
      <c r="C55" s="13">
        <v>243.282241</v>
      </c>
      <c r="D55" s="13">
        <v>22.347366999999998</v>
      </c>
      <c r="E55" s="13">
        <v>457.71197100000001</v>
      </c>
    </row>
    <row r="56" spans="1:5" x14ac:dyDescent="0.25">
      <c r="A56" s="26" t="s">
        <v>47</v>
      </c>
      <c r="B56" s="13">
        <v>3235.0537939999999</v>
      </c>
      <c r="C56" s="13">
        <v>1392.1368219999999</v>
      </c>
      <c r="D56" s="13">
        <v>446.40051899999997</v>
      </c>
      <c r="E56" s="13">
        <v>5073.591136</v>
      </c>
    </row>
    <row r="57" spans="1:5" x14ac:dyDescent="0.25">
      <c r="A57" s="5"/>
      <c r="B57" s="13"/>
      <c r="C57" s="13"/>
      <c r="D57" s="13"/>
      <c r="E57" s="13"/>
    </row>
    <row r="58" spans="1:5" x14ac:dyDescent="0.25">
      <c r="A58" s="43" t="s">
        <v>48</v>
      </c>
      <c r="B58" s="19">
        <v>7505.660820000001</v>
      </c>
      <c r="C58" s="19">
        <v>3157.4122229999998</v>
      </c>
      <c r="D58" s="19">
        <v>996.68357300000002</v>
      </c>
      <c r="E58" s="19">
        <v>11659.756615999999</v>
      </c>
    </row>
    <row r="59" spans="1:5" x14ac:dyDescent="0.25">
      <c r="A59" s="26" t="s">
        <v>49</v>
      </c>
      <c r="B59" s="13">
        <v>2832.9484640000001</v>
      </c>
      <c r="C59" s="13">
        <v>1355.478415</v>
      </c>
      <c r="D59" s="13">
        <v>460.01853799999998</v>
      </c>
      <c r="E59" s="13">
        <v>4648.4454169999999</v>
      </c>
    </row>
    <row r="60" spans="1:5" x14ac:dyDescent="0.25">
      <c r="A60" s="26" t="s">
        <v>50</v>
      </c>
      <c r="B60" s="13">
        <v>1067.910392</v>
      </c>
      <c r="C60" s="13">
        <v>191.31052500000001</v>
      </c>
      <c r="D60" s="13">
        <v>7.3375050000000002</v>
      </c>
      <c r="E60" s="13">
        <v>1266.5584220000001</v>
      </c>
    </row>
    <row r="61" spans="1:5" x14ac:dyDescent="0.25">
      <c r="A61" s="26" t="s">
        <v>51</v>
      </c>
      <c r="B61" s="13">
        <v>415.87053900000001</v>
      </c>
      <c r="C61" s="13">
        <v>146.989351</v>
      </c>
      <c r="D61" s="13">
        <v>83.399287999999999</v>
      </c>
      <c r="E61" s="13">
        <v>646.25917800000002</v>
      </c>
    </row>
    <row r="62" spans="1:5" x14ac:dyDescent="0.25">
      <c r="A62" s="26" t="s">
        <v>52</v>
      </c>
      <c r="B62" s="13">
        <v>67.257620000000003</v>
      </c>
      <c r="C62" s="13">
        <v>34.177540999999998</v>
      </c>
      <c r="D62" s="13">
        <v>23.367191999999999</v>
      </c>
      <c r="E62" s="13">
        <v>124.802353</v>
      </c>
    </row>
    <row r="63" spans="1:5" x14ac:dyDescent="0.25">
      <c r="A63" s="26" t="s">
        <v>53</v>
      </c>
      <c r="B63" s="13">
        <v>84.097206</v>
      </c>
      <c r="C63" s="13">
        <v>60.282615999999997</v>
      </c>
      <c r="D63" s="13">
        <v>0.59718300000000002</v>
      </c>
      <c r="E63" s="13">
        <v>144.97700599999999</v>
      </c>
    </row>
    <row r="64" spans="1:5" x14ac:dyDescent="0.25">
      <c r="A64" s="26" t="s">
        <v>55</v>
      </c>
      <c r="B64" s="13">
        <v>2339.7064999999998</v>
      </c>
      <c r="C64" s="13">
        <v>941.31337399999995</v>
      </c>
      <c r="D64" s="13">
        <v>318.97462000000002</v>
      </c>
      <c r="E64" s="13">
        <v>3599.9944930000001</v>
      </c>
    </row>
    <row r="65" spans="1:5" x14ac:dyDescent="0.25">
      <c r="A65" s="26" t="s">
        <v>54</v>
      </c>
      <c r="B65" s="13">
        <v>697.87009899999998</v>
      </c>
      <c r="C65" s="13">
        <v>427.86040100000002</v>
      </c>
      <c r="D65" s="13">
        <v>102.98924700000001</v>
      </c>
      <c r="E65" s="13">
        <v>1228.7197470000001</v>
      </c>
    </row>
    <row r="66" spans="1:5" ht="15.75" thickBot="1" x14ac:dyDescent="0.3">
      <c r="A66" s="22" t="s">
        <v>63</v>
      </c>
      <c r="B66" s="31">
        <v>23926.958284</v>
      </c>
      <c r="C66" s="31">
        <v>8986.9561570000005</v>
      </c>
      <c r="D66" s="31">
        <v>3971.584503</v>
      </c>
      <c r="E66" s="31">
        <v>36885.498944999999</v>
      </c>
    </row>
  </sheetData>
  <mergeCells count="1">
    <mergeCell ref="B2:E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1"/>
  <sheetViews>
    <sheetView workbookViewId="0">
      <selection activeCell="A9" sqref="A9"/>
    </sheetView>
  </sheetViews>
  <sheetFormatPr defaultRowHeight="15" x14ac:dyDescent="0.25"/>
  <cols>
    <col min="1" max="1" width="35.42578125" customWidth="1"/>
    <col min="2" max="5" width="12.5703125" customWidth="1"/>
  </cols>
  <sheetData>
    <row r="1" spans="1:5" ht="78.75" customHeight="1" thickTop="1" x14ac:dyDescent="0.25">
      <c r="A1" s="62" t="s">
        <v>160</v>
      </c>
      <c r="B1" s="48" t="s">
        <v>161</v>
      </c>
      <c r="C1" s="48" t="s">
        <v>158</v>
      </c>
      <c r="D1" s="48" t="s">
        <v>159</v>
      </c>
      <c r="E1" s="48" t="s">
        <v>157</v>
      </c>
    </row>
    <row r="2" spans="1:5" x14ac:dyDescent="0.25">
      <c r="A2" s="50"/>
      <c r="B2" s="101" t="s">
        <v>77</v>
      </c>
      <c r="C2" s="102"/>
      <c r="D2" s="102"/>
      <c r="E2" s="102"/>
    </row>
    <row r="3" spans="1:5" x14ac:dyDescent="0.25">
      <c r="A3" s="49" t="s">
        <v>1</v>
      </c>
      <c r="B3" s="54">
        <v>6456.4286949999996</v>
      </c>
      <c r="C3" s="54">
        <v>3276.6948469999998</v>
      </c>
      <c r="D3" s="54">
        <v>1722.2580800000001</v>
      </c>
      <c r="E3" s="54">
        <v>11438.112362000002</v>
      </c>
    </row>
    <row r="4" spans="1:5" x14ac:dyDescent="0.25">
      <c r="A4" s="55" t="s">
        <v>3</v>
      </c>
      <c r="B4" s="56">
        <v>3238.906461</v>
      </c>
      <c r="C4" s="56">
        <v>2022.259409</v>
      </c>
      <c r="D4" s="56">
        <v>1160.932722</v>
      </c>
      <c r="E4" s="56">
        <v>6515.8032359999997</v>
      </c>
    </row>
    <row r="5" spans="1:5" x14ac:dyDescent="0.25">
      <c r="A5" s="53" t="s">
        <v>70</v>
      </c>
      <c r="B5" s="53"/>
      <c r="C5" s="53"/>
      <c r="D5" s="53"/>
      <c r="E5" s="53"/>
    </row>
    <row r="6" spans="1:5" x14ac:dyDescent="0.25">
      <c r="A6" s="55" t="s">
        <v>11</v>
      </c>
      <c r="B6" s="56">
        <v>147.05227600000001</v>
      </c>
      <c r="C6" s="56">
        <v>72.203901999999999</v>
      </c>
      <c r="D6" s="56">
        <v>21.100769</v>
      </c>
      <c r="E6" s="56">
        <v>240.35694699999999</v>
      </c>
    </row>
    <row r="7" spans="1:5" x14ac:dyDescent="0.25">
      <c r="A7" s="55" t="s">
        <v>12</v>
      </c>
      <c r="B7" s="56">
        <v>382.12232</v>
      </c>
      <c r="C7" s="56">
        <v>69.894829000000001</v>
      </c>
      <c r="D7" s="56">
        <v>37.722638000000003</v>
      </c>
      <c r="E7" s="56">
        <v>489.73978799999998</v>
      </c>
    </row>
    <row r="8" spans="1:5" x14ac:dyDescent="0.25">
      <c r="A8" s="55" t="s">
        <v>121</v>
      </c>
      <c r="B8" s="56">
        <v>13.148626</v>
      </c>
      <c r="C8" s="56">
        <v>6.1857319999999998</v>
      </c>
      <c r="D8" s="56">
        <v>0</v>
      </c>
      <c r="E8" s="56">
        <v>19.334358000000002</v>
      </c>
    </row>
    <row r="9" spans="1:5" x14ac:dyDescent="0.25">
      <c r="A9" s="55" t="s">
        <v>182</v>
      </c>
      <c r="B9" s="56">
        <v>326.46821899999998</v>
      </c>
      <c r="C9" s="56">
        <v>455.32665900000001</v>
      </c>
      <c r="D9" s="56">
        <v>107.111118</v>
      </c>
      <c r="E9" s="56">
        <v>994.90599599999996</v>
      </c>
    </row>
    <row r="10" spans="1:5" x14ac:dyDescent="0.25">
      <c r="A10" s="55" t="s">
        <v>14</v>
      </c>
      <c r="B10" s="56">
        <v>1741.2104380000001</v>
      </c>
      <c r="C10" s="56">
        <v>1128.6165659999999</v>
      </c>
      <c r="D10" s="56">
        <v>720.00560800000005</v>
      </c>
      <c r="E10" s="56">
        <v>3589.8326120000002</v>
      </c>
    </row>
    <row r="11" spans="1:5" x14ac:dyDescent="0.25">
      <c r="A11" s="55" t="s">
        <v>15</v>
      </c>
      <c r="B11" s="56">
        <v>37.453471</v>
      </c>
      <c r="C11" s="56">
        <v>46.223402</v>
      </c>
      <c r="D11" s="56">
        <v>23.5</v>
      </c>
      <c r="E11" s="56">
        <v>107.176874</v>
      </c>
    </row>
    <row r="12" spans="1:5" x14ac:dyDescent="0.25">
      <c r="A12" s="55" t="s">
        <v>16</v>
      </c>
      <c r="B12" s="56">
        <v>5.3134610000000002</v>
      </c>
      <c r="C12" s="56">
        <v>1.9352050000000001</v>
      </c>
      <c r="D12" s="56">
        <v>0.2</v>
      </c>
      <c r="E12" s="56">
        <v>7.4486660000000002</v>
      </c>
    </row>
    <row r="13" spans="1:5" x14ac:dyDescent="0.25">
      <c r="A13" s="55" t="s">
        <v>17</v>
      </c>
      <c r="B13" s="56">
        <v>4.9527559999999999</v>
      </c>
      <c r="C13" s="56">
        <v>6.5688029999999999</v>
      </c>
      <c r="D13" s="56">
        <v>0.59348299999999998</v>
      </c>
      <c r="E13" s="56">
        <v>12.115042000000001</v>
      </c>
    </row>
    <row r="14" spans="1:5" x14ac:dyDescent="0.25">
      <c r="A14" s="55" t="s">
        <v>18</v>
      </c>
      <c r="B14" s="56">
        <v>28.931239000000001</v>
      </c>
      <c r="C14" s="56">
        <v>27.351634000000001</v>
      </c>
      <c r="D14" s="56">
        <v>37.096626999999998</v>
      </c>
      <c r="E14" s="56">
        <v>91.045981999999995</v>
      </c>
    </row>
    <row r="15" spans="1:5" x14ac:dyDescent="0.25">
      <c r="A15" s="55" t="s">
        <v>19</v>
      </c>
      <c r="B15" s="56">
        <v>17.131934000000001</v>
      </c>
      <c r="C15" s="56">
        <v>7.5072789999999996</v>
      </c>
      <c r="D15" s="56">
        <v>1.6332439999999999</v>
      </c>
      <c r="E15" s="56">
        <v>26.057586000000001</v>
      </c>
    </row>
    <row r="16" spans="1:5" x14ac:dyDescent="0.25">
      <c r="A16" s="55" t="s">
        <v>20</v>
      </c>
      <c r="B16" s="56">
        <v>109.552528</v>
      </c>
      <c r="C16" s="56">
        <v>59.944957000000002</v>
      </c>
      <c r="D16" s="56">
        <v>26.715865000000001</v>
      </c>
      <c r="E16" s="56">
        <v>194.72365400000001</v>
      </c>
    </row>
    <row r="17" spans="1:5" x14ac:dyDescent="0.25">
      <c r="A17" s="55" t="s">
        <v>21</v>
      </c>
      <c r="B17" s="56">
        <v>183.56208699999999</v>
      </c>
      <c r="C17" s="56">
        <v>35.492879000000002</v>
      </c>
      <c r="D17" s="56">
        <v>36.890067000000002</v>
      </c>
      <c r="E17" s="56">
        <v>255.945033</v>
      </c>
    </row>
    <row r="18" spans="1:5" x14ac:dyDescent="0.25">
      <c r="A18" s="55" t="s">
        <v>22</v>
      </c>
      <c r="B18" s="56">
        <v>7.306241</v>
      </c>
      <c r="C18" s="56">
        <v>10.22972</v>
      </c>
      <c r="D18" s="56">
        <v>13.99137</v>
      </c>
      <c r="E18" s="56">
        <v>23.270059</v>
      </c>
    </row>
    <row r="19" spans="1:5" x14ac:dyDescent="0.25">
      <c r="A19" s="55" t="s">
        <v>23</v>
      </c>
      <c r="B19" s="56">
        <v>204.91875999999999</v>
      </c>
      <c r="C19" s="56">
        <v>54.8</v>
      </c>
      <c r="D19" s="56">
        <v>126.1</v>
      </c>
      <c r="E19" s="56">
        <v>385.81876</v>
      </c>
    </row>
    <row r="20" spans="1:5" x14ac:dyDescent="0.25">
      <c r="A20" s="55" t="s">
        <v>24</v>
      </c>
      <c r="B20" s="56">
        <v>20.064204</v>
      </c>
      <c r="C20" s="56">
        <v>31.287516</v>
      </c>
      <c r="D20" s="56">
        <v>3.4696509999999998</v>
      </c>
      <c r="E20" s="56">
        <v>54.821370999999999</v>
      </c>
    </row>
    <row r="21" spans="1:5" x14ac:dyDescent="0.25">
      <c r="A21" s="55" t="s">
        <v>25</v>
      </c>
      <c r="B21" s="56">
        <v>0</v>
      </c>
      <c r="C21" s="56">
        <v>3</v>
      </c>
      <c r="D21" s="56">
        <v>0</v>
      </c>
      <c r="E21" s="56">
        <v>3</v>
      </c>
    </row>
    <row r="22" spans="1:5" x14ac:dyDescent="0.25">
      <c r="A22" s="55" t="s">
        <v>26</v>
      </c>
      <c r="B22" s="56">
        <v>1.981935</v>
      </c>
      <c r="C22" s="56">
        <v>5.485868</v>
      </c>
      <c r="D22" s="56">
        <v>0.2</v>
      </c>
      <c r="E22" s="56">
        <v>7.6678030000000001</v>
      </c>
    </row>
    <row r="23" spans="1:5" x14ac:dyDescent="0.25">
      <c r="A23" s="55" t="s">
        <v>27</v>
      </c>
      <c r="B23" s="56">
        <v>7.7359669999999996</v>
      </c>
      <c r="C23" s="56">
        <v>0.204457</v>
      </c>
      <c r="D23" s="56">
        <v>4.6022829999999999</v>
      </c>
      <c r="E23" s="56">
        <v>12.542706000000001</v>
      </c>
    </row>
    <row r="24" spans="1:5" x14ac:dyDescent="0.25">
      <c r="A24" s="53"/>
      <c r="B24" s="53"/>
      <c r="C24" s="53"/>
      <c r="D24" s="53"/>
      <c r="E24" s="53"/>
    </row>
    <row r="25" spans="1:5" x14ac:dyDescent="0.25">
      <c r="A25" s="55" t="s">
        <v>4</v>
      </c>
      <c r="B25" s="56">
        <v>2.2648450000000002</v>
      </c>
      <c r="C25" s="56">
        <v>2.9769209999999999</v>
      </c>
      <c r="D25" s="56">
        <v>0.252</v>
      </c>
      <c r="E25" s="56">
        <v>5.4937649999999998</v>
      </c>
    </row>
    <row r="26" spans="1:5" x14ac:dyDescent="0.25">
      <c r="A26" s="55" t="s">
        <v>5</v>
      </c>
      <c r="B26" s="56">
        <v>300.40374200000002</v>
      </c>
      <c r="C26" s="56">
        <v>184.263993</v>
      </c>
      <c r="D26" s="56">
        <v>108.235417</v>
      </c>
      <c r="E26" s="56">
        <v>589.04970000000003</v>
      </c>
    </row>
    <row r="27" spans="1:5" x14ac:dyDescent="0.25">
      <c r="A27" s="55" t="s">
        <v>6</v>
      </c>
      <c r="B27" s="56">
        <v>2</v>
      </c>
      <c r="C27" s="56">
        <v>0</v>
      </c>
      <c r="D27" s="56">
        <v>4.1951340000000004</v>
      </c>
      <c r="E27" s="56">
        <v>5.5854030000000003</v>
      </c>
    </row>
    <row r="28" spans="1:5" x14ac:dyDescent="0.25">
      <c r="A28" s="55" t="s">
        <v>7</v>
      </c>
      <c r="B28" s="56">
        <v>0.75004499999999996</v>
      </c>
      <c r="C28" s="56">
        <v>0.1</v>
      </c>
      <c r="D28" s="56">
        <v>0.01</v>
      </c>
      <c r="E28" s="56">
        <v>0.86004499999999995</v>
      </c>
    </row>
    <row r="29" spans="1:5" x14ac:dyDescent="0.25">
      <c r="A29" s="55" t="s">
        <v>8</v>
      </c>
      <c r="B29" s="56">
        <v>705.37650699999995</v>
      </c>
      <c r="C29" s="56">
        <v>292.361469</v>
      </c>
      <c r="D29" s="56">
        <v>120.09235700000001</v>
      </c>
      <c r="E29" s="56">
        <v>1106.8647510000001</v>
      </c>
    </row>
    <row r="30" spans="1:5" x14ac:dyDescent="0.25">
      <c r="A30" s="55" t="s">
        <v>9</v>
      </c>
      <c r="B30" s="56">
        <v>1078.445166</v>
      </c>
      <c r="C30" s="56">
        <v>136.944166</v>
      </c>
      <c r="D30" s="56">
        <v>57.409731000000001</v>
      </c>
      <c r="E30" s="56">
        <v>1228.064961</v>
      </c>
    </row>
    <row r="31" spans="1:5" x14ac:dyDescent="0.25">
      <c r="A31" s="55" t="s">
        <v>10</v>
      </c>
      <c r="B31" s="56">
        <v>1040.4374829999999</v>
      </c>
      <c r="C31" s="56">
        <v>600.855593</v>
      </c>
      <c r="D31" s="56">
        <v>220.85978399999999</v>
      </c>
      <c r="E31" s="56">
        <v>1806.3897810000001</v>
      </c>
    </row>
    <row r="32" spans="1:5" x14ac:dyDescent="0.25">
      <c r="A32" s="55" t="s">
        <v>2</v>
      </c>
      <c r="B32" s="56">
        <v>87.844446000000005</v>
      </c>
      <c r="C32" s="56">
        <v>36.933295999999999</v>
      </c>
      <c r="D32" s="56">
        <v>50.270935000000001</v>
      </c>
      <c r="E32" s="56">
        <v>180.00072</v>
      </c>
    </row>
    <row r="33" spans="1:5" x14ac:dyDescent="0.25">
      <c r="A33" s="49" t="s">
        <v>28</v>
      </c>
      <c r="B33" s="56"/>
      <c r="C33" s="56"/>
      <c r="D33" s="56"/>
      <c r="E33" s="56"/>
    </row>
    <row r="34" spans="1:5" x14ac:dyDescent="0.25">
      <c r="A34" s="55" t="s">
        <v>29</v>
      </c>
      <c r="B34" s="56">
        <v>718.53434100000004</v>
      </c>
      <c r="C34" s="56">
        <v>301.21234600000003</v>
      </c>
      <c r="D34" s="56">
        <v>240.29089200000001</v>
      </c>
      <c r="E34" s="56">
        <v>1201.4350830000001</v>
      </c>
    </row>
    <row r="35" spans="1:5" x14ac:dyDescent="0.25">
      <c r="A35" s="55" t="s">
        <v>30</v>
      </c>
      <c r="B35" s="56">
        <v>557.07435399999997</v>
      </c>
      <c r="C35" s="56">
        <v>590.04249900000002</v>
      </c>
      <c r="D35" s="56">
        <v>139.80518699999999</v>
      </c>
      <c r="E35" s="56">
        <v>1255.255279</v>
      </c>
    </row>
    <row r="36" spans="1:5" x14ac:dyDescent="0.25">
      <c r="A36" s="55" t="s">
        <v>31</v>
      </c>
      <c r="B36" s="56">
        <v>1178.72</v>
      </c>
      <c r="C36" s="56">
        <v>683.24</v>
      </c>
      <c r="D36" s="56">
        <v>343.71</v>
      </c>
      <c r="E36" s="56">
        <v>2311.67</v>
      </c>
    </row>
    <row r="37" spans="1:5" x14ac:dyDescent="0.25">
      <c r="A37" s="55" t="s">
        <v>32</v>
      </c>
      <c r="B37" s="56">
        <v>4002.1</v>
      </c>
      <c r="C37" s="56">
        <v>1702.2</v>
      </c>
      <c r="D37" s="56">
        <v>998.452</v>
      </c>
      <c r="E37" s="56">
        <v>6669.7520000000004</v>
      </c>
    </row>
    <row r="38" spans="1:5" x14ac:dyDescent="0.25">
      <c r="A38" s="49" t="s">
        <v>33</v>
      </c>
      <c r="B38" s="54">
        <v>6456.4286959999999</v>
      </c>
      <c r="C38" s="54">
        <v>3276.6948440000001</v>
      </c>
      <c r="D38" s="54">
        <v>1722.2580780000001</v>
      </c>
      <c r="E38" s="54">
        <v>11438.112362</v>
      </c>
    </row>
    <row r="39" spans="1:5" x14ac:dyDescent="0.25">
      <c r="A39" s="55" t="s">
        <v>34</v>
      </c>
      <c r="B39" s="56">
        <v>59.92559</v>
      </c>
      <c r="C39" s="56">
        <v>32.418317000000002</v>
      </c>
      <c r="D39" s="56">
        <v>38.909179999999999</v>
      </c>
      <c r="E39" s="56">
        <v>128.57503299999999</v>
      </c>
    </row>
    <row r="40" spans="1:5" x14ac:dyDescent="0.25">
      <c r="A40" s="55" t="s">
        <v>35</v>
      </c>
      <c r="B40" s="56">
        <v>465.68260700000002</v>
      </c>
      <c r="C40" s="56">
        <v>271.11570399999999</v>
      </c>
      <c r="D40" s="56">
        <v>175.367503</v>
      </c>
      <c r="E40" s="56">
        <v>909.29577600000005</v>
      </c>
    </row>
    <row r="41" spans="1:5" x14ac:dyDescent="0.25">
      <c r="A41" s="55" t="s">
        <v>36</v>
      </c>
      <c r="B41" s="56">
        <v>637.415706</v>
      </c>
      <c r="C41" s="56">
        <v>179.06672499999999</v>
      </c>
      <c r="D41" s="56">
        <v>133.875631</v>
      </c>
      <c r="E41" s="56">
        <v>950.07584599999996</v>
      </c>
    </row>
    <row r="42" spans="1:5" x14ac:dyDescent="0.25">
      <c r="A42" s="55" t="s">
        <v>37</v>
      </c>
      <c r="B42" s="56">
        <v>4976.0955119999999</v>
      </c>
      <c r="C42" s="56">
        <v>2598.5233029999999</v>
      </c>
      <c r="D42" s="56">
        <v>1310.034206</v>
      </c>
      <c r="E42" s="56">
        <v>8874.7037670000009</v>
      </c>
    </row>
    <row r="43" spans="1:5" x14ac:dyDescent="0.25">
      <c r="A43" s="55" t="s">
        <v>38</v>
      </c>
      <c r="B43" s="56">
        <v>317.309281</v>
      </c>
      <c r="C43" s="56">
        <v>195.570795</v>
      </c>
      <c r="D43" s="56">
        <v>64.071557999999996</v>
      </c>
      <c r="E43" s="56">
        <v>575.46194000000003</v>
      </c>
    </row>
    <row r="44" spans="1:5" x14ac:dyDescent="0.25">
      <c r="A44" s="49" t="s">
        <v>39</v>
      </c>
      <c r="B44" s="54">
        <v>3238.906461</v>
      </c>
      <c r="C44" s="54">
        <v>2022.259409</v>
      </c>
      <c r="D44" s="54">
        <v>1160.932722</v>
      </c>
      <c r="E44" s="54">
        <v>6515.8032359999997</v>
      </c>
    </row>
    <row r="45" spans="1:5" x14ac:dyDescent="0.25">
      <c r="A45" s="55" t="s">
        <v>40</v>
      </c>
      <c r="B45" s="56">
        <v>542.32322199999999</v>
      </c>
      <c r="C45" s="56">
        <v>148.48892000000001</v>
      </c>
      <c r="D45" s="56">
        <v>58.925635</v>
      </c>
      <c r="E45" s="56">
        <v>749.73777700000005</v>
      </c>
    </row>
    <row r="46" spans="1:5" x14ac:dyDescent="0.25">
      <c r="A46" s="55" t="s">
        <v>41</v>
      </c>
      <c r="B46" s="56">
        <v>49.719687999999998</v>
      </c>
      <c r="C46" s="56">
        <v>54.727409999999999</v>
      </c>
      <c r="D46" s="56">
        <v>24.293482999999998</v>
      </c>
      <c r="E46" s="56">
        <v>128.74058199999999</v>
      </c>
    </row>
    <row r="47" spans="1:5" x14ac:dyDescent="0.25">
      <c r="A47" s="55" t="s">
        <v>42</v>
      </c>
      <c r="B47" s="56">
        <v>2646.8635509999999</v>
      </c>
      <c r="C47" s="56">
        <v>1819.043079</v>
      </c>
      <c r="D47" s="56">
        <v>1077.713604</v>
      </c>
      <c r="E47" s="56">
        <v>5637.324877</v>
      </c>
    </row>
    <row r="48" spans="1:5" x14ac:dyDescent="0.25">
      <c r="A48" s="49" t="s">
        <v>43</v>
      </c>
      <c r="B48" s="54">
        <v>599.95483100000001</v>
      </c>
      <c r="C48" s="54">
        <v>302.63943899999998</v>
      </c>
      <c r="D48" s="54">
        <v>129.25370799999999</v>
      </c>
      <c r="E48" s="54">
        <v>1019.0145190000001</v>
      </c>
    </row>
    <row r="49" spans="1:5" x14ac:dyDescent="0.25">
      <c r="A49" s="55" t="s">
        <v>44</v>
      </c>
      <c r="B49" s="56">
        <v>25.480229999999999</v>
      </c>
      <c r="C49" s="56">
        <v>9.6520659999999996</v>
      </c>
      <c r="D49" s="56">
        <v>10.157014999999999</v>
      </c>
      <c r="E49" s="56">
        <v>43.421433</v>
      </c>
    </row>
    <row r="50" spans="1:5" x14ac:dyDescent="0.25">
      <c r="A50" s="55" t="s">
        <v>45</v>
      </c>
      <c r="B50" s="56">
        <v>21</v>
      </c>
      <c r="C50" s="56">
        <v>9.4943019999999994</v>
      </c>
      <c r="D50" s="56">
        <v>3.6539220000000001</v>
      </c>
      <c r="E50" s="56">
        <v>34.148223999999999</v>
      </c>
    </row>
    <row r="51" spans="1:5" x14ac:dyDescent="0.25">
      <c r="A51" s="55" t="s">
        <v>46</v>
      </c>
      <c r="B51" s="56">
        <v>21.228299</v>
      </c>
      <c r="C51" s="56">
        <v>14</v>
      </c>
      <c r="D51" s="56">
        <v>2.1050409999999999</v>
      </c>
      <c r="E51" s="56">
        <v>37.33334</v>
      </c>
    </row>
    <row r="52" spans="1:5" x14ac:dyDescent="0.25">
      <c r="A52" s="55" t="s">
        <v>47</v>
      </c>
      <c r="B52" s="56">
        <v>532.24630200000001</v>
      </c>
      <c r="C52" s="56">
        <v>269.49307099999999</v>
      </c>
      <c r="D52" s="56">
        <v>113.33772999999999</v>
      </c>
      <c r="E52" s="56">
        <v>904.11152200000004</v>
      </c>
    </row>
    <row r="53" spans="1:5" x14ac:dyDescent="0.25">
      <c r="A53" s="49" t="s">
        <v>48</v>
      </c>
      <c r="B53" s="54">
        <v>1716.7035309999997</v>
      </c>
      <c r="C53" s="54">
        <v>882.65736499999991</v>
      </c>
      <c r="D53" s="54">
        <v>336.21494200000001</v>
      </c>
      <c r="E53" s="54">
        <v>2868.8471759999993</v>
      </c>
    </row>
    <row r="54" spans="1:5" x14ac:dyDescent="0.25">
      <c r="A54" s="55" t="s">
        <v>49</v>
      </c>
      <c r="B54" s="56">
        <v>328.63497799999999</v>
      </c>
      <c r="C54" s="56">
        <v>226.94732400000001</v>
      </c>
      <c r="D54" s="56">
        <v>110.402728</v>
      </c>
      <c r="E54" s="56">
        <v>655.01944900000001</v>
      </c>
    </row>
    <row r="55" spans="1:5" x14ac:dyDescent="0.25">
      <c r="A55" s="55" t="s">
        <v>50</v>
      </c>
      <c r="B55" s="56">
        <v>327.18260700000002</v>
      </c>
      <c r="C55" s="56">
        <v>45</v>
      </c>
      <c r="D55" s="56">
        <v>2.9350019999999999</v>
      </c>
      <c r="E55" s="56">
        <v>375.11760900000002</v>
      </c>
    </row>
    <row r="56" spans="1:5" x14ac:dyDescent="0.25">
      <c r="A56" s="55" t="s">
        <v>51</v>
      </c>
      <c r="B56" s="56">
        <v>94.536880999999994</v>
      </c>
      <c r="C56" s="56">
        <v>48.786057</v>
      </c>
      <c r="D56" s="56">
        <v>11.212894</v>
      </c>
      <c r="E56" s="56">
        <v>154.535831</v>
      </c>
    </row>
    <row r="57" spans="1:5" x14ac:dyDescent="0.25">
      <c r="A57" s="55" t="s">
        <v>52</v>
      </c>
      <c r="B57" s="56">
        <v>35.769547000000003</v>
      </c>
      <c r="C57" s="56">
        <v>4.0882670000000001</v>
      </c>
      <c r="D57" s="56">
        <v>5.5006589999999997</v>
      </c>
      <c r="E57" s="56">
        <v>45.358471999999999</v>
      </c>
    </row>
    <row r="58" spans="1:5" x14ac:dyDescent="0.25">
      <c r="A58" s="55" t="s">
        <v>53</v>
      </c>
      <c r="B58" s="56">
        <v>10.561391</v>
      </c>
      <c r="C58" s="56">
        <v>8.6943669999999997</v>
      </c>
      <c r="D58" s="56">
        <v>0.49765300000000001</v>
      </c>
      <c r="E58" s="56">
        <v>19.753411</v>
      </c>
    </row>
    <row r="59" spans="1:5" x14ac:dyDescent="0.25">
      <c r="A59" s="55" t="s">
        <v>55</v>
      </c>
      <c r="B59" s="56">
        <v>728.61214199999995</v>
      </c>
      <c r="C59" s="56">
        <v>503.71490599999998</v>
      </c>
      <c r="D59" s="56">
        <v>151.80871500000001</v>
      </c>
      <c r="E59" s="56">
        <v>1331.355352</v>
      </c>
    </row>
    <row r="60" spans="1:5" x14ac:dyDescent="0.25">
      <c r="A60" s="55" t="s">
        <v>54</v>
      </c>
      <c r="B60" s="56">
        <v>191.40598499999999</v>
      </c>
      <c r="C60" s="56">
        <v>45.426443999999996</v>
      </c>
      <c r="D60" s="56">
        <v>53.857290999999996</v>
      </c>
      <c r="E60" s="56">
        <v>287.70705199999998</v>
      </c>
    </row>
    <row r="61" spans="1:5" ht="15.75" thickBot="1" x14ac:dyDescent="0.3">
      <c r="A61" s="67" t="s">
        <v>63</v>
      </c>
      <c r="B61" s="68">
        <v>6456.4286949999996</v>
      </c>
      <c r="C61" s="68">
        <v>3276.694845</v>
      </c>
      <c r="D61" s="68">
        <v>1722.258079</v>
      </c>
      <c r="E61" s="68">
        <v>11438.112362</v>
      </c>
    </row>
  </sheetData>
  <mergeCells count="1">
    <mergeCell ref="B2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13</vt:i4>
      </vt:variant>
    </vt:vector>
  </HeadingPairs>
  <TitlesOfParts>
    <vt:vector size="13" baseType="lpstr">
      <vt:lpstr>Tabeloversigt</vt:lpstr>
      <vt:lpstr>T0</vt:lpstr>
      <vt:lpstr>T1</vt:lpstr>
      <vt:lpstr>T2</vt:lpstr>
      <vt:lpstr>T3</vt:lpstr>
      <vt:lpstr>T3a</vt:lpstr>
      <vt:lpstr>T3b</vt:lpstr>
      <vt:lpstr>T4</vt:lpstr>
      <vt:lpstr>T4a</vt:lpstr>
      <vt:lpstr>T4b</vt:lpstr>
      <vt:lpstr>T9</vt:lpstr>
      <vt:lpstr>T11</vt:lpstr>
      <vt:lpstr>T12</vt:lpstr>
    </vt:vector>
  </TitlesOfParts>
  <Company>Danmarks Statistik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Helle Månsson</dc:creator>
  <cp:lastModifiedBy>Ea Lahn Mittet</cp:lastModifiedBy>
  <dcterms:created xsi:type="dcterms:W3CDTF">2013-12-20T10:36:48Z</dcterms:created>
  <dcterms:modified xsi:type="dcterms:W3CDTF">2022-05-02T11:56:20Z</dcterms:modified>
</cp:coreProperties>
</file>