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CJ105" i="27"/>
  <c r="BT105" i="27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CJ42" i="27"/>
  <c r="BT42" i="27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CJ28" i="27"/>
  <c r="BT28" i="27"/>
  <c r="BT27" i="27"/>
  <c r="CJ27" i="27" s="1"/>
  <c r="CJ26" i="27"/>
  <c r="BT26" i="27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CJ12" i="27"/>
  <c r="BT12" i="27"/>
  <c r="BT11" i="27"/>
  <c r="CJ11" i="27" s="1"/>
  <c r="CJ10" i="27"/>
  <c r="BT10" i="27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<sst xmlns="http://schemas.openxmlformats.org/spreadsheetml/2006/main" count="1822" uniqueCount="280">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</sst>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1991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6450333.8172106668</v>
      </c>
      <c r="D5" s="29">
        <v>15038.595629410669</v>
      </c>
      <c r="E5" s="29">
        <v>295.32744125743875</v>
      </c>
      <c r="F5" s="29">
        <v>747.75111829164325</v>
      </c>
      <c r="G5" s="29">
        <v>34251309.981617168</v>
      </c>
      <c r="H5" s="29">
        <v>2253.4773253600511</v>
      </c>
      <c r="I5" s="29">
        <v>609.76290051569526</v>
      </c>
      <c r="J5" s="29">
        <v>786.2438314796708</v>
      </c>
      <c r="K5" s="29">
        <v>632.99027325660882</v>
      </c>
      <c r="L5" s="29">
        <v>420.08533433675609</v>
      </c>
      <c r="M5" s="29">
        <v>125191.77260140186</v>
      </c>
      <c r="N5" s="29">
        <v>9624.0903321836249</v>
      </c>
      <c r="O5" s="29">
        <v>962.01074626013929</v>
      </c>
      <c r="P5" s="29">
        <v>1257.9860628042688</v>
      </c>
      <c r="Q5" s="29">
        <v>715.85548954305227</v>
      </c>
      <c r="R5" s="29">
        <v>4125.987781392997</v>
      </c>
      <c r="S5" s="29">
        <v>2483.3361389638476</v>
      </c>
      <c r="T5" s="29">
        <v>1128.4501324219736</v>
      </c>
      <c r="U5" s="29">
        <v>5656.4456756803511</v>
      </c>
      <c r="V5" s="29">
        <v>1176.1631225653293</v>
      </c>
      <c r="W5" s="29">
        <v>3758.6600273739487</v>
      </c>
      <c r="X5" s="29">
        <v>1607.7895435508119</v>
      </c>
      <c r="Y5" s="29">
        <v>1026.7251402585607</v>
      </c>
      <c r="Z5" s="29">
        <v>1383.3088846420178</v>
      </c>
      <c r="AA5" s="29">
        <v>184.15401390922267</v>
      </c>
      <c r="AB5" s="29">
        <v>404.68214038713393</v>
      </c>
      <c r="AC5" s="29">
        <v>22614.52967438769</v>
      </c>
      <c r="AD5" s="29">
        <v>2234.1909592208794</v>
      </c>
      <c r="AE5" s="29">
        <v>20341.395042989723</v>
      </c>
      <c r="AF5" s="29">
        <v>5656.2733436402696</v>
      </c>
      <c r="AG5" s="29">
        <v>661.33189843686762</v>
      </c>
      <c r="AH5" s="29">
        <v>236.37394992178716</v>
      </c>
      <c r="AI5" s="29">
        <v>153.78200573177702</v>
      </c>
      <c r="AJ5" s="29">
        <v>1664.1822178977195</v>
      </c>
      <c r="AK5" s="29">
        <v>117.73927826526412</v>
      </c>
      <c r="AL5" s="29">
        <v>191139.68418128029</v>
      </c>
      <c r="AM5" s="29">
        <v>1442.1905997421904</v>
      </c>
      <c r="AN5" s="29">
        <v>22780.395047314778</v>
      </c>
      <c r="AO5" s="29">
        <v>660.34326118444949</v>
      </c>
      <c r="AP5" s="29">
        <v>1058.0062568206042</v>
      </c>
      <c r="AQ5" s="29">
        <v>1696.4065035190556</v>
      </c>
      <c r="AR5" s="29">
        <v>751.41778458404576</v>
      </c>
      <c r="AS5" s="29">
        <v>1292.5233336805982</v>
      </c>
      <c r="AT5" s="29">
        <v>227.74390936294526</v>
      </c>
      <c r="AU5" s="29">
        <v>1786.6188244431257</v>
      </c>
      <c r="AV5" s="29">
        <v>173.99955802877986</v>
      </c>
      <c r="AW5" s="29">
        <v>248.99069988176547</v>
      </c>
      <c r="AX5" s="29">
        <v>1761.2807871720813</v>
      </c>
      <c r="AY5" s="29">
        <v>2822.4024453837928</v>
      </c>
      <c r="AZ5" s="29">
        <v>792.37647508826853</v>
      </c>
      <c r="BA5" s="29">
        <v>2153.0662653893573</v>
      </c>
      <c r="BB5" s="29">
        <v>431.21807537315237</v>
      </c>
      <c r="BC5" s="29">
        <v>3168.6005436005389</v>
      </c>
      <c r="BD5" s="29">
        <v>1144.7322056741655</v>
      </c>
      <c r="BE5" s="29">
        <v>214.63547912386088</v>
      </c>
      <c r="BF5" s="29">
        <v>414.66552167566215</v>
      </c>
      <c r="BG5" s="29">
        <v>56683.742212744983</v>
      </c>
      <c r="BH5" s="29">
        <v>19086.335069152501</v>
      </c>
      <c r="BI5" s="29">
        <v>297.17363002907882</v>
      </c>
      <c r="BJ5" s="29">
        <v>34665.867893255316</v>
      </c>
      <c r="BK5" s="29">
        <v>161.68455055221165</v>
      </c>
      <c r="BL5" s="29">
        <v>32476.835832678233</v>
      </c>
      <c r="BM5" s="29">
        <v>70760.430022477361</v>
      </c>
      <c r="BN5" s="29">
        <v>14667.863698595505</v>
      </c>
      <c r="BO5" s="29">
        <v>4147.268533282042</v>
      </c>
      <c r="BP5" s="29">
        <v>13446.979291561345</v>
      </c>
      <c r="BQ5" s="29">
        <v>281.73963154617581</v>
      </c>
      <c r="BR5" s="29">
        <v>168.44869642279286</v>
      </c>
      <c r="BS5" s="29">
        <v>0</v>
      </c>
      <c r="BT5" s="59">
        <f t="shared" ref="BT5:BT68" si="0">SUM(C5:BS5)</f>
        <v>41419800.915706202</v>
      </c>
      <c r="BU5" s="29">
        <v>2841415.3258629111</v>
      </c>
      <c r="BV5" s="29">
        <v>0</v>
      </c>
      <c r="BW5" s="29">
        <v>181.55367047218087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325.49198870693846</v>
      </c>
      <c r="CD5" s="29">
        <v>28096.074814953674</v>
      </c>
      <c r="CE5" s="29">
        <v>62604.06430778699</v>
      </c>
      <c r="CF5" s="29">
        <v>6620.9393844471306</v>
      </c>
      <c r="CG5" s="29">
        <v>0</v>
      </c>
      <c r="CH5" s="29">
        <v>645623.56032448751</v>
      </c>
      <c r="CI5" s="29">
        <v>9301395.3305489942</v>
      </c>
      <c r="CJ5" s="38">
        <f t="shared" ref="CJ5:CJ36" si="1">SUM(BT5:CI5)</f>
        <v>54306063.256608963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256328.3257820117</v>
      </c>
      <c r="D6" s="29">
        <v>225362.77097657562</v>
      </c>
      <c r="E6" s="29">
        <v>3.458284116647858</v>
      </c>
      <c r="F6" s="29">
        <v>59.53629277964513</v>
      </c>
      <c r="G6" s="29">
        <v>2258.5995515068871</v>
      </c>
      <c r="H6" s="29">
        <v>96.912044528170924</v>
      </c>
      <c r="I6" s="29">
        <v>378343.59929536819</v>
      </c>
      <c r="J6" s="29">
        <v>200.89795084626957</v>
      </c>
      <c r="K6" s="29">
        <v>40.177594663309556</v>
      </c>
      <c r="L6" s="29">
        <v>15.200925101583167</v>
      </c>
      <c r="M6" s="29">
        <v>338.67211085166832</v>
      </c>
      <c r="N6" s="29">
        <v>289.51826243051937</v>
      </c>
      <c r="O6" s="29">
        <v>343.31348707433762</v>
      </c>
      <c r="P6" s="29">
        <v>319.96833905011874</v>
      </c>
      <c r="Q6" s="29">
        <v>493.22940836135564</v>
      </c>
      <c r="R6" s="29">
        <v>7819.4581730915306</v>
      </c>
      <c r="S6" s="29">
        <v>1666.7371839673951</v>
      </c>
      <c r="T6" s="29">
        <v>13169.270554604895</v>
      </c>
      <c r="U6" s="29">
        <v>2880.0200276229225</v>
      </c>
      <c r="V6" s="29">
        <v>0</v>
      </c>
      <c r="W6" s="29">
        <v>1574.4582242615588</v>
      </c>
      <c r="X6" s="29">
        <v>171783.19244883175</v>
      </c>
      <c r="Y6" s="29">
        <v>989.70060127552301</v>
      </c>
      <c r="Z6" s="29">
        <v>120641.81203533377</v>
      </c>
      <c r="AA6" s="29">
        <v>16.950338302392325</v>
      </c>
      <c r="AB6" s="29">
        <v>190.37167068552841</v>
      </c>
      <c r="AC6" s="29">
        <v>14258.671058846139</v>
      </c>
      <c r="AD6" s="29">
        <v>203.24684080467034</v>
      </c>
      <c r="AE6" s="29">
        <v>1474.4286702882584</v>
      </c>
      <c r="AF6" s="29">
        <v>898.49668695045727</v>
      </c>
      <c r="AG6" s="29">
        <v>141.69016483717627</v>
      </c>
      <c r="AH6" s="29">
        <v>37.088175063519067</v>
      </c>
      <c r="AI6" s="29">
        <v>10.389302898033607</v>
      </c>
      <c r="AJ6" s="29">
        <v>197.65713580835828</v>
      </c>
      <c r="AK6" s="29">
        <v>17.560831267046769</v>
      </c>
      <c r="AL6" s="29">
        <v>202.98566873064902</v>
      </c>
      <c r="AM6" s="29">
        <v>115.98170976300241</v>
      </c>
      <c r="AN6" s="29">
        <v>53.752300556205</v>
      </c>
      <c r="AO6" s="29">
        <v>133.06996933635426</v>
      </c>
      <c r="AP6" s="29">
        <v>506.82251563708348</v>
      </c>
      <c r="AQ6" s="29">
        <v>92.871954043950055</v>
      </c>
      <c r="AR6" s="29">
        <v>142.02539694392044</v>
      </c>
      <c r="AS6" s="29">
        <v>62.070816132903907</v>
      </c>
      <c r="AT6" s="29">
        <v>20.991687855505369</v>
      </c>
      <c r="AU6" s="29">
        <v>93.03228214973079</v>
      </c>
      <c r="AV6" s="29">
        <v>0</v>
      </c>
      <c r="AW6" s="29">
        <v>2.1219136897184208</v>
      </c>
      <c r="AX6" s="29">
        <v>228.0313522398564</v>
      </c>
      <c r="AY6" s="29">
        <v>557.04346917123246</v>
      </c>
      <c r="AZ6" s="29">
        <v>198.14946996934302</v>
      </c>
      <c r="BA6" s="29">
        <v>1.4370966412245707</v>
      </c>
      <c r="BB6" s="29">
        <v>158.30498119415208</v>
      </c>
      <c r="BC6" s="29">
        <v>56.355457396376657</v>
      </c>
      <c r="BD6" s="29">
        <v>443.30588389825158</v>
      </c>
      <c r="BE6" s="29">
        <v>21.087463839579669</v>
      </c>
      <c r="BF6" s="29">
        <v>8.0387829963686954</v>
      </c>
      <c r="BG6" s="29">
        <v>329.2261564591164</v>
      </c>
      <c r="BH6" s="29">
        <v>10267.415851209003</v>
      </c>
      <c r="BI6" s="29">
        <v>55.895234431614178</v>
      </c>
      <c r="BJ6" s="29">
        <v>6365.97762072568</v>
      </c>
      <c r="BK6" s="29">
        <v>26.483536970456065</v>
      </c>
      <c r="BL6" s="29">
        <v>3485.9002496867647</v>
      </c>
      <c r="BM6" s="29">
        <v>6397.3343766123135</v>
      </c>
      <c r="BN6" s="29">
        <v>242.86628051029771</v>
      </c>
      <c r="BO6" s="29">
        <v>185.48145570176445</v>
      </c>
      <c r="BP6" s="29">
        <v>687.26535460094385</v>
      </c>
      <c r="BQ6" s="29">
        <v>53.259356537326937</v>
      </c>
      <c r="BR6" s="29">
        <v>112.79259544119235</v>
      </c>
      <c r="BS6" s="29">
        <v>0</v>
      </c>
      <c r="BT6" s="59">
        <f t="shared" si="0"/>
        <v>1233772.7586710793</v>
      </c>
      <c r="BU6" s="29">
        <v>408015.72611629259</v>
      </c>
      <c r="BV6" s="29">
        <v>0</v>
      </c>
      <c r="BW6" s="29">
        <v>0</v>
      </c>
      <c r="BX6" s="29">
        <v>0</v>
      </c>
      <c r="BY6" s="29">
        <v>192841.49305786099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4481.3482279231548</v>
      </c>
      <c r="CG6" s="29">
        <v>0</v>
      </c>
      <c r="CH6" s="29">
        <v>246689.64287820796</v>
      </c>
      <c r="CI6" s="29">
        <v>192416.58279756695</v>
      </c>
      <c r="CJ6" s="38">
        <f t="shared" si="1"/>
        <v>2278217.5517489309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68713.239627716888</v>
      </c>
      <c r="D7" s="29">
        <v>0</v>
      </c>
      <c r="E7" s="29">
        <v>32859.469729658376</v>
      </c>
      <c r="F7" s="29">
        <v>0</v>
      </c>
      <c r="G7" s="29">
        <v>2234814.2025233353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2685.3048999779307</v>
      </c>
      <c r="N7" s="29">
        <v>4247.1945083069477</v>
      </c>
      <c r="O7" s="29">
        <v>37.338994227018333</v>
      </c>
      <c r="P7" s="29">
        <v>0</v>
      </c>
      <c r="Q7" s="29">
        <v>3.1049149832218039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2.6629875565007324</v>
      </c>
      <c r="AA7" s="29">
        <v>2.3214650288901919</v>
      </c>
      <c r="AB7" s="29">
        <v>0</v>
      </c>
      <c r="AC7" s="29">
        <v>19.785495894663004</v>
      </c>
      <c r="AD7" s="29">
        <v>0</v>
      </c>
      <c r="AE7" s="29">
        <v>0</v>
      </c>
      <c r="AF7" s="29">
        <v>231.99149004669692</v>
      </c>
      <c r="AG7" s="29">
        <v>0</v>
      </c>
      <c r="AH7" s="29">
        <v>0</v>
      </c>
      <c r="AI7" s="29">
        <v>0</v>
      </c>
      <c r="AJ7" s="29">
        <v>61.095777271795377</v>
      </c>
      <c r="AK7" s="29">
        <v>0</v>
      </c>
      <c r="AL7" s="29">
        <v>43775.728482193183</v>
      </c>
      <c r="AM7" s="29">
        <v>0</v>
      </c>
      <c r="AN7" s="29">
        <v>73.223325179431285</v>
      </c>
      <c r="AO7" s="29">
        <v>0</v>
      </c>
      <c r="AP7" s="29">
        <v>141.24106991608633</v>
      </c>
      <c r="AQ7" s="29">
        <v>16.019540528953126</v>
      </c>
      <c r="AR7" s="29">
        <v>38.36800095474559</v>
      </c>
      <c r="AS7" s="29">
        <v>0</v>
      </c>
      <c r="AT7" s="29">
        <v>0</v>
      </c>
      <c r="AU7" s="29">
        <v>90.002999814727886</v>
      </c>
      <c r="AV7" s="29">
        <v>0</v>
      </c>
      <c r="AW7" s="29">
        <v>0</v>
      </c>
      <c r="AX7" s="29">
        <v>208.67215274311661</v>
      </c>
      <c r="AY7" s="29">
        <v>189.4956432751174</v>
      </c>
      <c r="AZ7" s="29">
        <v>0</v>
      </c>
      <c r="BA7" s="29">
        <v>88.349626726442381</v>
      </c>
      <c r="BB7" s="29">
        <v>0</v>
      </c>
      <c r="BC7" s="29">
        <v>136.50410770737489</v>
      </c>
      <c r="BD7" s="29">
        <v>0</v>
      </c>
      <c r="BE7" s="29">
        <v>24.073604091974708</v>
      </c>
      <c r="BF7" s="29">
        <v>0</v>
      </c>
      <c r="BG7" s="29">
        <v>0</v>
      </c>
      <c r="BH7" s="29">
        <v>3395.7540045040078</v>
      </c>
      <c r="BI7" s="29">
        <v>13.241244255748891</v>
      </c>
      <c r="BJ7" s="29">
        <v>1282.3564922750381</v>
      </c>
      <c r="BK7" s="29">
        <v>55.099410978088827</v>
      </c>
      <c r="BL7" s="29">
        <v>2996.1789117370408</v>
      </c>
      <c r="BM7" s="29">
        <v>5064.7731322269519</v>
      </c>
      <c r="BN7" s="29">
        <v>28.081954934378057</v>
      </c>
      <c r="BO7" s="29">
        <v>26.905765280762168</v>
      </c>
      <c r="BP7" s="29">
        <v>1762.3528198365989</v>
      </c>
      <c r="BQ7" s="29">
        <v>12.691872810917531</v>
      </c>
      <c r="BR7" s="29">
        <v>0</v>
      </c>
      <c r="BS7" s="29">
        <v>0</v>
      </c>
      <c r="BT7" s="59">
        <f t="shared" si="0"/>
        <v>2403096.8265759745</v>
      </c>
      <c r="BU7" s="29">
        <v>165582.33262524809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676.41523834009786</v>
      </c>
      <c r="CE7" s="29">
        <v>0</v>
      </c>
      <c r="CF7" s="29">
        <v>182.699101511885</v>
      </c>
      <c r="CG7" s="29">
        <v>0</v>
      </c>
      <c r="CH7" s="29">
        <v>-32018.46745452307</v>
      </c>
      <c r="CI7" s="29">
        <v>2568373.4093334284</v>
      </c>
      <c r="CJ7" s="38">
        <f t="shared" si="1"/>
        <v>5105893.2154199798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86867.169812255219</v>
      </c>
      <c r="D8" s="29">
        <v>17.524841145706919</v>
      </c>
      <c r="E8" s="29">
        <v>18.64536135078556</v>
      </c>
      <c r="F8" s="29">
        <v>88967.481338927508</v>
      </c>
      <c r="G8" s="29">
        <v>67053.251269963672</v>
      </c>
      <c r="H8" s="29">
        <v>4485.7719387822272</v>
      </c>
      <c r="I8" s="29">
        <v>1383.3656319286222</v>
      </c>
      <c r="J8" s="29">
        <v>11594.987385454602</v>
      </c>
      <c r="K8" s="29">
        <v>9.1850231826873614</v>
      </c>
      <c r="L8" s="29">
        <v>2756263.5520917312</v>
      </c>
      <c r="M8" s="29">
        <v>80265.569206135406</v>
      </c>
      <c r="N8" s="29">
        <v>1266.879180010096</v>
      </c>
      <c r="O8" s="29">
        <v>2533.8463619367317</v>
      </c>
      <c r="P8" s="29">
        <v>352280.98662216356</v>
      </c>
      <c r="Q8" s="29">
        <v>16518.196613481177</v>
      </c>
      <c r="R8" s="29">
        <v>16861.647083126085</v>
      </c>
      <c r="S8" s="29">
        <v>388.21962207738727</v>
      </c>
      <c r="T8" s="29">
        <v>2705.2108452601624</v>
      </c>
      <c r="U8" s="29">
        <v>3662.0349398447752</v>
      </c>
      <c r="V8" s="29">
        <v>487.81157921584901</v>
      </c>
      <c r="W8" s="29">
        <v>905.5131696785387</v>
      </c>
      <c r="X8" s="29">
        <v>387.16004853327036</v>
      </c>
      <c r="Y8" s="29">
        <v>1345.8370228136744</v>
      </c>
      <c r="Z8" s="29">
        <v>1613623.707648325</v>
      </c>
      <c r="AA8" s="29">
        <v>0</v>
      </c>
      <c r="AB8" s="29">
        <v>734.45174491200612</v>
      </c>
      <c r="AC8" s="29">
        <v>498287.71129290998</v>
      </c>
      <c r="AD8" s="29">
        <v>176.39671356731318</v>
      </c>
      <c r="AE8" s="29">
        <v>3964.6041515010743</v>
      </c>
      <c r="AF8" s="29">
        <v>60.958187138688032</v>
      </c>
      <c r="AG8" s="29">
        <v>3616.7729557239936</v>
      </c>
      <c r="AH8" s="29">
        <v>5708.1363334999369</v>
      </c>
      <c r="AI8" s="29">
        <v>0</v>
      </c>
      <c r="AJ8" s="29">
        <v>1981.0503799242788</v>
      </c>
      <c r="AK8" s="29">
        <v>60.460434986072954</v>
      </c>
      <c r="AL8" s="29">
        <v>12908.690780070176</v>
      </c>
      <c r="AM8" s="29">
        <v>5.6482987967025098</v>
      </c>
      <c r="AN8" s="29">
        <v>3.6029778824072882</v>
      </c>
      <c r="AO8" s="29">
        <v>171.44059153881409</v>
      </c>
      <c r="AP8" s="29">
        <v>5.3219016619446275</v>
      </c>
      <c r="AQ8" s="29">
        <v>4.053444888501426</v>
      </c>
      <c r="AR8" s="29">
        <v>2.8191063917551258</v>
      </c>
      <c r="AS8" s="29">
        <v>2.7629035536300783</v>
      </c>
      <c r="AT8" s="29">
        <v>0</v>
      </c>
      <c r="AU8" s="29">
        <v>5.014327601155081</v>
      </c>
      <c r="AV8" s="29">
        <v>397.61207061316691</v>
      </c>
      <c r="AW8" s="29">
        <v>763.48889629723317</v>
      </c>
      <c r="AX8" s="29">
        <v>103.73272761102675</v>
      </c>
      <c r="AY8" s="29">
        <v>547.43602078029107</v>
      </c>
      <c r="AZ8" s="29">
        <v>0</v>
      </c>
      <c r="BA8" s="29">
        <v>1063.4222719024767</v>
      </c>
      <c r="BB8" s="29">
        <v>4.2196486727683995</v>
      </c>
      <c r="BC8" s="29">
        <v>985.00854611675993</v>
      </c>
      <c r="BD8" s="29">
        <v>14.694096917100882</v>
      </c>
      <c r="BE8" s="29">
        <v>47.118135574466045</v>
      </c>
      <c r="BF8" s="29">
        <v>22.179261365891559</v>
      </c>
      <c r="BG8" s="29">
        <v>10202.996251304943</v>
      </c>
      <c r="BH8" s="29">
        <v>14301.427845035545</v>
      </c>
      <c r="BI8" s="29">
        <v>615.57866725772067</v>
      </c>
      <c r="BJ8" s="29">
        <v>7303.7923229600419</v>
      </c>
      <c r="BK8" s="29">
        <v>1.7213109081124116</v>
      </c>
      <c r="BL8" s="29">
        <v>8924.7801273283731</v>
      </c>
      <c r="BM8" s="29">
        <v>17776.031260557342</v>
      </c>
      <c r="BN8" s="29">
        <v>652.56754059236437</v>
      </c>
      <c r="BO8" s="29">
        <v>544.71216201802872</v>
      </c>
      <c r="BP8" s="29">
        <v>3955.6193955199119</v>
      </c>
      <c r="BQ8" s="29">
        <v>15.262233365949356</v>
      </c>
      <c r="BR8" s="29">
        <v>0</v>
      </c>
      <c r="BS8" s="29">
        <v>0</v>
      </c>
      <c r="BT8" s="59">
        <f t="shared" si="0"/>
        <v>5705836.8519565742</v>
      </c>
      <c r="BU8" s="29">
        <v>124637.78158941271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551728.69364999316</v>
      </c>
      <c r="CG8" s="29">
        <v>0</v>
      </c>
      <c r="CH8" s="29">
        <v>-46910.64301647064</v>
      </c>
      <c r="CI8" s="29">
        <v>4224230.6701914864</v>
      </c>
      <c r="CJ8" s="38">
        <f t="shared" si="1"/>
        <v>10559523.354370996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2355076.7767660134</v>
      </c>
      <c r="D9" s="29">
        <v>1168.5421208280311</v>
      </c>
      <c r="E9" s="29">
        <v>131703.82666106039</v>
      </c>
      <c r="F9" s="29">
        <v>4544.986656305291</v>
      </c>
      <c r="G9" s="29">
        <v>17520132.721045204</v>
      </c>
      <c r="H9" s="29">
        <v>19203.100486461273</v>
      </c>
      <c r="I9" s="29">
        <v>64610.647402455237</v>
      </c>
      <c r="J9" s="29">
        <v>28872.343049933097</v>
      </c>
      <c r="K9" s="29">
        <v>6239.982170539839</v>
      </c>
      <c r="L9" s="29">
        <v>3555.3927064175778</v>
      </c>
      <c r="M9" s="29">
        <v>662890.85173273471</v>
      </c>
      <c r="N9" s="29">
        <v>299013.18246039486</v>
      </c>
      <c r="O9" s="29">
        <v>60037.979025000852</v>
      </c>
      <c r="P9" s="29">
        <v>18397.863674242657</v>
      </c>
      <c r="Q9" s="29">
        <v>6473.177332867218</v>
      </c>
      <c r="R9" s="29">
        <v>22237.948651630621</v>
      </c>
      <c r="S9" s="29">
        <v>12615.430972171376</v>
      </c>
      <c r="T9" s="29">
        <v>7494.8504706781241</v>
      </c>
      <c r="U9" s="29">
        <v>54507.040043847694</v>
      </c>
      <c r="V9" s="29">
        <v>6006.044491456043</v>
      </c>
      <c r="W9" s="29">
        <v>4002.8842533406437</v>
      </c>
      <c r="X9" s="29">
        <v>42577.942949874327</v>
      </c>
      <c r="Y9" s="29">
        <v>4842.4730720427342</v>
      </c>
      <c r="Z9" s="29">
        <v>9996.0308532039544</v>
      </c>
      <c r="AA9" s="29">
        <v>770.98292647220489</v>
      </c>
      <c r="AB9" s="29">
        <v>6899.8755765729111</v>
      </c>
      <c r="AC9" s="29">
        <v>45570.577336514791</v>
      </c>
      <c r="AD9" s="29">
        <v>21603.837458658956</v>
      </c>
      <c r="AE9" s="29">
        <v>94889.550329156584</v>
      </c>
      <c r="AF9" s="29">
        <v>54271.628438100015</v>
      </c>
      <c r="AG9" s="29">
        <v>5244.4549501974234</v>
      </c>
      <c r="AH9" s="29">
        <v>2675.1034171680881</v>
      </c>
      <c r="AI9" s="29">
        <v>2188.875705546785</v>
      </c>
      <c r="AJ9" s="29">
        <v>7936.2455905514416</v>
      </c>
      <c r="AK9" s="29">
        <v>1856.4848996403621</v>
      </c>
      <c r="AL9" s="29">
        <v>4809828.533344375</v>
      </c>
      <c r="AM9" s="29">
        <v>16397.824894622714</v>
      </c>
      <c r="AN9" s="29">
        <v>72958.825320617005</v>
      </c>
      <c r="AO9" s="29">
        <v>5625.0673781916148</v>
      </c>
      <c r="AP9" s="29">
        <v>10730.941676465531</v>
      </c>
      <c r="AQ9" s="29">
        <v>28810.45228744817</v>
      </c>
      <c r="AR9" s="29">
        <v>9393.325225455641</v>
      </c>
      <c r="AS9" s="29">
        <v>15588.811950097601</v>
      </c>
      <c r="AT9" s="29">
        <v>3904.3690423137909</v>
      </c>
      <c r="AU9" s="29">
        <v>26394.803376010117</v>
      </c>
      <c r="AV9" s="29">
        <v>1276.9268631405325</v>
      </c>
      <c r="AW9" s="29">
        <v>481.11956865178024</v>
      </c>
      <c r="AX9" s="29">
        <v>18386.239711318565</v>
      </c>
      <c r="AY9" s="29">
        <v>29300.399113359061</v>
      </c>
      <c r="AZ9" s="29">
        <v>6543.3258943446554</v>
      </c>
      <c r="BA9" s="29">
        <v>16051.672772172173</v>
      </c>
      <c r="BB9" s="29">
        <v>5741.400413129074</v>
      </c>
      <c r="BC9" s="29">
        <v>31723.827943368276</v>
      </c>
      <c r="BD9" s="29">
        <v>7550.4536693499549</v>
      </c>
      <c r="BE9" s="29">
        <v>2092.1219216676186</v>
      </c>
      <c r="BF9" s="29">
        <v>878.1213613156832</v>
      </c>
      <c r="BG9" s="29">
        <v>12474.967156345891</v>
      </c>
      <c r="BH9" s="29">
        <v>484853.56756460085</v>
      </c>
      <c r="BI9" s="29">
        <v>2778.2585114525182</v>
      </c>
      <c r="BJ9" s="29">
        <v>244172.21223628332</v>
      </c>
      <c r="BK9" s="29">
        <v>1425.7214753311521</v>
      </c>
      <c r="BL9" s="29">
        <v>417137.17888965178</v>
      </c>
      <c r="BM9" s="29">
        <v>1079094.0800911118</v>
      </c>
      <c r="BN9" s="29">
        <v>49107.655766584518</v>
      </c>
      <c r="BO9" s="29">
        <v>24844.21430121141</v>
      </c>
      <c r="BP9" s="29">
        <v>194404.33241248559</v>
      </c>
      <c r="BQ9" s="29">
        <v>2038.7441465242532</v>
      </c>
      <c r="BR9" s="29">
        <v>2080.7884542676957</v>
      </c>
      <c r="BS9" s="29">
        <v>0</v>
      </c>
      <c r="BT9" s="59">
        <f t="shared" si="0"/>
        <v>29224179.920410559</v>
      </c>
      <c r="BU9" s="29">
        <v>24496503.077803548</v>
      </c>
      <c r="BV9" s="29">
        <v>0</v>
      </c>
      <c r="BW9" s="29">
        <v>2710.1001106721087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20926.204630020253</v>
      </c>
      <c r="CE9" s="29">
        <v>0</v>
      </c>
      <c r="CF9" s="29">
        <v>258106.54583062499</v>
      </c>
      <c r="CG9" s="29">
        <v>0</v>
      </c>
      <c r="CH9" s="29">
        <v>-683219.60036542395</v>
      </c>
      <c r="CI9" s="29">
        <v>56938206.573416717</v>
      </c>
      <c r="CJ9" s="38">
        <f t="shared" si="1"/>
        <v>110257412.82183671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4332.9489430706572</v>
      </c>
      <c r="D10" s="29">
        <v>564.46289570843135</v>
      </c>
      <c r="E10" s="29">
        <v>27074.206501045624</v>
      </c>
      <c r="F10" s="29">
        <v>2367.0830915521678</v>
      </c>
      <c r="G10" s="29">
        <v>9870.3474591356935</v>
      </c>
      <c r="H10" s="29">
        <v>1784250.4006275397</v>
      </c>
      <c r="I10" s="29">
        <v>3766.7687089509764</v>
      </c>
      <c r="J10" s="29">
        <v>16963.464103145696</v>
      </c>
      <c r="K10" s="29">
        <v>13352.843652060277</v>
      </c>
      <c r="L10" s="29">
        <v>2412.889068090125</v>
      </c>
      <c r="M10" s="29">
        <v>37590.644254980267</v>
      </c>
      <c r="N10" s="29">
        <v>20784.314887982237</v>
      </c>
      <c r="O10" s="29">
        <v>24708.680615726233</v>
      </c>
      <c r="P10" s="29">
        <v>35775.56881500865</v>
      </c>
      <c r="Q10" s="29">
        <v>3403.2317287823939</v>
      </c>
      <c r="R10" s="29">
        <v>25444.324830280606</v>
      </c>
      <c r="S10" s="29">
        <v>13236.449373893513</v>
      </c>
      <c r="T10" s="29">
        <v>3888.1549974335262</v>
      </c>
      <c r="U10" s="29">
        <v>26251.236809851231</v>
      </c>
      <c r="V10" s="29">
        <v>6625.244466552218</v>
      </c>
      <c r="W10" s="29">
        <v>20756.455215684207</v>
      </c>
      <c r="X10" s="29">
        <v>154880.94833658254</v>
      </c>
      <c r="Y10" s="29">
        <v>7604.523960782115</v>
      </c>
      <c r="Z10" s="29">
        <v>2013.5273993877659</v>
      </c>
      <c r="AA10" s="29">
        <v>207.59662417807448</v>
      </c>
      <c r="AB10" s="29">
        <v>2267.3124553861589</v>
      </c>
      <c r="AC10" s="29">
        <v>103664.42372189222</v>
      </c>
      <c r="AD10" s="29">
        <v>4786.1325889722239</v>
      </c>
      <c r="AE10" s="29">
        <v>64331.925251240464</v>
      </c>
      <c r="AF10" s="29">
        <v>13023.75239014523</v>
      </c>
      <c r="AG10" s="29">
        <v>1496.947413323353</v>
      </c>
      <c r="AH10" s="29">
        <v>2145.0694493351575</v>
      </c>
      <c r="AI10" s="29">
        <v>4217.6406281525178</v>
      </c>
      <c r="AJ10" s="29">
        <v>1551.8712225771328</v>
      </c>
      <c r="AK10" s="29">
        <v>499.50979261907145</v>
      </c>
      <c r="AL10" s="29">
        <v>4036.0370471393999</v>
      </c>
      <c r="AM10" s="29">
        <v>4328.1081321159209</v>
      </c>
      <c r="AN10" s="29">
        <v>9046.936102785643</v>
      </c>
      <c r="AO10" s="29">
        <v>1900.3296700405824</v>
      </c>
      <c r="AP10" s="29">
        <v>1964.3711803260828</v>
      </c>
      <c r="AQ10" s="29">
        <v>2822.0450205780253</v>
      </c>
      <c r="AR10" s="29">
        <v>1347.8297174426471</v>
      </c>
      <c r="AS10" s="29">
        <v>4430.1407817594927</v>
      </c>
      <c r="AT10" s="29">
        <v>622.77889135044961</v>
      </c>
      <c r="AU10" s="29">
        <v>1847.5906793044264</v>
      </c>
      <c r="AV10" s="29">
        <v>3780.4240107602791</v>
      </c>
      <c r="AW10" s="29">
        <v>5520.3324691524058</v>
      </c>
      <c r="AX10" s="29">
        <v>2641.9454137761227</v>
      </c>
      <c r="AY10" s="29">
        <v>3624.1246729872169</v>
      </c>
      <c r="AZ10" s="29">
        <v>1484.7496478317232</v>
      </c>
      <c r="BA10" s="29">
        <v>2350.5471469538652</v>
      </c>
      <c r="BB10" s="29">
        <v>852.42087495803082</v>
      </c>
      <c r="BC10" s="29">
        <v>4244.6599083071051</v>
      </c>
      <c r="BD10" s="29">
        <v>1176.1401302036406</v>
      </c>
      <c r="BE10" s="29">
        <v>564.27402177355157</v>
      </c>
      <c r="BF10" s="29">
        <v>167.6461896920313</v>
      </c>
      <c r="BG10" s="29">
        <v>11541.306819130987</v>
      </c>
      <c r="BH10" s="29">
        <v>20720.194617133682</v>
      </c>
      <c r="BI10" s="29">
        <v>3615.3553900126071</v>
      </c>
      <c r="BJ10" s="29">
        <v>34481.694332678351</v>
      </c>
      <c r="BK10" s="29">
        <v>330.524654345557</v>
      </c>
      <c r="BL10" s="29">
        <v>46453.779036673273</v>
      </c>
      <c r="BM10" s="29">
        <v>40665.626971974001</v>
      </c>
      <c r="BN10" s="29">
        <v>13014.290605006056</v>
      </c>
      <c r="BO10" s="29">
        <v>11402.287623842381</v>
      </c>
      <c r="BP10" s="29">
        <v>25214.031943383143</v>
      </c>
      <c r="BQ10" s="29">
        <v>3004.4176704649708</v>
      </c>
      <c r="BR10" s="29">
        <v>5297.2185498195104</v>
      </c>
      <c r="BS10" s="29">
        <v>0</v>
      </c>
      <c r="BT10" s="59">
        <f t="shared" si="0"/>
        <v>2720605.0622047521</v>
      </c>
      <c r="BU10" s="29">
        <v>3565412.030518766</v>
      </c>
      <c r="BV10" s="29">
        <v>0</v>
      </c>
      <c r="BW10" s="29">
        <v>50831.770265276195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769.62997315262282</v>
      </c>
      <c r="CD10" s="29">
        <v>483015.7705084511</v>
      </c>
      <c r="CE10" s="29">
        <v>0</v>
      </c>
      <c r="CF10" s="29">
        <v>42041.629784899364</v>
      </c>
      <c r="CG10" s="29">
        <v>0</v>
      </c>
      <c r="CH10" s="29">
        <v>55830.074144297381</v>
      </c>
      <c r="CI10" s="29">
        <v>9333230.9145374671</v>
      </c>
      <c r="CJ10" s="38">
        <f t="shared" si="1"/>
        <v>16251736.881937064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10381.318157834679</v>
      </c>
      <c r="D11" s="29">
        <v>577.80673535426456</v>
      </c>
      <c r="E11" s="29">
        <v>240.75683811955167</v>
      </c>
      <c r="F11" s="29">
        <v>3564.8296569838053</v>
      </c>
      <c r="G11" s="29">
        <v>66663.123111146953</v>
      </c>
      <c r="H11" s="29">
        <v>31507.566649506301</v>
      </c>
      <c r="I11" s="29">
        <v>466038.11543710117</v>
      </c>
      <c r="J11" s="29">
        <v>20477.319508885961</v>
      </c>
      <c r="K11" s="29">
        <v>2093.0887083737712</v>
      </c>
      <c r="L11" s="29">
        <v>625.51977151103529</v>
      </c>
      <c r="M11" s="29">
        <v>10192.158144408022</v>
      </c>
      <c r="N11" s="29">
        <v>2619.6364067529466</v>
      </c>
      <c r="O11" s="29">
        <v>39395.243780509743</v>
      </c>
      <c r="P11" s="29">
        <v>41043.99110767708</v>
      </c>
      <c r="Q11" s="29">
        <v>19572.086790164391</v>
      </c>
      <c r="R11" s="29">
        <v>85665.420119420334</v>
      </c>
      <c r="S11" s="29">
        <v>39985.859260466888</v>
      </c>
      <c r="T11" s="29">
        <v>35406.164678033769</v>
      </c>
      <c r="U11" s="29">
        <v>99709.854346840541</v>
      </c>
      <c r="V11" s="29">
        <v>20045.558486751313</v>
      </c>
      <c r="W11" s="29">
        <v>42945.615464877257</v>
      </c>
      <c r="X11" s="29">
        <v>802820.18721501506</v>
      </c>
      <c r="Y11" s="29">
        <v>16289.492417820693</v>
      </c>
      <c r="Z11" s="29">
        <v>1641.6034382917965</v>
      </c>
      <c r="AA11" s="29">
        <v>173.77282670145783</v>
      </c>
      <c r="AB11" s="29">
        <v>27401.334346738106</v>
      </c>
      <c r="AC11" s="29">
        <v>2279091.6535388674</v>
      </c>
      <c r="AD11" s="29">
        <v>11872.395109329533</v>
      </c>
      <c r="AE11" s="29">
        <v>140318.84061685877</v>
      </c>
      <c r="AF11" s="29">
        <v>16971.222738735189</v>
      </c>
      <c r="AG11" s="29">
        <v>6049.2686406742596</v>
      </c>
      <c r="AH11" s="29">
        <v>416.43172040236823</v>
      </c>
      <c r="AI11" s="29">
        <v>1475.3595590133461</v>
      </c>
      <c r="AJ11" s="29">
        <v>3154.9708862518582</v>
      </c>
      <c r="AK11" s="29">
        <v>204.30865815556291</v>
      </c>
      <c r="AL11" s="29">
        <v>13566.167800075618</v>
      </c>
      <c r="AM11" s="29">
        <v>3373.7721812124128</v>
      </c>
      <c r="AN11" s="29">
        <v>2625.2640416883978</v>
      </c>
      <c r="AO11" s="29">
        <v>1141.3321366681569</v>
      </c>
      <c r="AP11" s="29">
        <v>4327.4457868197842</v>
      </c>
      <c r="AQ11" s="29">
        <v>2634.4029198957373</v>
      </c>
      <c r="AR11" s="29">
        <v>1421.9977065480196</v>
      </c>
      <c r="AS11" s="29">
        <v>2599.6047059814946</v>
      </c>
      <c r="AT11" s="29">
        <v>571.16990358094472</v>
      </c>
      <c r="AU11" s="29">
        <v>1850.053448141824</v>
      </c>
      <c r="AV11" s="29">
        <v>817.80274732289138</v>
      </c>
      <c r="AW11" s="29">
        <v>1728.6400787407492</v>
      </c>
      <c r="AX11" s="29">
        <v>4255.7895973758368</v>
      </c>
      <c r="AY11" s="29">
        <v>3578.7157720261366</v>
      </c>
      <c r="AZ11" s="29">
        <v>1379.1554723587071</v>
      </c>
      <c r="BA11" s="29">
        <v>237.58455528603753</v>
      </c>
      <c r="BB11" s="29">
        <v>832.52606634257324</v>
      </c>
      <c r="BC11" s="29">
        <v>1861.5612779568562</v>
      </c>
      <c r="BD11" s="29">
        <v>2539.9275428974383</v>
      </c>
      <c r="BE11" s="29">
        <v>1240.2579262621916</v>
      </c>
      <c r="BF11" s="29">
        <v>85.675709374391744</v>
      </c>
      <c r="BG11" s="29">
        <v>34340.334673917896</v>
      </c>
      <c r="BH11" s="29">
        <v>15945.744317192872</v>
      </c>
      <c r="BI11" s="29">
        <v>1774.0918930646146</v>
      </c>
      <c r="BJ11" s="29">
        <v>4909.2461422971774</v>
      </c>
      <c r="BK11" s="29">
        <v>257.31091121651019</v>
      </c>
      <c r="BL11" s="29">
        <v>13864.291856997617</v>
      </c>
      <c r="BM11" s="29">
        <v>7487.6657464254849</v>
      </c>
      <c r="BN11" s="29">
        <v>4933.8490752973985</v>
      </c>
      <c r="BO11" s="29">
        <v>1388.9270282656544</v>
      </c>
      <c r="BP11" s="29">
        <v>13015.474925997671</v>
      </c>
      <c r="BQ11" s="29">
        <v>25525.073063987165</v>
      </c>
      <c r="BR11" s="29">
        <v>20467.33634145213</v>
      </c>
      <c r="BS11" s="29">
        <v>0</v>
      </c>
      <c r="BT11" s="59">
        <f t="shared" si="0"/>
        <v>4543210.0682262452</v>
      </c>
      <c r="BU11" s="29">
        <v>370044.32335317571</v>
      </c>
      <c r="BV11" s="29">
        <v>0</v>
      </c>
      <c r="BW11" s="29">
        <v>166.56963995326834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2517.1042905915292</v>
      </c>
      <c r="CD11" s="29">
        <v>356163.71349221811</v>
      </c>
      <c r="CE11" s="29">
        <v>0</v>
      </c>
      <c r="CF11" s="29">
        <v>13819.334076330253</v>
      </c>
      <c r="CG11" s="29">
        <v>0</v>
      </c>
      <c r="CH11" s="29">
        <v>28094.775066034541</v>
      </c>
      <c r="CI11" s="29">
        <v>3305254.523215672</v>
      </c>
      <c r="CJ11" s="38">
        <f t="shared" si="1"/>
        <v>8619270.411360221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102170.98458609686</v>
      </c>
      <c r="D12" s="29">
        <v>3411.2327960833618</v>
      </c>
      <c r="E12" s="29">
        <v>1620.5062755161071</v>
      </c>
      <c r="F12" s="29">
        <v>17231.64923646583</v>
      </c>
      <c r="G12" s="29">
        <v>1596331.0871534706</v>
      </c>
      <c r="H12" s="29">
        <v>117325.35819374028</v>
      </c>
      <c r="I12" s="29">
        <v>105157.42836896841</v>
      </c>
      <c r="J12" s="29">
        <v>719237.92511879955</v>
      </c>
      <c r="K12" s="29">
        <v>437816.81048875157</v>
      </c>
      <c r="L12" s="29">
        <v>5526.3221773859605</v>
      </c>
      <c r="M12" s="29">
        <v>114234.66157337592</v>
      </c>
      <c r="N12" s="29">
        <v>44407.88142997415</v>
      </c>
      <c r="O12" s="29">
        <v>151365.25842517737</v>
      </c>
      <c r="P12" s="29">
        <v>78178.439799521671</v>
      </c>
      <c r="Q12" s="29">
        <v>48891.524301704456</v>
      </c>
      <c r="R12" s="29">
        <v>103394.39390157764</v>
      </c>
      <c r="S12" s="29">
        <v>61525.848824048342</v>
      </c>
      <c r="T12" s="29">
        <v>41599.511846010981</v>
      </c>
      <c r="U12" s="29">
        <v>142176.1225048936</v>
      </c>
      <c r="V12" s="29">
        <v>23020.862090558177</v>
      </c>
      <c r="W12" s="29">
        <v>13453.593571740579</v>
      </c>
      <c r="X12" s="29">
        <v>304696.54943914741</v>
      </c>
      <c r="Y12" s="29">
        <v>30675.526867821129</v>
      </c>
      <c r="Z12" s="29">
        <v>14958.074961910293</v>
      </c>
      <c r="AA12" s="29">
        <v>1251.3607826077193</v>
      </c>
      <c r="AB12" s="29">
        <v>37914.41840534877</v>
      </c>
      <c r="AC12" s="29">
        <v>43164.76851264658</v>
      </c>
      <c r="AD12" s="29">
        <v>109408.64039977291</v>
      </c>
      <c r="AE12" s="29">
        <v>1391456.9698636616</v>
      </c>
      <c r="AF12" s="29">
        <v>178059.58862284172</v>
      </c>
      <c r="AG12" s="29">
        <v>25985.175930495338</v>
      </c>
      <c r="AH12" s="29">
        <v>3406.9354805043336</v>
      </c>
      <c r="AI12" s="29">
        <v>11984.563905413081</v>
      </c>
      <c r="AJ12" s="29">
        <v>8506.850752463266</v>
      </c>
      <c r="AK12" s="29">
        <v>9353.9575962224462</v>
      </c>
      <c r="AL12" s="29">
        <v>9952.3228859480987</v>
      </c>
      <c r="AM12" s="29">
        <v>226381.4714655616</v>
      </c>
      <c r="AN12" s="29">
        <v>3537.4487346780897</v>
      </c>
      <c r="AO12" s="29">
        <v>57149.166918128794</v>
      </c>
      <c r="AP12" s="29">
        <v>12757.08335307497</v>
      </c>
      <c r="AQ12" s="29">
        <v>52468.250165148442</v>
      </c>
      <c r="AR12" s="29">
        <v>12182.883787657485</v>
      </c>
      <c r="AS12" s="29">
        <v>18389.217491820466</v>
      </c>
      <c r="AT12" s="29">
        <v>3694.5818351048779</v>
      </c>
      <c r="AU12" s="29">
        <v>9984.3817375288272</v>
      </c>
      <c r="AV12" s="29">
        <v>9073.7405092235713</v>
      </c>
      <c r="AW12" s="29">
        <v>11415.586616555263</v>
      </c>
      <c r="AX12" s="29">
        <v>22150.440848400096</v>
      </c>
      <c r="AY12" s="29">
        <v>34619.645721321082</v>
      </c>
      <c r="AZ12" s="29">
        <v>11492.429587823404</v>
      </c>
      <c r="BA12" s="29">
        <v>9915.9884342360965</v>
      </c>
      <c r="BB12" s="29">
        <v>94313.045776351864</v>
      </c>
      <c r="BC12" s="29">
        <v>11482.614830058224</v>
      </c>
      <c r="BD12" s="29">
        <v>14542.671733851805</v>
      </c>
      <c r="BE12" s="29">
        <v>3303.8075160045519</v>
      </c>
      <c r="BF12" s="29">
        <v>1970.4276861151502</v>
      </c>
      <c r="BG12" s="29">
        <v>54532.751172228913</v>
      </c>
      <c r="BH12" s="29">
        <v>94125.143516597149</v>
      </c>
      <c r="BI12" s="29">
        <v>5064.403779246747</v>
      </c>
      <c r="BJ12" s="29">
        <v>150525.34220160166</v>
      </c>
      <c r="BK12" s="29">
        <v>2655.6274573149126</v>
      </c>
      <c r="BL12" s="29">
        <v>96173.920194085193</v>
      </c>
      <c r="BM12" s="29">
        <v>61073.08006385593</v>
      </c>
      <c r="BN12" s="29">
        <v>17145.80290200809</v>
      </c>
      <c r="BO12" s="29">
        <v>8215.2452760814631</v>
      </c>
      <c r="BP12" s="29">
        <v>48931.444048196754</v>
      </c>
      <c r="BQ12" s="29">
        <v>24240.171515698621</v>
      </c>
      <c r="BR12" s="29">
        <v>30381.172655253984</v>
      </c>
      <c r="BS12" s="29">
        <v>0</v>
      </c>
      <c r="BT12" s="59">
        <f t="shared" si="0"/>
        <v>7322742.0966014806</v>
      </c>
      <c r="BU12" s="29">
        <v>225576.83403728821</v>
      </c>
      <c r="BV12" s="29">
        <v>0</v>
      </c>
      <c r="BW12" s="29">
        <v>16487.17599330208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4409.8420435934822</v>
      </c>
      <c r="CE12" s="29">
        <v>0</v>
      </c>
      <c r="CF12" s="29">
        <v>24502.28384240131</v>
      </c>
      <c r="CG12" s="29">
        <v>0</v>
      </c>
      <c r="CH12" s="29">
        <v>59277.336863543591</v>
      </c>
      <c r="CI12" s="29">
        <v>2710251.0835305951</v>
      </c>
      <c r="CJ12" s="38">
        <f t="shared" si="1"/>
        <v>10363246.652912205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51358.993373520439</v>
      </c>
      <c r="D13" s="29">
        <v>6281.8463148115397</v>
      </c>
      <c r="E13" s="29">
        <v>3777.0762330133998</v>
      </c>
      <c r="F13" s="29">
        <v>19229.551398142645</v>
      </c>
      <c r="G13" s="29">
        <v>178384.29646148148</v>
      </c>
      <c r="H13" s="29">
        <v>48627.192784504456</v>
      </c>
      <c r="I13" s="29">
        <v>31403.132412267136</v>
      </c>
      <c r="J13" s="29">
        <v>124093.81689384887</v>
      </c>
      <c r="K13" s="29">
        <v>1208010.4601526363</v>
      </c>
      <c r="L13" s="29">
        <v>15130.945448984818</v>
      </c>
      <c r="M13" s="29">
        <v>44472.869020321392</v>
      </c>
      <c r="N13" s="29">
        <v>43503.390617388905</v>
      </c>
      <c r="O13" s="29">
        <v>59022.621904772794</v>
      </c>
      <c r="P13" s="29">
        <v>61446.005976769986</v>
      </c>
      <c r="Q13" s="29">
        <v>23488.604536068058</v>
      </c>
      <c r="R13" s="29">
        <v>79780.974462253522</v>
      </c>
      <c r="S13" s="29">
        <v>60589.862668367889</v>
      </c>
      <c r="T13" s="29">
        <v>34590.138083922233</v>
      </c>
      <c r="U13" s="29">
        <v>173979.87791169173</v>
      </c>
      <c r="V13" s="29">
        <v>13738.337703205871</v>
      </c>
      <c r="W13" s="29">
        <v>14692.744800704866</v>
      </c>
      <c r="X13" s="29">
        <v>70063.551289174851</v>
      </c>
      <c r="Y13" s="29">
        <v>16056.994208159809</v>
      </c>
      <c r="Z13" s="29">
        <v>45298.201801404779</v>
      </c>
      <c r="AA13" s="29">
        <v>3712.2549080436029</v>
      </c>
      <c r="AB13" s="29">
        <v>15984.514620188347</v>
      </c>
      <c r="AC13" s="29">
        <v>91402.190128064976</v>
      </c>
      <c r="AD13" s="29">
        <v>113137.96217006946</v>
      </c>
      <c r="AE13" s="29">
        <v>263065.71983216656</v>
      </c>
      <c r="AF13" s="29">
        <v>161021.04670526675</v>
      </c>
      <c r="AG13" s="29">
        <v>35204.956257925558</v>
      </c>
      <c r="AH13" s="29">
        <v>11041.737061190004</v>
      </c>
      <c r="AI13" s="29">
        <v>39158.263543031804</v>
      </c>
      <c r="AJ13" s="29">
        <v>28180.429841826131</v>
      </c>
      <c r="AK13" s="29">
        <v>8039.4002692173344</v>
      </c>
      <c r="AL13" s="29">
        <v>17837.14227830221</v>
      </c>
      <c r="AM13" s="29">
        <v>2023429.2967953049</v>
      </c>
      <c r="AN13" s="29">
        <v>27208.954604311701</v>
      </c>
      <c r="AO13" s="29">
        <v>49869.168714522508</v>
      </c>
      <c r="AP13" s="29">
        <v>71736.543723685463</v>
      </c>
      <c r="AQ13" s="29">
        <v>131221.36561747585</v>
      </c>
      <c r="AR13" s="29">
        <v>40037.355842439923</v>
      </c>
      <c r="AS13" s="29">
        <v>60450.67789258001</v>
      </c>
      <c r="AT13" s="29">
        <v>34624.544995399301</v>
      </c>
      <c r="AU13" s="29">
        <v>32215.309338372193</v>
      </c>
      <c r="AV13" s="29">
        <v>49989.373103265862</v>
      </c>
      <c r="AW13" s="29">
        <v>15012.355258873242</v>
      </c>
      <c r="AX13" s="29">
        <v>156449.8825971105</v>
      </c>
      <c r="AY13" s="29">
        <v>216743.54160861199</v>
      </c>
      <c r="AZ13" s="29">
        <v>50770.106303611683</v>
      </c>
      <c r="BA13" s="29">
        <v>25436.202490352938</v>
      </c>
      <c r="BB13" s="29">
        <v>1587199.048808733</v>
      </c>
      <c r="BC13" s="29">
        <v>53443.756929730596</v>
      </c>
      <c r="BD13" s="29">
        <v>123011.52809287416</v>
      </c>
      <c r="BE13" s="29">
        <v>14190.334580674307</v>
      </c>
      <c r="BF13" s="29">
        <v>6042.0340496083763</v>
      </c>
      <c r="BG13" s="29">
        <v>71795.678356901626</v>
      </c>
      <c r="BH13" s="29">
        <v>298171.79022083449</v>
      </c>
      <c r="BI13" s="29">
        <v>15884.04176643788</v>
      </c>
      <c r="BJ13" s="29">
        <v>313463.43327919516</v>
      </c>
      <c r="BK13" s="29">
        <v>7241.1860763875447</v>
      </c>
      <c r="BL13" s="29">
        <v>159046.76423252613</v>
      </c>
      <c r="BM13" s="29">
        <v>97431.017852889403</v>
      </c>
      <c r="BN13" s="29">
        <v>74605.275627021067</v>
      </c>
      <c r="BO13" s="29">
        <v>36116.775019541448</v>
      </c>
      <c r="BP13" s="29">
        <v>116853.77742584892</v>
      </c>
      <c r="BQ13" s="29">
        <v>64161.193511684723</v>
      </c>
      <c r="BR13" s="29">
        <v>10168.297390863107</v>
      </c>
      <c r="BS13" s="29">
        <v>0</v>
      </c>
      <c r="BT13" s="59">
        <f t="shared" si="0"/>
        <v>9248827.7161803823</v>
      </c>
      <c r="BU13" s="29">
        <v>470623.8071899013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20590.399381467018</v>
      </c>
      <c r="CE13" s="29">
        <v>0</v>
      </c>
      <c r="CF13" s="29">
        <v>54414.89947951131</v>
      </c>
      <c r="CG13" s="29">
        <v>0</v>
      </c>
      <c r="CH13" s="29">
        <v>-1845.2472231268644</v>
      </c>
      <c r="CI13" s="29">
        <v>1440313.1470070691</v>
      </c>
      <c r="CJ13" s="38">
        <f t="shared" si="1"/>
        <v>11232924.722015202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219900.66018831465</v>
      </c>
      <c r="D14" s="29">
        <v>9379.018241147729</v>
      </c>
      <c r="E14" s="29">
        <v>188344.24324017289</v>
      </c>
      <c r="F14" s="29">
        <v>107564.12274828972</v>
      </c>
      <c r="G14" s="29">
        <v>200312.88982708537</v>
      </c>
      <c r="H14" s="29">
        <v>17026.120699908592</v>
      </c>
      <c r="I14" s="29">
        <v>10656.583276962561</v>
      </c>
      <c r="J14" s="29">
        <v>14810.957902159138</v>
      </c>
      <c r="K14" s="29">
        <v>8488.9173659773842</v>
      </c>
      <c r="L14" s="29">
        <v>120264.11125494937</v>
      </c>
      <c r="M14" s="29">
        <v>61266.981565626134</v>
      </c>
      <c r="N14" s="29">
        <v>12705.973772198628</v>
      </c>
      <c r="O14" s="29">
        <v>38528.852069013337</v>
      </c>
      <c r="P14" s="29">
        <v>81790.9985929494</v>
      </c>
      <c r="Q14" s="29">
        <v>13373.382789009494</v>
      </c>
      <c r="R14" s="29">
        <v>36953.011834385237</v>
      </c>
      <c r="S14" s="29">
        <v>9723.0861809883791</v>
      </c>
      <c r="T14" s="29">
        <v>13956.501847522499</v>
      </c>
      <c r="U14" s="29">
        <v>63859.631542003277</v>
      </c>
      <c r="V14" s="29">
        <v>9667.8075517022444</v>
      </c>
      <c r="W14" s="29">
        <v>14920.547043274733</v>
      </c>
      <c r="X14" s="29">
        <v>27032.203445764266</v>
      </c>
      <c r="Y14" s="29">
        <v>16540.057839279871</v>
      </c>
      <c r="Z14" s="29">
        <v>137660.58512624295</v>
      </c>
      <c r="AA14" s="29">
        <v>1299.5242808861894</v>
      </c>
      <c r="AB14" s="29">
        <v>16471.340493509029</v>
      </c>
      <c r="AC14" s="29">
        <v>276007.72759485943</v>
      </c>
      <c r="AD14" s="29">
        <v>36224.746939173929</v>
      </c>
      <c r="AE14" s="29">
        <v>200698.68525048799</v>
      </c>
      <c r="AF14" s="29">
        <v>86784.850115319729</v>
      </c>
      <c r="AG14" s="29">
        <v>937433.91985867172</v>
      </c>
      <c r="AH14" s="29">
        <v>175801.30712276825</v>
      </c>
      <c r="AI14" s="29">
        <v>135587.1023055962</v>
      </c>
      <c r="AJ14" s="29">
        <v>43064.793878609722</v>
      </c>
      <c r="AK14" s="29">
        <v>63217.612404853695</v>
      </c>
      <c r="AL14" s="29">
        <v>29873.194604375203</v>
      </c>
      <c r="AM14" s="29">
        <v>8513.1846861077811</v>
      </c>
      <c r="AN14" s="29">
        <v>3272.9291499884785</v>
      </c>
      <c r="AO14" s="29">
        <v>13006.232073801862</v>
      </c>
      <c r="AP14" s="29">
        <v>17241.439690582778</v>
      </c>
      <c r="AQ14" s="29">
        <v>15662.001259436325</v>
      </c>
      <c r="AR14" s="29">
        <v>5910.121255881576</v>
      </c>
      <c r="AS14" s="29">
        <v>6833.2511260629753</v>
      </c>
      <c r="AT14" s="29">
        <v>9018.7468632816544</v>
      </c>
      <c r="AU14" s="29">
        <v>2965.7067655829587</v>
      </c>
      <c r="AV14" s="29">
        <v>5538.6622651666203</v>
      </c>
      <c r="AW14" s="29">
        <v>6292.1734832183993</v>
      </c>
      <c r="AX14" s="29">
        <v>9768.1461907377088</v>
      </c>
      <c r="AY14" s="29">
        <v>16107.261345107912</v>
      </c>
      <c r="AZ14" s="29">
        <v>1283.4261324436229</v>
      </c>
      <c r="BA14" s="29">
        <v>6040.4328658803688</v>
      </c>
      <c r="BB14" s="29">
        <v>3161.1886309232541</v>
      </c>
      <c r="BC14" s="29">
        <v>24396.155088733427</v>
      </c>
      <c r="BD14" s="29">
        <v>48368.363200294232</v>
      </c>
      <c r="BE14" s="29">
        <v>882.01133764002191</v>
      </c>
      <c r="BF14" s="29">
        <v>11764.917354939567</v>
      </c>
      <c r="BG14" s="29">
        <v>33910.478997608923</v>
      </c>
      <c r="BH14" s="29">
        <v>105746.74091936403</v>
      </c>
      <c r="BI14" s="29">
        <v>753.91503110857741</v>
      </c>
      <c r="BJ14" s="29">
        <v>44456.4028411572</v>
      </c>
      <c r="BK14" s="29">
        <v>1323.0713363071013</v>
      </c>
      <c r="BL14" s="29">
        <v>47142.002549156459</v>
      </c>
      <c r="BM14" s="29">
        <v>36163.040438635464</v>
      </c>
      <c r="BN14" s="29">
        <v>7693.3026502996709</v>
      </c>
      <c r="BO14" s="29">
        <v>5555.2495593816921</v>
      </c>
      <c r="BP14" s="29">
        <v>9730.5306714681337</v>
      </c>
      <c r="BQ14" s="29">
        <v>18300.372998923103</v>
      </c>
      <c r="BR14" s="29">
        <v>9612.4794012495986</v>
      </c>
      <c r="BS14" s="29">
        <v>0</v>
      </c>
      <c r="BT14" s="59">
        <f t="shared" si="0"/>
        <v>3973605.9889545119</v>
      </c>
      <c r="BU14" s="29">
        <v>3001031.3979534358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23.223244200694349</v>
      </c>
      <c r="CE14" s="29">
        <v>0</v>
      </c>
      <c r="CF14" s="29">
        <v>2995.4638194566455</v>
      </c>
      <c r="CG14" s="29">
        <v>0</v>
      </c>
      <c r="CH14" s="29">
        <v>-496626.87607403856</v>
      </c>
      <c r="CI14" s="29">
        <v>3322893.8699229243</v>
      </c>
      <c r="CJ14" s="38">
        <f t="shared" si="1"/>
        <v>9803923.0678204913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1043948.224157201</v>
      </c>
      <c r="D15" s="29">
        <v>3268.1241896067218</v>
      </c>
      <c r="E15" s="29">
        <v>2734.2209524669706</v>
      </c>
      <c r="F15" s="29">
        <v>23027.58566659825</v>
      </c>
      <c r="G15" s="29">
        <v>380262.79455550696</v>
      </c>
      <c r="H15" s="29">
        <v>306183.19170469436</v>
      </c>
      <c r="I15" s="29">
        <v>59571.238785089052</v>
      </c>
      <c r="J15" s="29">
        <v>89181.258054631209</v>
      </c>
      <c r="K15" s="29">
        <v>94892.038098236386</v>
      </c>
      <c r="L15" s="29">
        <v>55025.651713683517</v>
      </c>
      <c r="M15" s="29">
        <v>786281.04448918824</v>
      </c>
      <c r="N15" s="29">
        <v>232337.21765865403</v>
      </c>
      <c r="O15" s="29">
        <v>304862.13438847958</v>
      </c>
      <c r="P15" s="29">
        <v>132753.28571632571</v>
      </c>
      <c r="Q15" s="29">
        <v>98412.471279340709</v>
      </c>
      <c r="R15" s="29">
        <v>247087.21743224876</v>
      </c>
      <c r="S15" s="29">
        <v>77162.54183168395</v>
      </c>
      <c r="T15" s="29">
        <v>53374.033586380749</v>
      </c>
      <c r="U15" s="29">
        <v>209510.28282633366</v>
      </c>
      <c r="V15" s="29">
        <v>55431.386321499383</v>
      </c>
      <c r="W15" s="29">
        <v>81448.116214235401</v>
      </c>
      <c r="X15" s="29">
        <v>207938.60472266766</v>
      </c>
      <c r="Y15" s="29">
        <v>45209.397058148417</v>
      </c>
      <c r="Z15" s="29">
        <v>9473.8040167313848</v>
      </c>
      <c r="AA15" s="29">
        <v>754.07933211439899</v>
      </c>
      <c r="AB15" s="29">
        <v>78832.030719696108</v>
      </c>
      <c r="AC15" s="29">
        <v>602767.85115375556</v>
      </c>
      <c r="AD15" s="29">
        <v>133913.37068199247</v>
      </c>
      <c r="AE15" s="29">
        <v>122386.12449933929</v>
      </c>
      <c r="AF15" s="29">
        <v>63352.757798851322</v>
      </c>
      <c r="AG15" s="29">
        <v>60577.728946732946</v>
      </c>
      <c r="AH15" s="29">
        <v>11213.569614714073</v>
      </c>
      <c r="AI15" s="29">
        <v>10922.562480282415</v>
      </c>
      <c r="AJ15" s="29">
        <v>7175.0709369706019</v>
      </c>
      <c r="AK15" s="29">
        <v>528.76397911812046</v>
      </c>
      <c r="AL15" s="29">
        <v>51174.893793540003</v>
      </c>
      <c r="AM15" s="29">
        <v>61655.074910474134</v>
      </c>
      <c r="AN15" s="29">
        <v>28645.84188429745</v>
      </c>
      <c r="AO15" s="29">
        <v>2986.4349711406107</v>
      </c>
      <c r="AP15" s="29">
        <v>27109.693421810643</v>
      </c>
      <c r="AQ15" s="29">
        <v>7128.0359519048106</v>
      </c>
      <c r="AR15" s="29">
        <v>3035.7798050136453</v>
      </c>
      <c r="AS15" s="29">
        <v>4350.9973787593344</v>
      </c>
      <c r="AT15" s="29">
        <v>917.00181375411989</v>
      </c>
      <c r="AU15" s="29">
        <v>4858.5539360283765</v>
      </c>
      <c r="AV15" s="29">
        <v>6184.7055389692714</v>
      </c>
      <c r="AW15" s="29">
        <v>877.99026248190739</v>
      </c>
      <c r="AX15" s="29">
        <v>5731.9496262785387</v>
      </c>
      <c r="AY15" s="29">
        <v>5398.6501738699017</v>
      </c>
      <c r="AZ15" s="29">
        <v>4610.5377301518874</v>
      </c>
      <c r="BA15" s="29">
        <v>4673.6649383937429</v>
      </c>
      <c r="BB15" s="29">
        <v>6946.9804796539365</v>
      </c>
      <c r="BC15" s="29">
        <v>16222.244396446018</v>
      </c>
      <c r="BD15" s="29">
        <v>6737.2184162968078</v>
      </c>
      <c r="BE15" s="29">
        <v>1863.8756006388189</v>
      </c>
      <c r="BF15" s="29">
        <v>715.00329974349688</v>
      </c>
      <c r="BG15" s="29">
        <v>94707.259337542098</v>
      </c>
      <c r="BH15" s="29">
        <v>59866.126826773267</v>
      </c>
      <c r="BI15" s="29">
        <v>3883.4628806678866</v>
      </c>
      <c r="BJ15" s="29">
        <v>74972.163981319914</v>
      </c>
      <c r="BK15" s="29">
        <v>851.63569883147966</v>
      </c>
      <c r="BL15" s="29">
        <v>125119.3127194719</v>
      </c>
      <c r="BM15" s="29">
        <v>53618.17793784754</v>
      </c>
      <c r="BN15" s="29">
        <v>14811.092544195159</v>
      </c>
      <c r="BO15" s="29">
        <v>9645.3965013698853</v>
      </c>
      <c r="BP15" s="29">
        <v>19217.144686377236</v>
      </c>
      <c r="BQ15" s="29">
        <v>13851.896928136461</v>
      </c>
      <c r="BR15" s="29">
        <v>129733.62651932724</v>
      </c>
      <c r="BS15" s="29">
        <v>0</v>
      </c>
      <c r="BT15" s="59">
        <f t="shared" si="0"/>
        <v>6543902.2004547091</v>
      </c>
      <c r="BU15" s="29">
        <v>1103128.8886059914</v>
      </c>
      <c r="BV15" s="29">
        <v>0</v>
      </c>
      <c r="BW15" s="29">
        <v>5231.466645048471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58377.027029619858</v>
      </c>
      <c r="CE15" s="29">
        <v>0</v>
      </c>
      <c r="CF15" s="29">
        <v>1035857.7013648206</v>
      </c>
      <c r="CG15" s="29">
        <v>0</v>
      </c>
      <c r="CH15" s="29">
        <v>187886.244016538</v>
      </c>
      <c r="CI15" s="29">
        <v>8925530.3887671418</v>
      </c>
      <c r="CJ15" s="38">
        <f t="shared" si="1"/>
        <v>17859913.916883871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153379.31359961236</v>
      </c>
      <c r="D16" s="29">
        <v>41.109687308980874</v>
      </c>
      <c r="E16" s="29">
        <v>13665.319571224256</v>
      </c>
      <c r="F16" s="29">
        <v>449.74156598803597</v>
      </c>
      <c r="G16" s="29">
        <v>25734.627979429646</v>
      </c>
      <c r="H16" s="29">
        <v>567.96995596879037</v>
      </c>
      <c r="I16" s="29">
        <v>147.00756278701152</v>
      </c>
      <c r="J16" s="29">
        <v>874.21697904331995</v>
      </c>
      <c r="K16" s="29">
        <v>485.75945045197079</v>
      </c>
      <c r="L16" s="29">
        <v>275.20283638512279</v>
      </c>
      <c r="M16" s="29">
        <v>14027.24503315314</v>
      </c>
      <c r="N16" s="29">
        <v>152592.45200185062</v>
      </c>
      <c r="O16" s="29">
        <v>4524.4141831063635</v>
      </c>
      <c r="P16" s="29">
        <v>1422.7822031313644</v>
      </c>
      <c r="Q16" s="29">
        <v>604.66330060859127</v>
      </c>
      <c r="R16" s="29">
        <v>3293.739605197436</v>
      </c>
      <c r="S16" s="29">
        <v>5526.0669494052854</v>
      </c>
      <c r="T16" s="29">
        <v>3373.0806067922649</v>
      </c>
      <c r="U16" s="29">
        <v>4822.7821889736788</v>
      </c>
      <c r="V16" s="29">
        <v>926.09693796831584</v>
      </c>
      <c r="W16" s="29">
        <v>894.56214082640395</v>
      </c>
      <c r="X16" s="29">
        <v>7125.8507485562168</v>
      </c>
      <c r="Y16" s="29">
        <v>1544.6048278686751</v>
      </c>
      <c r="Z16" s="29">
        <v>355.39924819779401</v>
      </c>
      <c r="AA16" s="29">
        <v>61.147345257525842</v>
      </c>
      <c r="AB16" s="29">
        <v>143.09249736322704</v>
      </c>
      <c r="AC16" s="29">
        <v>1840.2874419614473</v>
      </c>
      <c r="AD16" s="29">
        <v>1363.9555454130559</v>
      </c>
      <c r="AE16" s="29">
        <v>35054.24042717566</v>
      </c>
      <c r="AF16" s="29">
        <v>3837.9188378631197</v>
      </c>
      <c r="AG16" s="29">
        <v>413.03947379063169</v>
      </c>
      <c r="AH16" s="29">
        <v>91.816643924682182</v>
      </c>
      <c r="AI16" s="29">
        <v>1102.5039617939899</v>
      </c>
      <c r="AJ16" s="29">
        <v>393.62103401464628</v>
      </c>
      <c r="AK16" s="29">
        <v>315.810824596109</v>
      </c>
      <c r="AL16" s="29">
        <v>4487.4271098496702</v>
      </c>
      <c r="AM16" s="29">
        <v>2467.2485419601039</v>
      </c>
      <c r="AN16" s="29">
        <v>14522.471119823362</v>
      </c>
      <c r="AO16" s="29">
        <v>685.90492563498401</v>
      </c>
      <c r="AP16" s="29">
        <v>3654.3675611057452</v>
      </c>
      <c r="AQ16" s="29">
        <v>1760.9698270514966</v>
      </c>
      <c r="AR16" s="29">
        <v>612.58566058508177</v>
      </c>
      <c r="AS16" s="29">
        <v>4058.2747054242618</v>
      </c>
      <c r="AT16" s="29">
        <v>308.4859233855023</v>
      </c>
      <c r="AU16" s="29">
        <v>239.54730818852414</v>
      </c>
      <c r="AV16" s="29">
        <v>0</v>
      </c>
      <c r="AW16" s="29">
        <v>77.544618276391915</v>
      </c>
      <c r="AX16" s="29">
        <v>6936.7706166464668</v>
      </c>
      <c r="AY16" s="29">
        <v>1869.1797508819761</v>
      </c>
      <c r="AZ16" s="29">
        <v>4646.0996861006715</v>
      </c>
      <c r="BA16" s="29">
        <v>909.63049791971946</v>
      </c>
      <c r="BB16" s="29">
        <v>3059.6492859929854</v>
      </c>
      <c r="BC16" s="29">
        <v>14891.951231720779</v>
      </c>
      <c r="BD16" s="29">
        <v>1770.0201316235512</v>
      </c>
      <c r="BE16" s="29">
        <v>856.98571722266922</v>
      </c>
      <c r="BF16" s="29">
        <v>24.144144371638795</v>
      </c>
      <c r="BG16" s="29">
        <v>6010.7055809484427</v>
      </c>
      <c r="BH16" s="29">
        <v>15153.718991917889</v>
      </c>
      <c r="BI16" s="29">
        <v>240.55419104472378</v>
      </c>
      <c r="BJ16" s="29">
        <v>15718.446316493199</v>
      </c>
      <c r="BK16" s="29">
        <v>49.288316940173587</v>
      </c>
      <c r="BL16" s="29">
        <v>132234.00791338898</v>
      </c>
      <c r="BM16" s="29">
        <v>9204.3156708498209</v>
      </c>
      <c r="BN16" s="29">
        <v>2657.7515548553097</v>
      </c>
      <c r="BO16" s="29">
        <v>9413.1763313264728</v>
      </c>
      <c r="BP16" s="29">
        <v>4498.4011682048767</v>
      </c>
      <c r="BQ16" s="29">
        <v>14.375440737320526</v>
      </c>
      <c r="BR16" s="29">
        <v>67.734696725943365</v>
      </c>
      <c r="BS16" s="29">
        <v>0</v>
      </c>
      <c r="BT16" s="59">
        <f t="shared" si="0"/>
        <v>704373.1777341885</v>
      </c>
      <c r="BU16" s="29">
        <v>445086.01478505664</v>
      </c>
      <c r="BV16" s="29">
        <v>0</v>
      </c>
      <c r="BW16" s="29">
        <v>413579.33419673389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46128.209327808567</v>
      </c>
      <c r="CE16" s="29">
        <v>0</v>
      </c>
      <c r="CF16" s="29">
        <v>593806.42695966712</v>
      </c>
      <c r="CG16" s="29">
        <v>0</v>
      </c>
      <c r="CH16" s="29">
        <v>136404.77341855143</v>
      </c>
      <c r="CI16" s="29">
        <v>8057329.0386228943</v>
      </c>
      <c r="CJ16" s="38">
        <f t="shared" si="1"/>
        <v>10396706.975044901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48471.804505568769</v>
      </c>
      <c r="D17" s="29">
        <v>17852.343585925883</v>
      </c>
      <c r="E17" s="29">
        <v>36811.977880042199</v>
      </c>
      <c r="F17" s="29">
        <v>21586.684049466909</v>
      </c>
      <c r="G17" s="29">
        <v>607002.81986482639</v>
      </c>
      <c r="H17" s="29">
        <v>141370.57415816782</v>
      </c>
      <c r="I17" s="29">
        <v>18402.988702339651</v>
      </c>
      <c r="J17" s="29">
        <v>131480.67941897968</v>
      </c>
      <c r="K17" s="29">
        <v>52471.034731610409</v>
      </c>
      <c r="L17" s="29">
        <v>7911.6188884851827</v>
      </c>
      <c r="M17" s="29">
        <v>198413.12745738553</v>
      </c>
      <c r="N17" s="29">
        <v>62636.828278223205</v>
      </c>
      <c r="O17" s="29">
        <v>355109.37575209071</v>
      </c>
      <c r="P17" s="29">
        <v>104918.65539183156</v>
      </c>
      <c r="Q17" s="29">
        <v>37737.007138827801</v>
      </c>
      <c r="R17" s="29">
        <v>199579.67938835124</v>
      </c>
      <c r="S17" s="29">
        <v>157329.92023199273</v>
      </c>
      <c r="T17" s="29">
        <v>110668.68938331962</v>
      </c>
      <c r="U17" s="29">
        <v>263652.70090307132</v>
      </c>
      <c r="V17" s="29">
        <v>48619.116523099088</v>
      </c>
      <c r="W17" s="29">
        <v>38348.400647167975</v>
      </c>
      <c r="X17" s="29">
        <v>545897.88895171997</v>
      </c>
      <c r="Y17" s="29">
        <v>42463.534043375257</v>
      </c>
      <c r="Z17" s="29">
        <v>6614.4125989062022</v>
      </c>
      <c r="AA17" s="29">
        <v>966.70390503628187</v>
      </c>
      <c r="AB17" s="29">
        <v>8492.7135685307821</v>
      </c>
      <c r="AC17" s="29">
        <v>1237510.9069379249</v>
      </c>
      <c r="AD17" s="29">
        <v>549160.88277855446</v>
      </c>
      <c r="AE17" s="29">
        <v>899290.60288149805</v>
      </c>
      <c r="AF17" s="29">
        <v>235847.30090666661</v>
      </c>
      <c r="AG17" s="29">
        <v>108984.63590313873</v>
      </c>
      <c r="AH17" s="29">
        <v>2571.6005021636283</v>
      </c>
      <c r="AI17" s="29">
        <v>70341.938709797323</v>
      </c>
      <c r="AJ17" s="29">
        <v>13608.051501997337</v>
      </c>
      <c r="AK17" s="29">
        <v>1636.0326479099847</v>
      </c>
      <c r="AL17" s="29">
        <v>45670.614460579403</v>
      </c>
      <c r="AM17" s="29">
        <v>32041.3011810026</v>
      </c>
      <c r="AN17" s="29">
        <v>4929.9572505620054</v>
      </c>
      <c r="AO17" s="29">
        <v>7797.3529316216809</v>
      </c>
      <c r="AP17" s="29">
        <v>11469.778215871786</v>
      </c>
      <c r="AQ17" s="29">
        <v>8113.1514508524806</v>
      </c>
      <c r="AR17" s="29">
        <v>3673.9377479295172</v>
      </c>
      <c r="AS17" s="29">
        <v>26753.706292943018</v>
      </c>
      <c r="AT17" s="29">
        <v>1452.7428967740132</v>
      </c>
      <c r="AU17" s="29">
        <v>5666.9948272456095</v>
      </c>
      <c r="AV17" s="29">
        <v>4133.8571665463196</v>
      </c>
      <c r="AW17" s="29">
        <v>6624.5925141592425</v>
      </c>
      <c r="AX17" s="29">
        <v>5775.8586376546618</v>
      </c>
      <c r="AY17" s="29">
        <v>10338.087926584545</v>
      </c>
      <c r="AZ17" s="29">
        <v>5681.3505878891929</v>
      </c>
      <c r="BA17" s="29">
        <v>7071.2657204142779</v>
      </c>
      <c r="BB17" s="29">
        <v>3932.4898029506371</v>
      </c>
      <c r="BC17" s="29">
        <v>8970.6789745514398</v>
      </c>
      <c r="BD17" s="29">
        <v>3242.7600230543048</v>
      </c>
      <c r="BE17" s="29">
        <v>947.5373648629876</v>
      </c>
      <c r="BF17" s="29">
        <v>544.04861608470185</v>
      </c>
      <c r="BG17" s="29">
        <v>15018.732676714133</v>
      </c>
      <c r="BH17" s="29">
        <v>147356.63534381497</v>
      </c>
      <c r="BI17" s="29">
        <v>11906.698912114896</v>
      </c>
      <c r="BJ17" s="29">
        <v>137036.08876583332</v>
      </c>
      <c r="BK17" s="29">
        <v>1357.0550288041723</v>
      </c>
      <c r="BL17" s="29">
        <v>110395.71043679898</v>
      </c>
      <c r="BM17" s="29">
        <v>92094.824222353083</v>
      </c>
      <c r="BN17" s="29">
        <v>14040.99696804025</v>
      </c>
      <c r="BO17" s="29">
        <v>9639.2142620817613</v>
      </c>
      <c r="BP17" s="29">
        <v>21205.684870879504</v>
      </c>
      <c r="BQ17" s="29">
        <v>26164.531002979973</v>
      </c>
      <c r="BR17" s="29">
        <v>3897.1519143793121</v>
      </c>
      <c r="BS17" s="29">
        <v>0</v>
      </c>
      <c r="BT17" s="59">
        <f t="shared" si="0"/>
        <v>7178708.6217129184</v>
      </c>
      <c r="BU17" s="29">
        <v>474265.86123437854</v>
      </c>
      <c r="BV17" s="29">
        <v>0</v>
      </c>
      <c r="BW17" s="29">
        <v>5697.4709777359067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155392.98099618236</v>
      </c>
      <c r="CE17" s="29">
        <v>0</v>
      </c>
      <c r="CF17" s="29">
        <v>71863.785077413093</v>
      </c>
      <c r="CG17" s="29">
        <v>0</v>
      </c>
      <c r="CH17" s="29">
        <v>305675.57203320815</v>
      </c>
      <c r="CI17" s="29">
        <v>6133834.2468638467</v>
      </c>
      <c r="CJ17" s="38">
        <f t="shared" si="1"/>
        <v>14325438.538895683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18861.298993683737</v>
      </c>
      <c r="D18" s="29">
        <v>328.37764808989851</v>
      </c>
      <c r="E18" s="29">
        <v>394.95557444542283</v>
      </c>
      <c r="F18" s="29">
        <v>36995.467969197074</v>
      </c>
      <c r="G18" s="29">
        <v>174273.61041297816</v>
      </c>
      <c r="H18" s="29">
        <v>6065.5230359655125</v>
      </c>
      <c r="I18" s="29">
        <v>111129.58434882137</v>
      </c>
      <c r="J18" s="29">
        <v>30947.212076096665</v>
      </c>
      <c r="K18" s="29">
        <v>684.13926425563977</v>
      </c>
      <c r="L18" s="29">
        <v>68571.072015588245</v>
      </c>
      <c r="M18" s="29">
        <v>106615.26902861919</v>
      </c>
      <c r="N18" s="29">
        <v>46230.437082126889</v>
      </c>
      <c r="O18" s="29">
        <v>65438.600842746411</v>
      </c>
      <c r="P18" s="29">
        <v>943979.67577059416</v>
      </c>
      <c r="Q18" s="29">
        <v>17691.752740631717</v>
      </c>
      <c r="R18" s="29">
        <v>46185.130535896707</v>
      </c>
      <c r="S18" s="29">
        <v>24460.324285601142</v>
      </c>
      <c r="T18" s="29">
        <v>18728.06516024108</v>
      </c>
      <c r="U18" s="29">
        <v>40150.184918292296</v>
      </c>
      <c r="V18" s="29">
        <v>17665.947810375252</v>
      </c>
      <c r="W18" s="29">
        <v>48258.462434982073</v>
      </c>
      <c r="X18" s="29">
        <v>29990.498234960556</v>
      </c>
      <c r="Y18" s="29">
        <v>30283.473709805112</v>
      </c>
      <c r="Z18" s="29">
        <v>1029.5217098629064</v>
      </c>
      <c r="AA18" s="29">
        <v>127.68854889923202</v>
      </c>
      <c r="AB18" s="29">
        <v>753.76283012726412</v>
      </c>
      <c r="AC18" s="29">
        <v>7602715.4399075769</v>
      </c>
      <c r="AD18" s="29">
        <v>14717.245015274159</v>
      </c>
      <c r="AE18" s="29">
        <v>40608.934095936856</v>
      </c>
      <c r="AF18" s="29">
        <v>2528.9463549616657</v>
      </c>
      <c r="AG18" s="29">
        <v>7814.9047710071736</v>
      </c>
      <c r="AH18" s="29">
        <v>330.27661522236286</v>
      </c>
      <c r="AI18" s="29">
        <v>3257.299894754628</v>
      </c>
      <c r="AJ18" s="29">
        <v>1136.3024910720676</v>
      </c>
      <c r="AK18" s="29">
        <v>119.56245238873625</v>
      </c>
      <c r="AL18" s="29">
        <v>307.31930363861881</v>
      </c>
      <c r="AM18" s="29">
        <v>735.95623165224902</v>
      </c>
      <c r="AN18" s="29">
        <v>1371.2470133159056</v>
      </c>
      <c r="AO18" s="29">
        <v>526.89608304268575</v>
      </c>
      <c r="AP18" s="29">
        <v>606.15008793514073</v>
      </c>
      <c r="AQ18" s="29">
        <v>491.75901749784089</v>
      </c>
      <c r="AR18" s="29">
        <v>309.70238184110576</v>
      </c>
      <c r="AS18" s="29">
        <v>367.32296153562532</v>
      </c>
      <c r="AT18" s="29">
        <v>56.569893089861893</v>
      </c>
      <c r="AU18" s="29">
        <v>643.00494973847083</v>
      </c>
      <c r="AV18" s="29">
        <v>62.816406051504025</v>
      </c>
      <c r="AW18" s="29">
        <v>121.12435396381359</v>
      </c>
      <c r="AX18" s="29">
        <v>609.01882472326065</v>
      </c>
      <c r="AY18" s="29">
        <v>515.52864851870095</v>
      </c>
      <c r="AZ18" s="29">
        <v>207.79931875607861</v>
      </c>
      <c r="BA18" s="29">
        <v>263.92824208171015</v>
      </c>
      <c r="BB18" s="29">
        <v>119.60179517409109</v>
      </c>
      <c r="BC18" s="29">
        <v>760.80743160703651</v>
      </c>
      <c r="BD18" s="29">
        <v>687.22737521313582</v>
      </c>
      <c r="BE18" s="29">
        <v>110.46627357992216</v>
      </c>
      <c r="BF18" s="29">
        <v>73.32558405732496</v>
      </c>
      <c r="BG18" s="29">
        <v>1571.6347973169327</v>
      </c>
      <c r="BH18" s="29">
        <v>3823.6411339374599</v>
      </c>
      <c r="BI18" s="29">
        <v>250.10445334222791</v>
      </c>
      <c r="BJ18" s="29">
        <v>2840.1092907961879</v>
      </c>
      <c r="BK18" s="29">
        <v>137.59719696432091</v>
      </c>
      <c r="BL18" s="29">
        <v>2560.659685903699</v>
      </c>
      <c r="BM18" s="29">
        <v>4544.0598456600728</v>
      </c>
      <c r="BN18" s="29">
        <v>753.24801817302841</v>
      </c>
      <c r="BO18" s="29">
        <v>515.47269978052589</v>
      </c>
      <c r="BP18" s="29">
        <v>1604.7723399360784</v>
      </c>
      <c r="BQ18" s="29">
        <v>852.53657731815338</v>
      </c>
      <c r="BR18" s="29">
        <v>269.95100496954956</v>
      </c>
      <c r="BS18" s="29">
        <v>0</v>
      </c>
      <c r="BT18" s="59">
        <f t="shared" si="0"/>
        <v>9587740.3078021891</v>
      </c>
      <c r="BU18" s="29">
        <v>349106.02422402747</v>
      </c>
      <c r="BV18" s="29">
        <v>0</v>
      </c>
      <c r="BW18" s="29">
        <v>101.7009188858916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52679.621098741467</v>
      </c>
      <c r="CE18" s="29">
        <v>0</v>
      </c>
      <c r="CF18" s="29">
        <v>153666.09465565038</v>
      </c>
      <c r="CG18" s="29">
        <v>0</v>
      </c>
      <c r="CH18" s="29">
        <v>-88913.451036818864</v>
      </c>
      <c r="CI18" s="29">
        <v>3389343.9790476188</v>
      </c>
      <c r="CJ18" s="38">
        <f t="shared" si="1"/>
        <v>13443724.276710296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24139.819404025158</v>
      </c>
      <c r="D19" s="29">
        <v>93.303444593153301</v>
      </c>
      <c r="E19" s="29">
        <v>3236.4237927571085</v>
      </c>
      <c r="F19" s="29">
        <v>3101.7641588952602</v>
      </c>
      <c r="G19" s="29">
        <v>66593.432131566529</v>
      </c>
      <c r="H19" s="29">
        <v>23653.972864301722</v>
      </c>
      <c r="I19" s="29">
        <v>59328.092132584839</v>
      </c>
      <c r="J19" s="29">
        <v>32011.288977566081</v>
      </c>
      <c r="K19" s="29">
        <v>10978.75527623364</v>
      </c>
      <c r="L19" s="29">
        <v>1025.8614590724251</v>
      </c>
      <c r="M19" s="29">
        <v>9102.582222829009</v>
      </c>
      <c r="N19" s="29">
        <v>2995.1352897384913</v>
      </c>
      <c r="O19" s="29">
        <v>65685.373908725771</v>
      </c>
      <c r="P19" s="29">
        <v>68355.530139364171</v>
      </c>
      <c r="Q19" s="29">
        <v>508048.22175511916</v>
      </c>
      <c r="R19" s="29">
        <v>1058972.8092506831</v>
      </c>
      <c r="S19" s="29">
        <v>162776.93993746734</v>
      </c>
      <c r="T19" s="29">
        <v>199900.79440998426</v>
      </c>
      <c r="U19" s="29">
        <v>835241.57633616752</v>
      </c>
      <c r="V19" s="29">
        <v>175651.40693923295</v>
      </c>
      <c r="W19" s="29">
        <v>433063.64283120283</v>
      </c>
      <c r="X19" s="29">
        <v>119202.81164100496</v>
      </c>
      <c r="Y19" s="29">
        <v>151307.17914298596</v>
      </c>
      <c r="Z19" s="29">
        <v>1092.858019179424</v>
      </c>
      <c r="AA19" s="29">
        <v>231.62690348151764</v>
      </c>
      <c r="AB19" s="29">
        <v>1805.2090278860355</v>
      </c>
      <c r="AC19" s="29">
        <v>785428.64105886186</v>
      </c>
      <c r="AD19" s="29">
        <v>33868.406040455295</v>
      </c>
      <c r="AE19" s="29">
        <v>40566.360761503696</v>
      </c>
      <c r="AF19" s="29">
        <v>4977.3085822478433</v>
      </c>
      <c r="AG19" s="29">
        <v>10908.303137081075</v>
      </c>
      <c r="AH19" s="29">
        <v>11186.917896115581</v>
      </c>
      <c r="AI19" s="29">
        <v>7559.8386304019623</v>
      </c>
      <c r="AJ19" s="29">
        <v>1778.5109053027932</v>
      </c>
      <c r="AK19" s="29">
        <v>115.56095993402933</v>
      </c>
      <c r="AL19" s="29">
        <v>459.49065845059829</v>
      </c>
      <c r="AM19" s="29">
        <v>4131.8968225145463</v>
      </c>
      <c r="AN19" s="29">
        <v>441.78915944144649</v>
      </c>
      <c r="AO19" s="29">
        <v>520.33308188296587</v>
      </c>
      <c r="AP19" s="29">
        <v>16946.232898545484</v>
      </c>
      <c r="AQ19" s="29">
        <v>981.71883803696915</v>
      </c>
      <c r="AR19" s="29">
        <v>521.31616607488525</v>
      </c>
      <c r="AS19" s="29">
        <v>711.26323603377352</v>
      </c>
      <c r="AT19" s="29">
        <v>73.364519191685091</v>
      </c>
      <c r="AU19" s="29">
        <v>1214.2462044902782</v>
      </c>
      <c r="AV19" s="29">
        <v>204.98625567641619</v>
      </c>
      <c r="AW19" s="29">
        <v>277.9107603800465</v>
      </c>
      <c r="AX19" s="29">
        <v>370.89048774099109</v>
      </c>
      <c r="AY19" s="29">
        <v>668.00074747170652</v>
      </c>
      <c r="AZ19" s="29">
        <v>56.580867401027469</v>
      </c>
      <c r="BA19" s="29">
        <v>821.00233694495364</v>
      </c>
      <c r="BB19" s="29">
        <v>4240.7920901045809</v>
      </c>
      <c r="BC19" s="29">
        <v>598.08182589807234</v>
      </c>
      <c r="BD19" s="29">
        <v>1294.8762583352543</v>
      </c>
      <c r="BE19" s="29">
        <v>65.182388608261249</v>
      </c>
      <c r="BF19" s="29">
        <v>54.850109741575288</v>
      </c>
      <c r="BG19" s="29">
        <v>1277.0092423926401</v>
      </c>
      <c r="BH19" s="29">
        <v>9361.427793126466</v>
      </c>
      <c r="BI19" s="29">
        <v>1134.211538836405</v>
      </c>
      <c r="BJ19" s="29">
        <v>17579.032006080241</v>
      </c>
      <c r="BK19" s="29">
        <v>298.59191235275887</v>
      </c>
      <c r="BL19" s="29">
        <v>2981.4143942306609</v>
      </c>
      <c r="BM19" s="29">
        <v>5536.290940375934</v>
      </c>
      <c r="BN19" s="29">
        <v>1173.5822460054428</v>
      </c>
      <c r="BO19" s="29">
        <v>780.64382047255049</v>
      </c>
      <c r="BP19" s="29">
        <v>2520.3150167595008</v>
      </c>
      <c r="BQ19" s="29">
        <v>16889.775692428269</v>
      </c>
      <c r="BR19" s="29">
        <v>769.94340264965194</v>
      </c>
      <c r="BS19" s="29">
        <v>0</v>
      </c>
      <c r="BT19" s="59">
        <f t="shared" si="0"/>
        <v>5008943.3030872308</v>
      </c>
      <c r="BU19" s="29">
        <v>10270.706555012177</v>
      </c>
      <c r="BV19" s="29">
        <v>0</v>
      </c>
      <c r="BW19" s="29">
        <v>52.888927827094051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1273.3799208667922</v>
      </c>
      <c r="CD19" s="29">
        <v>42810.3576725026</v>
      </c>
      <c r="CE19" s="29">
        <v>0</v>
      </c>
      <c r="CF19" s="29">
        <v>40453.372988135146</v>
      </c>
      <c r="CG19" s="29">
        <v>0</v>
      </c>
      <c r="CH19" s="29">
        <v>-64341.425575845729</v>
      </c>
      <c r="CI19" s="29">
        <v>3356404.162165524</v>
      </c>
      <c r="CJ19" s="38">
        <f t="shared" si="1"/>
        <v>8395866.7457412519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663681.35176942882</v>
      </c>
      <c r="D20" s="29">
        <v>42761.182377615434</v>
      </c>
      <c r="E20" s="29">
        <v>17633.86536366474</v>
      </c>
      <c r="F20" s="29">
        <v>23255.981981964698</v>
      </c>
      <c r="G20" s="29">
        <v>968158.32768650888</v>
      </c>
      <c r="H20" s="29">
        <v>85998.740669064908</v>
      </c>
      <c r="I20" s="29">
        <v>173897.53696831714</v>
      </c>
      <c r="J20" s="29">
        <v>12127.043223105768</v>
      </c>
      <c r="K20" s="29">
        <v>15594.128064905341</v>
      </c>
      <c r="L20" s="29">
        <v>11758.921857675337</v>
      </c>
      <c r="M20" s="29">
        <v>208241.45435793453</v>
      </c>
      <c r="N20" s="29">
        <v>26647.714729036354</v>
      </c>
      <c r="O20" s="29">
        <v>103521.95816135145</v>
      </c>
      <c r="P20" s="29">
        <v>177390.4358086155</v>
      </c>
      <c r="Q20" s="29">
        <v>261377.59824500198</v>
      </c>
      <c r="R20" s="29">
        <v>1257588.134383671</v>
      </c>
      <c r="S20" s="29">
        <v>426383.37771580706</v>
      </c>
      <c r="T20" s="29">
        <v>320312.90388820891</v>
      </c>
      <c r="U20" s="29">
        <v>1703268.9663765193</v>
      </c>
      <c r="V20" s="29">
        <v>323892.48645988957</v>
      </c>
      <c r="W20" s="29">
        <v>1055281.7240562888</v>
      </c>
      <c r="X20" s="29">
        <v>328117.12386594922</v>
      </c>
      <c r="Y20" s="29">
        <v>291486.8291953911</v>
      </c>
      <c r="Z20" s="29">
        <v>11687.161965075644</v>
      </c>
      <c r="AA20" s="29">
        <v>21015.679039413852</v>
      </c>
      <c r="AB20" s="29">
        <v>11857.957671023485</v>
      </c>
      <c r="AC20" s="29">
        <v>4451762.9088473925</v>
      </c>
      <c r="AD20" s="29">
        <v>184072.30212390173</v>
      </c>
      <c r="AE20" s="29">
        <v>687889.96936981147</v>
      </c>
      <c r="AF20" s="29">
        <v>19481.264089177017</v>
      </c>
      <c r="AG20" s="29">
        <v>55658.232527280423</v>
      </c>
      <c r="AH20" s="29">
        <v>17372.828988572233</v>
      </c>
      <c r="AI20" s="29">
        <v>11569.202647509672</v>
      </c>
      <c r="AJ20" s="29">
        <v>8009.1726784831326</v>
      </c>
      <c r="AK20" s="29">
        <v>1256.9375697974499</v>
      </c>
      <c r="AL20" s="29">
        <v>5539.1831791368122</v>
      </c>
      <c r="AM20" s="29">
        <v>11890.39667695931</v>
      </c>
      <c r="AN20" s="29">
        <v>3516.0007741476911</v>
      </c>
      <c r="AO20" s="29">
        <v>5086.9612368728431</v>
      </c>
      <c r="AP20" s="29">
        <v>37447.784862128829</v>
      </c>
      <c r="AQ20" s="29">
        <v>16833.497797050237</v>
      </c>
      <c r="AR20" s="29">
        <v>4331.4966583354271</v>
      </c>
      <c r="AS20" s="29">
        <v>10847.100928390702</v>
      </c>
      <c r="AT20" s="29">
        <v>1027.3969896535264</v>
      </c>
      <c r="AU20" s="29">
        <v>11675.753716472575</v>
      </c>
      <c r="AV20" s="29">
        <v>2631.8015872130482</v>
      </c>
      <c r="AW20" s="29">
        <v>3268.2074219032679</v>
      </c>
      <c r="AX20" s="29">
        <v>4663.0921960102705</v>
      </c>
      <c r="AY20" s="29">
        <v>6637.66829447906</v>
      </c>
      <c r="AZ20" s="29">
        <v>1229.8340035929218</v>
      </c>
      <c r="BA20" s="29">
        <v>4592.0592103554882</v>
      </c>
      <c r="BB20" s="29">
        <v>2382.954579492312</v>
      </c>
      <c r="BC20" s="29">
        <v>4460.3937800049425</v>
      </c>
      <c r="BD20" s="29">
        <v>7296.9256306567841</v>
      </c>
      <c r="BE20" s="29">
        <v>880.50658073496402</v>
      </c>
      <c r="BF20" s="29">
        <v>555.32854540955543</v>
      </c>
      <c r="BG20" s="29">
        <v>57647.148313363745</v>
      </c>
      <c r="BH20" s="29">
        <v>66511.187051537083</v>
      </c>
      <c r="BI20" s="29">
        <v>2319.4100899132586</v>
      </c>
      <c r="BJ20" s="29">
        <v>69761.908698473228</v>
      </c>
      <c r="BK20" s="29">
        <v>2264.6749226013176</v>
      </c>
      <c r="BL20" s="29">
        <v>23592.852144811768</v>
      </c>
      <c r="BM20" s="29">
        <v>36631.844472749566</v>
      </c>
      <c r="BN20" s="29">
        <v>7416.3459318942287</v>
      </c>
      <c r="BO20" s="29">
        <v>4732.1643109300721</v>
      </c>
      <c r="BP20" s="29">
        <v>14976.01961527747</v>
      </c>
      <c r="BQ20" s="29">
        <v>15039.68721700314</v>
      </c>
      <c r="BR20" s="29">
        <v>3171.782674895544</v>
      </c>
      <c r="BS20" s="29">
        <v>0</v>
      </c>
      <c r="BT20" s="59">
        <f t="shared" si="0"/>
        <v>14430870.7748158</v>
      </c>
      <c r="BU20" s="29">
        <v>499496.55982221774</v>
      </c>
      <c r="BV20" s="29">
        <v>0</v>
      </c>
      <c r="BW20" s="29">
        <v>10118.863062581117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63726.963654862549</v>
      </c>
      <c r="CD20" s="29">
        <v>996940.95390448743</v>
      </c>
      <c r="CE20" s="29">
        <v>0</v>
      </c>
      <c r="CF20" s="29">
        <v>132124.31624427007</v>
      </c>
      <c r="CG20" s="29">
        <v>0</v>
      </c>
      <c r="CH20" s="29">
        <v>-139917.32642903732</v>
      </c>
      <c r="CI20" s="29">
        <v>6709387.15302411</v>
      </c>
      <c r="CJ20" s="38">
        <f t="shared" si="1"/>
        <v>22702748.258099291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18423.88158070276</v>
      </c>
      <c r="D21" s="29">
        <v>2251.7799142314038</v>
      </c>
      <c r="E21" s="29">
        <v>4005.0786247726423</v>
      </c>
      <c r="F21" s="29">
        <v>11651.789853906565</v>
      </c>
      <c r="G21" s="29">
        <v>42081.064957768431</v>
      </c>
      <c r="H21" s="29">
        <v>16592.169632151301</v>
      </c>
      <c r="I21" s="29">
        <v>9391.7218970995491</v>
      </c>
      <c r="J21" s="29">
        <v>8248.0393358234087</v>
      </c>
      <c r="K21" s="29">
        <v>15961.892935949381</v>
      </c>
      <c r="L21" s="29">
        <v>4343.2431935345739</v>
      </c>
      <c r="M21" s="29">
        <v>16332.987856558011</v>
      </c>
      <c r="N21" s="29">
        <v>23977.193948833352</v>
      </c>
      <c r="O21" s="29">
        <v>29946.675759954731</v>
      </c>
      <c r="P21" s="29">
        <v>17955.232587830287</v>
      </c>
      <c r="Q21" s="29">
        <v>21631.419828934657</v>
      </c>
      <c r="R21" s="29">
        <v>111713.4824379654</v>
      </c>
      <c r="S21" s="29">
        <v>769588.08084563061</v>
      </c>
      <c r="T21" s="29">
        <v>217668.73499020009</v>
      </c>
      <c r="U21" s="29">
        <v>360802.14461655112</v>
      </c>
      <c r="V21" s="29">
        <v>37250.131950361363</v>
      </c>
      <c r="W21" s="29">
        <v>116235.61762554114</v>
      </c>
      <c r="X21" s="29">
        <v>101078.85795165223</v>
      </c>
      <c r="Y21" s="29">
        <v>69440.88993659195</v>
      </c>
      <c r="Z21" s="29">
        <v>6179.982930591038</v>
      </c>
      <c r="AA21" s="29">
        <v>1215.6034788035563</v>
      </c>
      <c r="AB21" s="29">
        <v>65221.447261280038</v>
      </c>
      <c r="AC21" s="29">
        <v>419773.6054497775</v>
      </c>
      <c r="AD21" s="29">
        <v>104367.57056930219</v>
      </c>
      <c r="AE21" s="29">
        <v>45192.014669461525</v>
      </c>
      <c r="AF21" s="29">
        <v>3442.0008785640266</v>
      </c>
      <c r="AG21" s="29">
        <v>8219.6086244014623</v>
      </c>
      <c r="AH21" s="29">
        <v>6209.4375742129641</v>
      </c>
      <c r="AI21" s="29">
        <v>32709.454918934876</v>
      </c>
      <c r="AJ21" s="29">
        <v>5114.2887593444266</v>
      </c>
      <c r="AK21" s="29">
        <v>20394.671567882637</v>
      </c>
      <c r="AL21" s="29">
        <v>2281.9591613873649</v>
      </c>
      <c r="AM21" s="29">
        <v>9222.3178435803256</v>
      </c>
      <c r="AN21" s="29">
        <v>11204.452076625628</v>
      </c>
      <c r="AO21" s="29">
        <v>92704.913702332764</v>
      </c>
      <c r="AP21" s="29">
        <v>11481.623429541654</v>
      </c>
      <c r="AQ21" s="29">
        <v>4745.8408423368801</v>
      </c>
      <c r="AR21" s="29">
        <v>2105.1742346035171</v>
      </c>
      <c r="AS21" s="29">
        <v>8062.7863169368993</v>
      </c>
      <c r="AT21" s="29">
        <v>485.93194240970638</v>
      </c>
      <c r="AU21" s="29">
        <v>5569.5228921192893</v>
      </c>
      <c r="AV21" s="29">
        <v>194.10999580747534</v>
      </c>
      <c r="AW21" s="29">
        <v>292.00262971313668</v>
      </c>
      <c r="AX21" s="29">
        <v>5110.935954194696</v>
      </c>
      <c r="AY21" s="29">
        <v>3951.8581783997406</v>
      </c>
      <c r="AZ21" s="29">
        <v>1699.9194011550812</v>
      </c>
      <c r="BA21" s="29">
        <v>1883.4991562791836</v>
      </c>
      <c r="BB21" s="29">
        <v>858.67289790611323</v>
      </c>
      <c r="BC21" s="29">
        <v>8924.2492189046789</v>
      </c>
      <c r="BD21" s="29">
        <v>6821.910084271969</v>
      </c>
      <c r="BE21" s="29">
        <v>2848.5223361628014</v>
      </c>
      <c r="BF21" s="29">
        <v>569.06691779659877</v>
      </c>
      <c r="BG21" s="29">
        <v>54973.410395371502</v>
      </c>
      <c r="BH21" s="29">
        <v>55272.871850656593</v>
      </c>
      <c r="BI21" s="29">
        <v>3508.1905897729384</v>
      </c>
      <c r="BJ21" s="29">
        <v>19964.856363064253</v>
      </c>
      <c r="BK21" s="29">
        <v>1245.7674507496854</v>
      </c>
      <c r="BL21" s="29">
        <v>61792.619518048181</v>
      </c>
      <c r="BM21" s="29">
        <v>12141.247928408506</v>
      </c>
      <c r="BN21" s="29">
        <v>5412.7451620611291</v>
      </c>
      <c r="BO21" s="29">
        <v>4984.1969269981419</v>
      </c>
      <c r="BP21" s="29">
        <v>6292.9839827062615</v>
      </c>
      <c r="BQ21" s="29">
        <v>31427.569980367953</v>
      </c>
      <c r="BR21" s="29">
        <v>38032.854025032902</v>
      </c>
      <c r="BS21" s="29">
        <v>0</v>
      </c>
      <c r="BT21" s="59">
        <f t="shared" si="0"/>
        <v>3220680.3823308041</v>
      </c>
      <c r="BU21" s="29">
        <v>145743.50449705022</v>
      </c>
      <c r="BV21" s="29">
        <v>0</v>
      </c>
      <c r="BW21" s="29">
        <v>106281.27666483993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13.171705238054162</v>
      </c>
      <c r="CD21" s="29">
        <v>1997415.0216112216</v>
      </c>
      <c r="CE21" s="29">
        <v>0</v>
      </c>
      <c r="CF21" s="29">
        <v>1076521.3142387508</v>
      </c>
      <c r="CG21" s="29">
        <v>0</v>
      </c>
      <c r="CH21" s="29">
        <v>-70307.611433307917</v>
      </c>
      <c r="CI21" s="29">
        <v>9460414.4698141515</v>
      </c>
      <c r="CJ21" s="38">
        <f t="shared" si="1"/>
        <v>15936761.52942875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36164.391166066758</v>
      </c>
      <c r="D22" s="29">
        <v>2537.8500725885597</v>
      </c>
      <c r="E22" s="29">
        <v>6176.90927154973</v>
      </c>
      <c r="F22" s="29">
        <v>25936.241178650864</v>
      </c>
      <c r="G22" s="29">
        <v>96475.678598704981</v>
      </c>
      <c r="H22" s="29">
        <v>22778.83439338602</v>
      </c>
      <c r="I22" s="29">
        <v>16961.25109846369</v>
      </c>
      <c r="J22" s="29">
        <v>10009.952776416872</v>
      </c>
      <c r="K22" s="29">
        <v>17439.711492614439</v>
      </c>
      <c r="L22" s="29">
        <v>10369.016998964998</v>
      </c>
      <c r="M22" s="29">
        <v>30550.629541993072</v>
      </c>
      <c r="N22" s="29">
        <v>9991.6841247275006</v>
      </c>
      <c r="O22" s="29">
        <v>23064.92885386823</v>
      </c>
      <c r="P22" s="29">
        <v>36669.023528938647</v>
      </c>
      <c r="Q22" s="29">
        <v>42955.986891918001</v>
      </c>
      <c r="R22" s="29">
        <v>128807.32596643997</v>
      </c>
      <c r="S22" s="29">
        <v>244109.45825440146</v>
      </c>
      <c r="T22" s="29">
        <v>444097.65731965564</v>
      </c>
      <c r="U22" s="29">
        <v>550736.4826604164</v>
      </c>
      <c r="V22" s="29">
        <v>65721.985103907413</v>
      </c>
      <c r="W22" s="29">
        <v>146645.39140814019</v>
      </c>
      <c r="X22" s="29">
        <v>54486.995202867038</v>
      </c>
      <c r="Y22" s="29">
        <v>57233.031961473491</v>
      </c>
      <c r="Z22" s="29">
        <v>13340.534315240682</v>
      </c>
      <c r="AA22" s="29">
        <v>2246.6401534773563</v>
      </c>
      <c r="AB22" s="29">
        <v>62268.107935231674</v>
      </c>
      <c r="AC22" s="29">
        <v>1015859.288961303</v>
      </c>
      <c r="AD22" s="29">
        <v>90201.02358503209</v>
      </c>
      <c r="AE22" s="29">
        <v>146853.03872418799</v>
      </c>
      <c r="AF22" s="29">
        <v>10284.761316741389</v>
      </c>
      <c r="AG22" s="29">
        <v>14376.581866127439</v>
      </c>
      <c r="AH22" s="29">
        <v>9760.9030377950403</v>
      </c>
      <c r="AI22" s="29">
        <v>34674.974989788316</v>
      </c>
      <c r="AJ22" s="29">
        <v>12384.17658694992</v>
      </c>
      <c r="AK22" s="29">
        <v>6128.5743494424441</v>
      </c>
      <c r="AL22" s="29">
        <v>4647.532552338057</v>
      </c>
      <c r="AM22" s="29">
        <v>14295.712364960869</v>
      </c>
      <c r="AN22" s="29">
        <v>10022.358258281067</v>
      </c>
      <c r="AO22" s="29">
        <v>26952.928512665261</v>
      </c>
      <c r="AP22" s="29">
        <v>19255.258096019603</v>
      </c>
      <c r="AQ22" s="29">
        <v>9086.7132365601647</v>
      </c>
      <c r="AR22" s="29">
        <v>4969.1259811934979</v>
      </c>
      <c r="AS22" s="29">
        <v>8526.7477457510831</v>
      </c>
      <c r="AT22" s="29">
        <v>974.81220137779223</v>
      </c>
      <c r="AU22" s="29">
        <v>14432.712933505984</v>
      </c>
      <c r="AV22" s="29">
        <v>457.53478894405885</v>
      </c>
      <c r="AW22" s="29">
        <v>913.69663484937723</v>
      </c>
      <c r="AX22" s="29">
        <v>8878.4299350497149</v>
      </c>
      <c r="AY22" s="29">
        <v>7063.1007129768259</v>
      </c>
      <c r="AZ22" s="29">
        <v>682.10725704984247</v>
      </c>
      <c r="BA22" s="29">
        <v>3447.573044188769</v>
      </c>
      <c r="BB22" s="29">
        <v>1329.6186759734117</v>
      </c>
      <c r="BC22" s="29">
        <v>8642.3630012122194</v>
      </c>
      <c r="BD22" s="29">
        <v>11782.412889149562</v>
      </c>
      <c r="BE22" s="29">
        <v>1973.0042283647235</v>
      </c>
      <c r="BF22" s="29">
        <v>693.39677151492401</v>
      </c>
      <c r="BG22" s="29">
        <v>39900.178752718726</v>
      </c>
      <c r="BH22" s="29">
        <v>80328.175845117803</v>
      </c>
      <c r="BI22" s="29">
        <v>2266.606401823673</v>
      </c>
      <c r="BJ22" s="29">
        <v>27540.41013256897</v>
      </c>
      <c r="BK22" s="29">
        <v>2940.0654094655556</v>
      </c>
      <c r="BL22" s="29">
        <v>23335.505805234425</v>
      </c>
      <c r="BM22" s="29">
        <v>16279.109580593913</v>
      </c>
      <c r="BN22" s="29">
        <v>9087.022835550235</v>
      </c>
      <c r="BO22" s="29">
        <v>6283.3415778630842</v>
      </c>
      <c r="BP22" s="29">
        <v>15748.731598580933</v>
      </c>
      <c r="BQ22" s="29">
        <v>16123.252982258906</v>
      </c>
      <c r="BR22" s="29">
        <v>25197.858400961726</v>
      </c>
      <c r="BS22" s="29">
        <v>0</v>
      </c>
      <c r="BT22" s="59">
        <f t="shared" si="0"/>
        <v>3922356.4228321351</v>
      </c>
      <c r="BU22" s="29">
        <v>1002496.0293271237</v>
      </c>
      <c r="BV22" s="29">
        <v>0</v>
      </c>
      <c r="BW22" s="29">
        <v>4203.6011814633857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327.38510877133876</v>
      </c>
      <c r="CD22" s="29">
        <v>889106.46729556599</v>
      </c>
      <c r="CE22" s="29">
        <v>0</v>
      </c>
      <c r="CF22" s="29">
        <v>453668.17714805633</v>
      </c>
      <c r="CG22" s="29">
        <v>0</v>
      </c>
      <c r="CH22" s="29">
        <v>-185864.99708267668</v>
      </c>
      <c r="CI22" s="29">
        <v>5004689.2878298182</v>
      </c>
      <c r="CJ22" s="38">
        <f t="shared" si="1"/>
        <v>11090982.373640258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165279.35754224134</v>
      </c>
      <c r="D23" s="29">
        <v>21092.147791467862</v>
      </c>
      <c r="E23" s="29">
        <v>8053.6087011153222</v>
      </c>
      <c r="F23" s="29">
        <v>34728.022567214161</v>
      </c>
      <c r="G23" s="29">
        <v>145053.05342121376</v>
      </c>
      <c r="H23" s="29">
        <v>40730.033217994504</v>
      </c>
      <c r="I23" s="29">
        <v>29927.031893128049</v>
      </c>
      <c r="J23" s="29">
        <v>18011.510239722869</v>
      </c>
      <c r="K23" s="29">
        <v>19226.281557196111</v>
      </c>
      <c r="L23" s="29">
        <v>13749.944708271229</v>
      </c>
      <c r="M23" s="29">
        <v>63851.828110529983</v>
      </c>
      <c r="N23" s="29">
        <v>16691.620606724122</v>
      </c>
      <c r="O23" s="29">
        <v>48809.181506658657</v>
      </c>
      <c r="P23" s="29">
        <v>63611.111352858366</v>
      </c>
      <c r="Q23" s="29">
        <v>132358.51728980598</v>
      </c>
      <c r="R23" s="29">
        <v>476937.62235725869</v>
      </c>
      <c r="S23" s="29">
        <v>199678.4860196074</v>
      </c>
      <c r="T23" s="29">
        <v>336502.79808713781</v>
      </c>
      <c r="U23" s="29">
        <v>2024566.0772229317</v>
      </c>
      <c r="V23" s="29">
        <v>212849.99639683153</v>
      </c>
      <c r="W23" s="29">
        <v>466824.41867755621</v>
      </c>
      <c r="X23" s="29">
        <v>86370.549672597655</v>
      </c>
      <c r="Y23" s="29">
        <v>202541.21695374371</v>
      </c>
      <c r="Z23" s="29">
        <v>17715.272158518164</v>
      </c>
      <c r="AA23" s="29">
        <v>5168.3049667769847</v>
      </c>
      <c r="AB23" s="29">
        <v>27566.397712489292</v>
      </c>
      <c r="AC23" s="29">
        <v>2024138.7296616123</v>
      </c>
      <c r="AD23" s="29">
        <v>250941.63360873531</v>
      </c>
      <c r="AE23" s="29">
        <v>230065.8598039113</v>
      </c>
      <c r="AF23" s="29">
        <v>9094.3487630261661</v>
      </c>
      <c r="AG23" s="29">
        <v>12022.355004158731</v>
      </c>
      <c r="AH23" s="29">
        <v>21354.9668425778</v>
      </c>
      <c r="AI23" s="29">
        <v>37198.789327987048</v>
      </c>
      <c r="AJ23" s="29">
        <v>10747.192697844152</v>
      </c>
      <c r="AK23" s="29">
        <v>3383.6063174295136</v>
      </c>
      <c r="AL23" s="29">
        <v>7276.7850559910903</v>
      </c>
      <c r="AM23" s="29">
        <v>17201.290980159763</v>
      </c>
      <c r="AN23" s="29">
        <v>76736.054569131375</v>
      </c>
      <c r="AO23" s="29">
        <v>13404.855057612614</v>
      </c>
      <c r="AP23" s="29">
        <v>79344.398434739851</v>
      </c>
      <c r="AQ23" s="29">
        <v>12174.861539871514</v>
      </c>
      <c r="AR23" s="29">
        <v>6856.8644959111798</v>
      </c>
      <c r="AS23" s="29">
        <v>6080.1637047909808</v>
      </c>
      <c r="AT23" s="29">
        <v>1077.8420567018482</v>
      </c>
      <c r="AU23" s="29">
        <v>16069.24782399739</v>
      </c>
      <c r="AV23" s="29">
        <v>1569.4378370871527</v>
      </c>
      <c r="AW23" s="29">
        <v>1982.2548326659571</v>
      </c>
      <c r="AX23" s="29">
        <v>12815.672083258258</v>
      </c>
      <c r="AY23" s="29">
        <v>8575.5991670223812</v>
      </c>
      <c r="AZ23" s="29">
        <v>1034.2410224629168</v>
      </c>
      <c r="BA23" s="29">
        <v>4854.1005141094392</v>
      </c>
      <c r="BB23" s="29">
        <v>31630.045398195165</v>
      </c>
      <c r="BC23" s="29">
        <v>11273.524393925309</v>
      </c>
      <c r="BD23" s="29">
        <v>13724.076253020699</v>
      </c>
      <c r="BE23" s="29">
        <v>2984.1026576353884</v>
      </c>
      <c r="BF23" s="29">
        <v>590.99113346276408</v>
      </c>
      <c r="BG23" s="29">
        <v>62247.698479951607</v>
      </c>
      <c r="BH23" s="29">
        <v>65512.345996454103</v>
      </c>
      <c r="BI23" s="29">
        <v>2227.6762766595734</v>
      </c>
      <c r="BJ23" s="29">
        <v>39992.647502968219</v>
      </c>
      <c r="BK23" s="29">
        <v>3784.6088005136421</v>
      </c>
      <c r="BL23" s="29">
        <v>22372.421171152269</v>
      </c>
      <c r="BM23" s="29">
        <v>19185.918685554992</v>
      </c>
      <c r="BN23" s="29">
        <v>39193.689945079517</v>
      </c>
      <c r="BO23" s="29">
        <v>26398.998480835013</v>
      </c>
      <c r="BP23" s="29">
        <v>20051.422319284447</v>
      </c>
      <c r="BQ23" s="29">
        <v>13761.984458594616</v>
      </c>
      <c r="BR23" s="29">
        <v>13808.116875421047</v>
      </c>
      <c r="BS23" s="29">
        <v>0</v>
      </c>
      <c r="BT23" s="59">
        <f t="shared" si="0"/>
        <v>8132635.8107631011</v>
      </c>
      <c r="BU23" s="29">
        <v>269891.7986458955</v>
      </c>
      <c r="BV23" s="29">
        <v>0</v>
      </c>
      <c r="BW23" s="29">
        <v>195.15567054135337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180244.8334591676</v>
      </c>
      <c r="CD23" s="29">
        <v>8743598.5777584407</v>
      </c>
      <c r="CE23" s="29">
        <v>0</v>
      </c>
      <c r="CF23" s="29">
        <v>1322195.6986954843</v>
      </c>
      <c r="CG23" s="29">
        <v>0</v>
      </c>
      <c r="CH23" s="29">
        <v>-119901.96724239487</v>
      </c>
      <c r="CI23" s="29">
        <v>21458262.749641579</v>
      </c>
      <c r="CJ23" s="38">
        <f t="shared" si="1"/>
        <v>39987122.657391816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15464.948797383202</v>
      </c>
      <c r="D24" s="29">
        <v>1866.3564375766005</v>
      </c>
      <c r="E24" s="29">
        <v>30808.929754562327</v>
      </c>
      <c r="F24" s="29">
        <v>10289.297539985728</v>
      </c>
      <c r="G24" s="29">
        <v>35327.341144550766</v>
      </c>
      <c r="H24" s="29">
        <v>7498.2221027268051</v>
      </c>
      <c r="I24" s="29">
        <v>7365.8153423869171</v>
      </c>
      <c r="J24" s="29">
        <v>3594.8697151426823</v>
      </c>
      <c r="K24" s="29">
        <v>3643.9587648317406</v>
      </c>
      <c r="L24" s="29">
        <v>3483.5478828191331</v>
      </c>
      <c r="M24" s="29">
        <v>9565.1359189886207</v>
      </c>
      <c r="N24" s="29">
        <v>4020.3653456075617</v>
      </c>
      <c r="O24" s="29">
        <v>22661.690731884024</v>
      </c>
      <c r="P24" s="29">
        <v>13336.030883794123</v>
      </c>
      <c r="Q24" s="29">
        <v>17698.36835564188</v>
      </c>
      <c r="R24" s="29">
        <v>44393.019438654141</v>
      </c>
      <c r="S24" s="29">
        <v>19369.42725605789</v>
      </c>
      <c r="T24" s="29">
        <v>19390.893217228419</v>
      </c>
      <c r="U24" s="29">
        <v>101905.31359447839</v>
      </c>
      <c r="V24" s="29">
        <v>185646.67148566345</v>
      </c>
      <c r="W24" s="29">
        <v>172056.88765599081</v>
      </c>
      <c r="X24" s="29">
        <v>42012.88017537116</v>
      </c>
      <c r="Y24" s="29">
        <v>18796.761833816934</v>
      </c>
      <c r="Z24" s="29">
        <v>4981.998904968128</v>
      </c>
      <c r="AA24" s="29">
        <v>1046.6663094421442</v>
      </c>
      <c r="AB24" s="29">
        <v>13125.578865289219</v>
      </c>
      <c r="AC24" s="29">
        <v>42236.808537989244</v>
      </c>
      <c r="AD24" s="29">
        <v>574033.91505893203</v>
      </c>
      <c r="AE24" s="29">
        <v>70473.576198681825</v>
      </c>
      <c r="AF24" s="29">
        <v>6372.2496589382754</v>
      </c>
      <c r="AG24" s="29">
        <v>78391.061557477282</v>
      </c>
      <c r="AH24" s="29">
        <v>17608.470322525987</v>
      </c>
      <c r="AI24" s="29">
        <v>3625.174496411752</v>
      </c>
      <c r="AJ24" s="29">
        <v>6182.97168746848</v>
      </c>
      <c r="AK24" s="29">
        <v>855.25538760863481</v>
      </c>
      <c r="AL24" s="29">
        <v>1809.1410703453118</v>
      </c>
      <c r="AM24" s="29">
        <v>4804.3989059665309</v>
      </c>
      <c r="AN24" s="29">
        <v>1770.6451500206506</v>
      </c>
      <c r="AO24" s="29">
        <v>4123.5632742612152</v>
      </c>
      <c r="AP24" s="29">
        <v>9329.208765566098</v>
      </c>
      <c r="AQ24" s="29">
        <v>3304.5022787658077</v>
      </c>
      <c r="AR24" s="29">
        <v>1760.7236493536338</v>
      </c>
      <c r="AS24" s="29">
        <v>2735.1383663947595</v>
      </c>
      <c r="AT24" s="29">
        <v>345.74434322998258</v>
      </c>
      <c r="AU24" s="29">
        <v>5154.5254150913697</v>
      </c>
      <c r="AV24" s="29">
        <v>374.56488203894469</v>
      </c>
      <c r="AW24" s="29">
        <v>705.24163543753059</v>
      </c>
      <c r="AX24" s="29">
        <v>3739.2114589557095</v>
      </c>
      <c r="AY24" s="29">
        <v>2561.2167894177451</v>
      </c>
      <c r="AZ24" s="29">
        <v>164.15597751310005</v>
      </c>
      <c r="BA24" s="29">
        <v>1135.1064366945968</v>
      </c>
      <c r="BB24" s="29">
        <v>490.19160175787107</v>
      </c>
      <c r="BC24" s="29">
        <v>3482.4589241506133</v>
      </c>
      <c r="BD24" s="29">
        <v>10553.411190018256</v>
      </c>
      <c r="BE24" s="29">
        <v>996.9298443963113</v>
      </c>
      <c r="BF24" s="29">
        <v>275.43552237993759</v>
      </c>
      <c r="BG24" s="29">
        <v>16706.207068550641</v>
      </c>
      <c r="BH24" s="29">
        <v>23977.943112787143</v>
      </c>
      <c r="BI24" s="29">
        <v>443.94980746565216</v>
      </c>
      <c r="BJ24" s="29">
        <v>8527.1304338591835</v>
      </c>
      <c r="BK24" s="29">
        <v>1151.1937249395269</v>
      </c>
      <c r="BL24" s="29">
        <v>6053.5494670970629</v>
      </c>
      <c r="BM24" s="29">
        <v>4563.1523371196699</v>
      </c>
      <c r="BN24" s="29">
        <v>2777.3457122386735</v>
      </c>
      <c r="BO24" s="29">
        <v>1934.0286591438573</v>
      </c>
      <c r="BP24" s="29">
        <v>5748.0741715128024</v>
      </c>
      <c r="BQ24" s="29">
        <v>3417.90407546198</v>
      </c>
      <c r="BR24" s="29">
        <v>10237.885105738203</v>
      </c>
      <c r="BS24" s="29">
        <v>0</v>
      </c>
      <c r="BT24" s="59">
        <f t="shared" si="0"/>
        <v>1754284.3395185471</v>
      </c>
      <c r="BU24" s="29">
        <v>196244.96133497939</v>
      </c>
      <c r="BV24" s="29">
        <v>0</v>
      </c>
      <c r="BW24" s="29">
        <v>38.587844390132446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1100652.07284912</v>
      </c>
      <c r="CD24" s="29">
        <v>64582.653788380499</v>
      </c>
      <c r="CE24" s="29">
        <v>0</v>
      </c>
      <c r="CF24" s="29">
        <v>24232.3646630146</v>
      </c>
      <c r="CG24" s="29">
        <v>0</v>
      </c>
      <c r="CH24" s="29">
        <v>163193.37192538363</v>
      </c>
      <c r="CI24" s="29">
        <v>2740411.258982345</v>
      </c>
      <c r="CJ24" s="38">
        <f t="shared" si="1"/>
        <v>6043639.6109061604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2237.5875190451761</v>
      </c>
      <c r="D25" s="29">
        <v>302.59884496619725</v>
      </c>
      <c r="E25" s="29">
        <v>84554.905038939745</v>
      </c>
      <c r="F25" s="29">
        <v>1274.3537702168992</v>
      </c>
      <c r="G25" s="29">
        <v>5136.9768569165253</v>
      </c>
      <c r="H25" s="29">
        <v>1535.2408814649791</v>
      </c>
      <c r="I25" s="29">
        <v>1285.1880450321985</v>
      </c>
      <c r="J25" s="29">
        <v>1806.617431462261</v>
      </c>
      <c r="K25" s="29">
        <v>1742.8572740028249</v>
      </c>
      <c r="L25" s="29">
        <v>521.01446486399198</v>
      </c>
      <c r="M25" s="29">
        <v>1674.8118044789387</v>
      </c>
      <c r="N25" s="29">
        <v>678.0758830785328</v>
      </c>
      <c r="O25" s="29">
        <v>1432.9815759179401</v>
      </c>
      <c r="P25" s="29">
        <v>2378.9050838281214</v>
      </c>
      <c r="Q25" s="29">
        <v>6044.828909791072</v>
      </c>
      <c r="R25" s="29">
        <v>18437.948125107698</v>
      </c>
      <c r="S25" s="29">
        <v>1704.1012649583527</v>
      </c>
      <c r="T25" s="29">
        <v>3061.1587707465824</v>
      </c>
      <c r="U25" s="29">
        <v>20087.869330187859</v>
      </c>
      <c r="V25" s="29">
        <v>40632.102384367499</v>
      </c>
      <c r="W25" s="29">
        <v>129523.48784174162</v>
      </c>
      <c r="X25" s="29">
        <v>4328.2626946039982</v>
      </c>
      <c r="Y25" s="29">
        <v>7039.7726528689818</v>
      </c>
      <c r="Z25" s="29">
        <v>817.89131249709612</v>
      </c>
      <c r="AA25" s="29">
        <v>142.96808658859692</v>
      </c>
      <c r="AB25" s="29">
        <v>1166.9572053267848</v>
      </c>
      <c r="AC25" s="29">
        <v>44718.137523490484</v>
      </c>
      <c r="AD25" s="29">
        <v>3601.4861733929883</v>
      </c>
      <c r="AE25" s="29">
        <v>19806.187721679915</v>
      </c>
      <c r="AF25" s="29">
        <v>1855.3075804824136</v>
      </c>
      <c r="AG25" s="29">
        <v>179266.29619005526</v>
      </c>
      <c r="AH25" s="29">
        <v>150652.62744310667</v>
      </c>
      <c r="AI25" s="29">
        <v>446.78463822877887</v>
      </c>
      <c r="AJ25" s="29">
        <v>4667.2317850072232</v>
      </c>
      <c r="AK25" s="29">
        <v>117.2891054442927</v>
      </c>
      <c r="AL25" s="29">
        <v>313.35306094418524</v>
      </c>
      <c r="AM25" s="29">
        <v>1451.1267324046612</v>
      </c>
      <c r="AN25" s="29">
        <v>229.33296970360058</v>
      </c>
      <c r="AO25" s="29">
        <v>637.83836941536936</v>
      </c>
      <c r="AP25" s="29">
        <v>1052.8416562082016</v>
      </c>
      <c r="AQ25" s="29">
        <v>779.73234942397426</v>
      </c>
      <c r="AR25" s="29">
        <v>379.82233814028535</v>
      </c>
      <c r="AS25" s="29">
        <v>897.88161340057059</v>
      </c>
      <c r="AT25" s="29">
        <v>123.63524346754363</v>
      </c>
      <c r="AU25" s="29">
        <v>805.19421350229425</v>
      </c>
      <c r="AV25" s="29">
        <v>53.241391134618382</v>
      </c>
      <c r="AW25" s="29">
        <v>98.668163333785031</v>
      </c>
      <c r="AX25" s="29">
        <v>650.97629562325164</v>
      </c>
      <c r="AY25" s="29">
        <v>843.92385380381427</v>
      </c>
      <c r="AZ25" s="29">
        <v>218.67106068952262</v>
      </c>
      <c r="BA25" s="29">
        <v>145.79414810985975</v>
      </c>
      <c r="BB25" s="29">
        <v>186.55747620968583</v>
      </c>
      <c r="BC25" s="29">
        <v>518.42679990448414</v>
      </c>
      <c r="BD25" s="29">
        <v>415.58909735684165</v>
      </c>
      <c r="BE25" s="29">
        <v>96.919969206702234</v>
      </c>
      <c r="BF25" s="29">
        <v>34.240977043509623</v>
      </c>
      <c r="BG25" s="29">
        <v>1757.7038475611093</v>
      </c>
      <c r="BH25" s="29">
        <v>40643.920209235635</v>
      </c>
      <c r="BI25" s="29">
        <v>93.212252661990547</v>
      </c>
      <c r="BJ25" s="29">
        <v>1016.1096199352033</v>
      </c>
      <c r="BK25" s="29">
        <v>165.06848174631335</v>
      </c>
      <c r="BL25" s="29">
        <v>1337.1547380180411</v>
      </c>
      <c r="BM25" s="29">
        <v>1591.6525755823723</v>
      </c>
      <c r="BN25" s="29">
        <v>403.8282873859788</v>
      </c>
      <c r="BO25" s="29">
        <v>251.85236985938775</v>
      </c>
      <c r="BP25" s="29">
        <v>1684.0393962789626</v>
      </c>
      <c r="BQ25" s="29">
        <v>901.66556593744292</v>
      </c>
      <c r="BR25" s="29">
        <v>525.06401055930826</v>
      </c>
      <c r="BS25" s="29">
        <v>0</v>
      </c>
      <c r="BT25" s="59">
        <f t="shared" si="0"/>
        <v>804985.85034767678</v>
      </c>
      <c r="BU25" s="29">
        <v>291963.41574564105</v>
      </c>
      <c r="BV25" s="29">
        <v>0</v>
      </c>
      <c r="BW25" s="29">
        <v>9902.2833563912754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3577029.7182716327</v>
      </c>
      <c r="CD25" s="29">
        <v>936563.65483038686</v>
      </c>
      <c r="CE25" s="29">
        <v>0</v>
      </c>
      <c r="CF25" s="29">
        <v>27215.140580945594</v>
      </c>
      <c r="CG25" s="29">
        <v>0</v>
      </c>
      <c r="CH25" s="29">
        <v>57926.001527993736</v>
      </c>
      <c r="CI25" s="29">
        <v>3730635.2115331618</v>
      </c>
      <c r="CJ25" s="38">
        <f t="shared" si="1"/>
        <v>9436221.2761938311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3559.438872365708</v>
      </c>
      <c r="D26" s="29">
        <v>778.58849151213008</v>
      </c>
      <c r="E26" s="29">
        <v>2020.4677324166735</v>
      </c>
      <c r="F26" s="29">
        <v>2406.6847235629539</v>
      </c>
      <c r="G26" s="29">
        <v>15184.25608995676</v>
      </c>
      <c r="H26" s="29">
        <v>83866.619397102026</v>
      </c>
      <c r="I26" s="29">
        <v>17445.630328714746</v>
      </c>
      <c r="J26" s="29">
        <v>2732.8067088801681</v>
      </c>
      <c r="K26" s="29">
        <v>1527.4446566780171</v>
      </c>
      <c r="L26" s="29">
        <v>752.77594690577052</v>
      </c>
      <c r="M26" s="29">
        <v>75284.345411489994</v>
      </c>
      <c r="N26" s="29">
        <v>18952.024004277395</v>
      </c>
      <c r="O26" s="29">
        <v>27949.40601952326</v>
      </c>
      <c r="P26" s="29">
        <v>10204.103222286849</v>
      </c>
      <c r="Q26" s="29">
        <v>12977.696447356549</v>
      </c>
      <c r="R26" s="29">
        <v>25648.03927664199</v>
      </c>
      <c r="S26" s="29">
        <v>63596.571521039703</v>
      </c>
      <c r="T26" s="29">
        <v>20112.306840451354</v>
      </c>
      <c r="U26" s="29">
        <v>60743.952997166598</v>
      </c>
      <c r="V26" s="29">
        <v>48078.870499827724</v>
      </c>
      <c r="W26" s="29">
        <v>57315.493879928094</v>
      </c>
      <c r="X26" s="29">
        <v>806641.73456882394</v>
      </c>
      <c r="Y26" s="29">
        <v>16268.842500902334</v>
      </c>
      <c r="Z26" s="29">
        <v>2060.1309899181006</v>
      </c>
      <c r="AA26" s="29">
        <v>305.86924217004218</v>
      </c>
      <c r="AB26" s="29">
        <v>13670.86277301986</v>
      </c>
      <c r="AC26" s="29">
        <v>532952.7566511475</v>
      </c>
      <c r="AD26" s="29">
        <v>19152.08602951956</v>
      </c>
      <c r="AE26" s="29">
        <v>81614.404674818812</v>
      </c>
      <c r="AF26" s="29">
        <v>10120.764774767345</v>
      </c>
      <c r="AG26" s="29">
        <v>5131.8760813389144</v>
      </c>
      <c r="AH26" s="29">
        <v>1310.8528740039062</v>
      </c>
      <c r="AI26" s="29">
        <v>31101.820402081608</v>
      </c>
      <c r="AJ26" s="29">
        <v>4549.7144505368942</v>
      </c>
      <c r="AK26" s="29">
        <v>641.21460134356789</v>
      </c>
      <c r="AL26" s="29">
        <v>22148.586450024439</v>
      </c>
      <c r="AM26" s="29">
        <v>3843.3064261921268</v>
      </c>
      <c r="AN26" s="29">
        <v>6594.9467370798475</v>
      </c>
      <c r="AO26" s="29">
        <v>2990.1630355752541</v>
      </c>
      <c r="AP26" s="29">
        <v>8032.5245261754817</v>
      </c>
      <c r="AQ26" s="29">
        <v>3537.1271222469586</v>
      </c>
      <c r="AR26" s="29">
        <v>1185.0593389192063</v>
      </c>
      <c r="AS26" s="29">
        <v>4926.5443915412961</v>
      </c>
      <c r="AT26" s="29">
        <v>794.06249863866049</v>
      </c>
      <c r="AU26" s="29">
        <v>2169.5774119658272</v>
      </c>
      <c r="AV26" s="29">
        <v>660.47719246989175</v>
      </c>
      <c r="AW26" s="29">
        <v>1332.6862258190463</v>
      </c>
      <c r="AX26" s="29">
        <v>9519.1784994780173</v>
      </c>
      <c r="AY26" s="29">
        <v>4495.6302446328664</v>
      </c>
      <c r="AZ26" s="29">
        <v>1766.157148425541</v>
      </c>
      <c r="BA26" s="29">
        <v>621.92680565743842</v>
      </c>
      <c r="BB26" s="29">
        <v>1953.8973990080442</v>
      </c>
      <c r="BC26" s="29">
        <v>11884.295679597799</v>
      </c>
      <c r="BD26" s="29">
        <v>5532.2332884980297</v>
      </c>
      <c r="BE26" s="29">
        <v>2555.0551216530739</v>
      </c>
      <c r="BF26" s="29">
        <v>160.39563338135849</v>
      </c>
      <c r="BG26" s="29">
        <v>24346.301494674048</v>
      </c>
      <c r="BH26" s="29">
        <v>30809.86383087124</v>
      </c>
      <c r="BI26" s="29">
        <v>1056.4721117478496</v>
      </c>
      <c r="BJ26" s="29">
        <v>39282.914088794649</v>
      </c>
      <c r="BK26" s="29">
        <v>399.99219552612453</v>
      </c>
      <c r="BL26" s="29">
        <v>52913.141066213546</v>
      </c>
      <c r="BM26" s="29">
        <v>64638.268444310401</v>
      </c>
      <c r="BN26" s="29">
        <v>5647.8998149688341</v>
      </c>
      <c r="BO26" s="29">
        <v>4140.7714370729873</v>
      </c>
      <c r="BP26" s="29">
        <v>8218.1882359917436</v>
      </c>
      <c r="BQ26" s="29">
        <v>17121.475879445945</v>
      </c>
      <c r="BR26" s="29">
        <v>9290.0806387459997</v>
      </c>
      <c r="BS26" s="29">
        <v>0</v>
      </c>
      <c r="BT26" s="59">
        <f t="shared" si="0"/>
        <v>2431229.6540978211</v>
      </c>
      <c r="BU26" s="29">
        <v>2782933.6310629612</v>
      </c>
      <c r="BV26" s="29">
        <v>0</v>
      </c>
      <c r="BW26" s="29">
        <v>193636.55083640898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6352.8935498393112</v>
      </c>
      <c r="CD26" s="29">
        <v>2817904.0381395402</v>
      </c>
      <c r="CE26" s="29">
        <v>0</v>
      </c>
      <c r="CF26" s="29">
        <v>325040.03158032673</v>
      </c>
      <c r="CG26" s="29">
        <v>227822.20670453791</v>
      </c>
      <c r="CH26" s="29">
        <v>104743.55069139536</v>
      </c>
      <c r="CI26" s="29">
        <v>13735619.238055326</v>
      </c>
      <c r="CJ26" s="38">
        <f t="shared" si="1"/>
        <v>22625281.794718158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1540290.2729066678</v>
      </c>
      <c r="D27" s="29">
        <v>36139.758920139058</v>
      </c>
      <c r="E27" s="29">
        <v>308004.40953224438</v>
      </c>
      <c r="F27" s="29">
        <v>53766.814137180481</v>
      </c>
      <c r="G27" s="29">
        <v>231374.10378238439</v>
      </c>
      <c r="H27" s="29">
        <v>44181.065269661485</v>
      </c>
      <c r="I27" s="29">
        <v>42061.998205672222</v>
      </c>
      <c r="J27" s="29">
        <v>18633.280140043273</v>
      </c>
      <c r="K27" s="29">
        <v>26631.317101798595</v>
      </c>
      <c r="L27" s="29">
        <v>32114.933264378316</v>
      </c>
      <c r="M27" s="29">
        <v>50995.433573654729</v>
      </c>
      <c r="N27" s="29">
        <v>21053.128958844794</v>
      </c>
      <c r="O27" s="29">
        <v>49967.562408220947</v>
      </c>
      <c r="P27" s="29">
        <v>77667.324284057002</v>
      </c>
      <c r="Q27" s="29">
        <v>56538.361078597765</v>
      </c>
      <c r="R27" s="29">
        <v>81273.961639480083</v>
      </c>
      <c r="S27" s="29">
        <v>67764.256376658188</v>
      </c>
      <c r="T27" s="29">
        <v>28496.363158266868</v>
      </c>
      <c r="U27" s="29">
        <v>98835.022626038117</v>
      </c>
      <c r="V27" s="29">
        <v>24044.458945908253</v>
      </c>
      <c r="W27" s="29">
        <v>35930.413457293093</v>
      </c>
      <c r="X27" s="29">
        <v>53585.110878304782</v>
      </c>
      <c r="Y27" s="29">
        <v>13943.46572022211</v>
      </c>
      <c r="Z27" s="29">
        <v>28408.776190476961</v>
      </c>
      <c r="AA27" s="29">
        <v>12129.333488431341</v>
      </c>
      <c r="AB27" s="29">
        <v>26923.862605051632</v>
      </c>
      <c r="AC27" s="29">
        <v>160740.97476006302</v>
      </c>
      <c r="AD27" s="29">
        <v>4341.7831192774211</v>
      </c>
      <c r="AE27" s="29">
        <v>47421.979133865025</v>
      </c>
      <c r="AF27" s="29">
        <v>14044.688003779847</v>
      </c>
      <c r="AG27" s="29">
        <v>21790.260807339171</v>
      </c>
      <c r="AH27" s="29">
        <v>180338.48165370431</v>
      </c>
      <c r="AI27" s="29">
        <v>20153.730021898307</v>
      </c>
      <c r="AJ27" s="29">
        <v>25144.517814162089</v>
      </c>
      <c r="AK27" s="29">
        <v>2906.9905945162695</v>
      </c>
      <c r="AL27" s="29">
        <v>11650.437196231069</v>
      </c>
      <c r="AM27" s="29">
        <v>25364.179707939664</v>
      </c>
      <c r="AN27" s="29">
        <v>7702.4972234734596</v>
      </c>
      <c r="AO27" s="29">
        <v>10250.916452589805</v>
      </c>
      <c r="AP27" s="29">
        <v>60416.646807499448</v>
      </c>
      <c r="AQ27" s="29">
        <v>21814.171490534456</v>
      </c>
      <c r="AR27" s="29">
        <v>11572.961352981943</v>
      </c>
      <c r="AS27" s="29">
        <v>1827.4700758408089</v>
      </c>
      <c r="AT27" s="29">
        <v>856.78649028702591</v>
      </c>
      <c r="AU27" s="29">
        <v>18172.60286153523</v>
      </c>
      <c r="AV27" s="29">
        <v>207.61411036021317</v>
      </c>
      <c r="AW27" s="29">
        <v>302.63063612560831</v>
      </c>
      <c r="AX27" s="29">
        <v>2731.2864736592915</v>
      </c>
      <c r="AY27" s="29">
        <v>5474.0301129127283</v>
      </c>
      <c r="AZ27" s="29">
        <v>1186.8795132386374</v>
      </c>
      <c r="BA27" s="29">
        <v>11387.57977558478</v>
      </c>
      <c r="BB27" s="29">
        <v>638.65324513384235</v>
      </c>
      <c r="BC27" s="29">
        <v>3757.2654329374991</v>
      </c>
      <c r="BD27" s="29">
        <v>5500.4214937136312</v>
      </c>
      <c r="BE27" s="29">
        <v>283.38730252435505</v>
      </c>
      <c r="BF27" s="29">
        <v>1405.5505279118076</v>
      </c>
      <c r="BG27" s="29">
        <v>30103.274617291834</v>
      </c>
      <c r="BH27" s="29">
        <v>127686.02245532814</v>
      </c>
      <c r="BI27" s="29">
        <v>1859.2731729687125</v>
      </c>
      <c r="BJ27" s="29">
        <v>43980.986281539066</v>
      </c>
      <c r="BK27" s="29">
        <v>4787.2512370701588</v>
      </c>
      <c r="BL27" s="29">
        <v>25720.7439522762</v>
      </c>
      <c r="BM27" s="29">
        <v>26999.603613033909</v>
      </c>
      <c r="BN27" s="29">
        <v>14571.253768712892</v>
      </c>
      <c r="BO27" s="29">
        <v>8280.3334502746875</v>
      </c>
      <c r="BP27" s="29">
        <v>21440.552248199201</v>
      </c>
      <c r="BQ27" s="29">
        <v>2528.107893384733</v>
      </c>
      <c r="BR27" s="29">
        <v>14319.633891379131</v>
      </c>
      <c r="BS27" s="29">
        <v>0</v>
      </c>
      <c r="BT27" s="59">
        <f t="shared" si="0"/>
        <v>4062419.1994227553</v>
      </c>
      <c r="BU27" s="29">
        <v>20453.597868698587</v>
      </c>
      <c r="BV27" s="29">
        <v>0</v>
      </c>
      <c r="BW27" s="29">
        <v>32.20481972540675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1128440.2395932062</v>
      </c>
      <c r="CD27" s="29">
        <v>62854.230919551694</v>
      </c>
      <c r="CE27" s="29">
        <v>0</v>
      </c>
      <c r="CF27" s="29">
        <v>41409.788557066648</v>
      </c>
      <c r="CG27" s="29">
        <v>0</v>
      </c>
      <c r="CH27" s="29">
        <v>11955.839873152518</v>
      </c>
      <c r="CI27" s="29">
        <v>441482.12676669355</v>
      </c>
      <c r="CJ27" s="38">
        <f t="shared" si="1"/>
        <v>5769047.2278208509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938000.70980603294</v>
      </c>
      <c r="D28" s="29">
        <v>5758.3043901472065</v>
      </c>
      <c r="E28" s="29">
        <v>19678.637699240888</v>
      </c>
      <c r="F28" s="29">
        <v>49655.467572070724</v>
      </c>
      <c r="G28" s="29">
        <v>943354.04866820772</v>
      </c>
      <c r="H28" s="29">
        <v>116083.31065965429</v>
      </c>
      <c r="I28" s="29">
        <v>63410.441557974693</v>
      </c>
      <c r="J28" s="29">
        <v>132853.99282974159</v>
      </c>
      <c r="K28" s="29">
        <v>59308.800972520461</v>
      </c>
      <c r="L28" s="29">
        <v>91437.693958039294</v>
      </c>
      <c r="M28" s="29">
        <v>285097.54716163041</v>
      </c>
      <c r="N28" s="29">
        <v>91443.904554082488</v>
      </c>
      <c r="O28" s="29">
        <v>208520.41691413886</v>
      </c>
      <c r="P28" s="29">
        <v>290351.49889622204</v>
      </c>
      <c r="Q28" s="29">
        <v>212977.2265397741</v>
      </c>
      <c r="R28" s="29">
        <v>221726.61783248463</v>
      </c>
      <c r="S28" s="29">
        <v>64675.117140773466</v>
      </c>
      <c r="T28" s="29">
        <v>32987.452092626816</v>
      </c>
      <c r="U28" s="29">
        <v>229604.31450498034</v>
      </c>
      <c r="V28" s="29">
        <v>25416.580455353993</v>
      </c>
      <c r="W28" s="29">
        <v>64347.009217626131</v>
      </c>
      <c r="X28" s="29">
        <v>132906.82036570032</v>
      </c>
      <c r="Y28" s="29">
        <v>28218.184108718924</v>
      </c>
      <c r="Z28" s="29">
        <v>494144.38120342506</v>
      </c>
      <c r="AA28" s="29">
        <v>76905.757810357289</v>
      </c>
      <c r="AB28" s="29">
        <v>203152.91834049206</v>
      </c>
      <c r="AC28" s="29">
        <v>381560.21647204633</v>
      </c>
      <c r="AD28" s="29">
        <v>224170.12155367195</v>
      </c>
      <c r="AE28" s="29">
        <v>901817.08192384755</v>
      </c>
      <c r="AF28" s="29">
        <v>679213.72640985809</v>
      </c>
      <c r="AG28" s="29">
        <v>178373.5474178236</v>
      </c>
      <c r="AH28" s="29">
        <v>12401.174579143018</v>
      </c>
      <c r="AI28" s="29">
        <v>42859.881700074213</v>
      </c>
      <c r="AJ28" s="29">
        <v>63855.438677828395</v>
      </c>
      <c r="AK28" s="29">
        <v>36605.682448307394</v>
      </c>
      <c r="AL28" s="29">
        <v>289330.47253557015</v>
      </c>
      <c r="AM28" s="29">
        <v>65076.78470564662</v>
      </c>
      <c r="AN28" s="29">
        <v>34442.219475694837</v>
      </c>
      <c r="AO28" s="29">
        <v>93533.184337661471</v>
      </c>
      <c r="AP28" s="29">
        <v>138496.9116531864</v>
      </c>
      <c r="AQ28" s="29">
        <v>217620.7208348774</v>
      </c>
      <c r="AR28" s="29">
        <v>133230.06433156019</v>
      </c>
      <c r="AS28" s="29">
        <v>195491.69495694252</v>
      </c>
      <c r="AT28" s="29">
        <v>112444.66777868784</v>
      </c>
      <c r="AU28" s="29">
        <v>53425.878027908191</v>
      </c>
      <c r="AV28" s="29">
        <v>207654.74129451643</v>
      </c>
      <c r="AW28" s="29">
        <v>78213.330386965434</v>
      </c>
      <c r="AX28" s="29">
        <v>69794.207615492385</v>
      </c>
      <c r="AY28" s="29">
        <v>144941.23520536389</v>
      </c>
      <c r="AZ28" s="29">
        <v>41983.3183531752</v>
      </c>
      <c r="BA28" s="29">
        <v>67100.579726209355</v>
      </c>
      <c r="BB28" s="29">
        <v>31404.156608048062</v>
      </c>
      <c r="BC28" s="29">
        <v>33454.325110109668</v>
      </c>
      <c r="BD28" s="29">
        <v>117456.13476489257</v>
      </c>
      <c r="BE28" s="29">
        <v>54791.611492508266</v>
      </c>
      <c r="BF28" s="29">
        <v>4995.3086889794504</v>
      </c>
      <c r="BG28" s="29">
        <v>81520.715697312829</v>
      </c>
      <c r="BH28" s="29">
        <v>553463.33680785412</v>
      </c>
      <c r="BI28" s="29">
        <v>14144.932520504699</v>
      </c>
      <c r="BJ28" s="29">
        <v>686094.41951906821</v>
      </c>
      <c r="BK28" s="29">
        <v>6288.4514271808057</v>
      </c>
      <c r="BL28" s="29">
        <v>396417.24327242578</v>
      </c>
      <c r="BM28" s="29">
        <v>660988.37967110239</v>
      </c>
      <c r="BN28" s="29">
        <v>63447.123961474717</v>
      </c>
      <c r="BO28" s="29">
        <v>64283.671613601735</v>
      </c>
      <c r="BP28" s="29">
        <v>79742.020392831502</v>
      </c>
      <c r="BQ28" s="29">
        <v>20119.578852669583</v>
      </c>
      <c r="BR28" s="29">
        <v>43902.507456944004</v>
      </c>
      <c r="BS28" s="29">
        <v>0</v>
      </c>
      <c r="BT28" s="59">
        <f t="shared" si="0"/>
        <v>12458167.955511587</v>
      </c>
      <c r="BU28" s="29">
        <v>13524727.747814275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41693.349527442319</v>
      </c>
      <c r="CG28" s="29">
        <v>0</v>
      </c>
      <c r="CH28" s="29">
        <v>115227.7952373678</v>
      </c>
      <c r="CI28" s="29">
        <v>1916329.483094926</v>
      </c>
      <c r="CJ28" s="38">
        <f t="shared" si="1"/>
        <v>28056146.331185594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78016.361419042616</v>
      </c>
      <c r="D29" s="29">
        <v>1491.3953650855935</v>
      </c>
      <c r="E29" s="29">
        <v>390.40205649282416</v>
      </c>
      <c r="F29" s="29">
        <v>254.16342885059521</v>
      </c>
      <c r="G29" s="29">
        <v>98092.825999667679</v>
      </c>
      <c r="H29" s="29">
        <v>16519.829825061541</v>
      </c>
      <c r="I29" s="29">
        <v>2888.95412074453</v>
      </c>
      <c r="J29" s="29">
        <v>3107.2886387181138</v>
      </c>
      <c r="K29" s="29">
        <v>2021.1260007484523</v>
      </c>
      <c r="L29" s="29">
        <v>1465.3861558728856</v>
      </c>
      <c r="M29" s="29">
        <v>9299.7797104215315</v>
      </c>
      <c r="N29" s="29">
        <v>8497.3635554808388</v>
      </c>
      <c r="O29" s="29">
        <v>4908.6370145707906</v>
      </c>
      <c r="P29" s="29">
        <v>6765.807441444319</v>
      </c>
      <c r="Q29" s="29">
        <v>3726.48030487399</v>
      </c>
      <c r="R29" s="29">
        <v>14219.691874071323</v>
      </c>
      <c r="S29" s="29">
        <v>4216.6312227140115</v>
      </c>
      <c r="T29" s="29">
        <v>5440.4474043515092</v>
      </c>
      <c r="U29" s="29">
        <v>11947.001067635205</v>
      </c>
      <c r="V29" s="29">
        <v>2771.149062985281</v>
      </c>
      <c r="W29" s="29">
        <v>4902.545614388473</v>
      </c>
      <c r="X29" s="29">
        <v>3640.4022086067612</v>
      </c>
      <c r="Y29" s="29">
        <v>2210.0674352688911</v>
      </c>
      <c r="Z29" s="29">
        <v>6792.8199327578259</v>
      </c>
      <c r="AA29" s="29">
        <v>49076.581559737111</v>
      </c>
      <c r="AB29" s="29">
        <v>7734.7193659957211</v>
      </c>
      <c r="AC29" s="29">
        <v>11642.825965426928</v>
      </c>
      <c r="AD29" s="29">
        <v>2218.0991838471582</v>
      </c>
      <c r="AE29" s="29">
        <v>12500.009524111883</v>
      </c>
      <c r="AF29" s="29">
        <v>14693.726202964413</v>
      </c>
      <c r="AG29" s="29">
        <v>9163.6336508276527</v>
      </c>
      <c r="AH29" s="29">
        <v>13685.256773404843</v>
      </c>
      <c r="AI29" s="29">
        <v>895.02287500957266</v>
      </c>
      <c r="AJ29" s="29">
        <v>2331.8170094508164</v>
      </c>
      <c r="AK29" s="29">
        <v>404.59455065924533</v>
      </c>
      <c r="AL29" s="29">
        <v>26503.643917364272</v>
      </c>
      <c r="AM29" s="29">
        <v>2794.0625990248368</v>
      </c>
      <c r="AN29" s="29">
        <v>1994.9313127843452</v>
      </c>
      <c r="AO29" s="29">
        <v>2705.4359777419068</v>
      </c>
      <c r="AP29" s="29">
        <v>982.09667179143082</v>
      </c>
      <c r="AQ29" s="29">
        <v>3845.1272972696893</v>
      </c>
      <c r="AR29" s="29">
        <v>2887.4795135891013</v>
      </c>
      <c r="AS29" s="29">
        <v>1677.8589531193199</v>
      </c>
      <c r="AT29" s="29">
        <v>446.95676799692723</v>
      </c>
      <c r="AU29" s="29">
        <v>3176.1810461988912</v>
      </c>
      <c r="AV29" s="29">
        <v>36554.87104417861</v>
      </c>
      <c r="AW29" s="29">
        <v>69214.786133548521</v>
      </c>
      <c r="AX29" s="29">
        <v>1822.46124814922</v>
      </c>
      <c r="AY29" s="29">
        <v>2671.4991839285744</v>
      </c>
      <c r="AZ29" s="29">
        <v>801.82016623055483</v>
      </c>
      <c r="BA29" s="29">
        <v>4691.6563501929522</v>
      </c>
      <c r="BB29" s="29">
        <v>589.31814722218905</v>
      </c>
      <c r="BC29" s="29">
        <v>3141.3732954039747</v>
      </c>
      <c r="BD29" s="29">
        <v>2624.787196582954</v>
      </c>
      <c r="BE29" s="29">
        <v>343.75964709999761</v>
      </c>
      <c r="BF29" s="29">
        <v>422.96112367162073</v>
      </c>
      <c r="BG29" s="29">
        <v>13296.515681773688</v>
      </c>
      <c r="BH29" s="29">
        <v>35296.31906232363</v>
      </c>
      <c r="BI29" s="29">
        <v>412.32988735826484</v>
      </c>
      <c r="BJ29" s="29">
        <v>65107.316249387579</v>
      </c>
      <c r="BK29" s="29">
        <v>42.278938184071748</v>
      </c>
      <c r="BL29" s="29">
        <v>27153.699739218981</v>
      </c>
      <c r="BM29" s="29">
        <v>645.04030259217552</v>
      </c>
      <c r="BN29" s="29">
        <v>5355.7142162823984</v>
      </c>
      <c r="BO29" s="29">
        <v>3390.845515604894</v>
      </c>
      <c r="BP29" s="29">
        <v>2891.2640238538543</v>
      </c>
      <c r="BQ29" s="29">
        <v>978.23718265314676</v>
      </c>
      <c r="BR29" s="29">
        <v>5858.6772916606287</v>
      </c>
      <c r="BS29" s="29">
        <v>0</v>
      </c>
      <c r="BT29" s="59">
        <f t="shared" si="0"/>
        <v>748254.14920527407</v>
      </c>
      <c r="BU29" s="29">
        <v>1251595.0555786702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1803.0265072356281</v>
      </c>
      <c r="CG29" s="29">
        <v>0</v>
      </c>
      <c r="CH29" s="29">
        <v>0</v>
      </c>
      <c r="CI29" s="29">
        <v>0</v>
      </c>
      <c r="CJ29" s="38">
        <f t="shared" si="1"/>
        <v>2001652.23129118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127214.98094962482</v>
      </c>
      <c r="D30" s="29">
        <v>18210.226602153201</v>
      </c>
      <c r="E30" s="29">
        <v>4965.2864677258531</v>
      </c>
      <c r="F30" s="29">
        <v>768.73920333866818</v>
      </c>
      <c r="G30" s="29">
        <v>377176.50484589138</v>
      </c>
      <c r="H30" s="29">
        <v>49395.992422325464</v>
      </c>
      <c r="I30" s="29">
        <v>16647.309983366991</v>
      </c>
      <c r="J30" s="29">
        <v>71649.948591819397</v>
      </c>
      <c r="K30" s="29">
        <v>10906.812130653496</v>
      </c>
      <c r="L30" s="29">
        <v>20366.725349303459</v>
      </c>
      <c r="M30" s="29">
        <v>41729.84358685094</v>
      </c>
      <c r="N30" s="29">
        <v>24406.330719493038</v>
      </c>
      <c r="O30" s="29">
        <v>34389.612643803543</v>
      </c>
      <c r="P30" s="29">
        <v>69783.814130988321</v>
      </c>
      <c r="Q30" s="29">
        <v>46809.711746061803</v>
      </c>
      <c r="R30" s="29">
        <v>40185.636152814353</v>
      </c>
      <c r="S30" s="29">
        <v>15421.812857074046</v>
      </c>
      <c r="T30" s="29">
        <v>11537.514282072634</v>
      </c>
      <c r="U30" s="29">
        <v>38560.342749001044</v>
      </c>
      <c r="V30" s="29">
        <v>9294.6698253000759</v>
      </c>
      <c r="W30" s="29">
        <v>16587.086584587945</v>
      </c>
      <c r="X30" s="29">
        <v>23552.380683887535</v>
      </c>
      <c r="Y30" s="29">
        <v>7809.9699307141418</v>
      </c>
      <c r="Z30" s="29">
        <v>61897.936649557138</v>
      </c>
      <c r="AA30" s="29">
        <v>11379.31679527764</v>
      </c>
      <c r="AB30" s="29">
        <v>286268.71656493517</v>
      </c>
      <c r="AC30" s="29">
        <v>71305.981913883341</v>
      </c>
      <c r="AD30" s="29">
        <v>44062.004911438053</v>
      </c>
      <c r="AE30" s="29">
        <v>210476.81607028825</v>
      </c>
      <c r="AF30" s="29">
        <v>141142.24531825038</v>
      </c>
      <c r="AG30" s="29">
        <v>51259.279994026809</v>
      </c>
      <c r="AH30" s="29">
        <v>23693.043743176531</v>
      </c>
      <c r="AI30" s="29">
        <v>11791.435128782687</v>
      </c>
      <c r="AJ30" s="29">
        <v>32673.03698563201</v>
      </c>
      <c r="AK30" s="29">
        <v>6353.0022676909512</v>
      </c>
      <c r="AL30" s="29">
        <v>124093.67006529213</v>
      </c>
      <c r="AM30" s="29">
        <v>14930.665441010538</v>
      </c>
      <c r="AN30" s="29">
        <v>17831.698239228557</v>
      </c>
      <c r="AO30" s="29">
        <v>35308.007712418199</v>
      </c>
      <c r="AP30" s="29">
        <v>19168.060872489245</v>
      </c>
      <c r="AQ30" s="29">
        <v>51281.769835635961</v>
      </c>
      <c r="AR30" s="29">
        <v>33611.532138518385</v>
      </c>
      <c r="AS30" s="29">
        <v>8102.4265653016582</v>
      </c>
      <c r="AT30" s="29">
        <v>5485.6181714891773</v>
      </c>
      <c r="AU30" s="29">
        <v>6529.9293742802274</v>
      </c>
      <c r="AV30" s="29">
        <v>8.0992598701877601</v>
      </c>
      <c r="AW30" s="29">
        <v>3.1700876943118255</v>
      </c>
      <c r="AX30" s="29">
        <v>26678.62812367671</v>
      </c>
      <c r="AY30" s="29">
        <v>37324.142963528597</v>
      </c>
      <c r="AZ30" s="29">
        <v>3587.9320214841382</v>
      </c>
      <c r="BA30" s="29">
        <v>35868.724032736885</v>
      </c>
      <c r="BB30" s="29">
        <v>12142.27945157166</v>
      </c>
      <c r="BC30" s="29">
        <v>21563.377189876279</v>
      </c>
      <c r="BD30" s="29">
        <v>7770.0251023684787</v>
      </c>
      <c r="BE30" s="29">
        <v>4527.4370867365906</v>
      </c>
      <c r="BF30" s="29">
        <v>4193.0293323978904</v>
      </c>
      <c r="BG30" s="29">
        <v>40231.498329448041</v>
      </c>
      <c r="BH30" s="29">
        <v>340708.97308724176</v>
      </c>
      <c r="BI30" s="29">
        <v>7796.9926962374475</v>
      </c>
      <c r="BJ30" s="29">
        <v>370116.41553297889</v>
      </c>
      <c r="BK30" s="29">
        <v>4225.5964977688718</v>
      </c>
      <c r="BL30" s="29">
        <v>350063.44805177249</v>
      </c>
      <c r="BM30" s="29">
        <v>377577.13423010451</v>
      </c>
      <c r="BN30" s="29">
        <v>38698.660219169891</v>
      </c>
      <c r="BO30" s="29">
        <v>27613.93281067026</v>
      </c>
      <c r="BP30" s="29">
        <v>17743.071430011601</v>
      </c>
      <c r="BQ30" s="29">
        <v>7309.077953725945</v>
      </c>
      <c r="BR30" s="29">
        <v>20365.434627532373</v>
      </c>
      <c r="BS30" s="29">
        <v>0</v>
      </c>
      <c r="BT30" s="59">
        <f t="shared" si="0"/>
        <v>4102134.5273160604</v>
      </c>
      <c r="BU30" s="29">
        <v>5407288.8076934647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23.623356252038555</v>
      </c>
      <c r="CE30" s="29">
        <v>0</v>
      </c>
      <c r="CF30" s="29">
        <v>9168.0594588991153</v>
      </c>
      <c r="CG30" s="29">
        <v>0</v>
      </c>
      <c r="CH30" s="29">
        <v>-816.26445609785321</v>
      </c>
      <c r="CI30" s="29">
        <v>335573.41852463171</v>
      </c>
      <c r="CJ30" s="38">
        <f t="shared" si="1"/>
        <v>9853372.1718932111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727723.22667590727</v>
      </c>
      <c r="D31" s="29">
        <v>19659.428938009223</v>
      </c>
      <c r="E31" s="29">
        <v>5696.1971439437875</v>
      </c>
      <c r="F31" s="29">
        <v>91915.652912839781</v>
      </c>
      <c r="G31" s="29">
        <v>239925.8920380178</v>
      </c>
      <c r="H31" s="29">
        <v>37742.40504504722</v>
      </c>
      <c r="I31" s="29">
        <v>50441.308973277599</v>
      </c>
      <c r="J31" s="29">
        <v>23298.943714724817</v>
      </c>
      <c r="K31" s="29">
        <v>29888.177162196436</v>
      </c>
      <c r="L31" s="29">
        <v>20622.448306448739</v>
      </c>
      <c r="M31" s="29">
        <v>41112.080760610814</v>
      </c>
      <c r="N31" s="29">
        <v>24705.830739341494</v>
      </c>
      <c r="O31" s="29">
        <v>39879.277595936539</v>
      </c>
      <c r="P31" s="29">
        <v>63300.164935562767</v>
      </c>
      <c r="Q31" s="29">
        <v>25049.411482777075</v>
      </c>
      <c r="R31" s="29">
        <v>68896.048169743852</v>
      </c>
      <c r="S31" s="29">
        <v>39587.395886811544</v>
      </c>
      <c r="T31" s="29">
        <v>41251.634221421016</v>
      </c>
      <c r="U31" s="29">
        <v>125379.9613238585</v>
      </c>
      <c r="V31" s="29">
        <v>11973.500257461386</v>
      </c>
      <c r="W31" s="29">
        <v>22549.731356401855</v>
      </c>
      <c r="X31" s="29">
        <v>52702.747630710117</v>
      </c>
      <c r="Y31" s="29">
        <v>14719.540758168776</v>
      </c>
      <c r="Z31" s="29">
        <v>2211803.9861275004</v>
      </c>
      <c r="AA31" s="29">
        <v>145860.70339884411</v>
      </c>
      <c r="AB31" s="29">
        <v>189603.98770730296</v>
      </c>
      <c r="AC31" s="29">
        <v>662843.66224172257</v>
      </c>
      <c r="AD31" s="29">
        <v>58558.883944439396</v>
      </c>
      <c r="AE31" s="29">
        <v>236773.83708202679</v>
      </c>
      <c r="AF31" s="29">
        <v>206150.91446554783</v>
      </c>
      <c r="AG31" s="29">
        <v>825730.36848045199</v>
      </c>
      <c r="AH31" s="29">
        <v>103981.50537169666</v>
      </c>
      <c r="AI31" s="29">
        <v>34793.591923849235</v>
      </c>
      <c r="AJ31" s="29">
        <v>536748.72108328319</v>
      </c>
      <c r="AK31" s="29">
        <v>441408.84273049771</v>
      </c>
      <c r="AL31" s="29">
        <v>89968.026223618261</v>
      </c>
      <c r="AM31" s="29">
        <v>63138.473241839878</v>
      </c>
      <c r="AN31" s="29">
        <v>21479.546688552611</v>
      </c>
      <c r="AO31" s="29">
        <v>1513893.1985274123</v>
      </c>
      <c r="AP31" s="29">
        <v>18165.949337847658</v>
      </c>
      <c r="AQ31" s="29">
        <v>252827.95209480557</v>
      </c>
      <c r="AR31" s="29">
        <v>111042.0017997275</v>
      </c>
      <c r="AS31" s="29">
        <v>14495.028680232921</v>
      </c>
      <c r="AT31" s="29">
        <v>14034.959095637092</v>
      </c>
      <c r="AU31" s="29">
        <v>1822283.1991677645</v>
      </c>
      <c r="AV31" s="29">
        <v>3644044.030690304</v>
      </c>
      <c r="AW31" s="29">
        <v>5025971.2518733013</v>
      </c>
      <c r="AX31" s="29">
        <v>38163.273372912983</v>
      </c>
      <c r="AY31" s="29">
        <v>63771.88332566902</v>
      </c>
      <c r="AZ31" s="29">
        <v>1068.2187348909886</v>
      </c>
      <c r="BA31" s="29">
        <v>58217.323650935417</v>
      </c>
      <c r="BB31" s="29">
        <v>13262.621228923052</v>
      </c>
      <c r="BC31" s="29">
        <v>40607.568215044506</v>
      </c>
      <c r="BD31" s="29">
        <v>17206.347669510513</v>
      </c>
      <c r="BE31" s="29">
        <v>5559.6264957206658</v>
      </c>
      <c r="BF31" s="29">
        <v>3252.3695655405118</v>
      </c>
      <c r="BG31" s="29">
        <v>65116.144977455609</v>
      </c>
      <c r="BH31" s="29">
        <v>1301668.0705927201</v>
      </c>
      <c r="BI31" s="29">
        <v>8474.6469691011735</v>
      </c>
      <c r="BJ31" s="29">
        <v>326864.14555878763</v>
      </c>
      <c r="BK31" s="29">
        <v>10171.127659598902</v>
      </c>
      <c r="BL31" s="29">
        <v>168360.8900355107</v>
      </c>
      <c r="BM31" s="29">
        <v>345422.3412415323</v>
      </c>
      <c r="BN31" s="29">
        <v>67986.595136883741</v>
      </c>
      <c r="BO31" s="29">
        <v>43685.692092663092</v>
      </c>
      <c r="BP31" s="29">
        <v>167864.93419322133</v>
      </c>
      <c r="BQ31" s="29">
        <v>6920.6256964063268</v>
      </c>
      <c r="BR31" s="29">
        <v>46293.095696072327</v>
      </c>
      <c r="BS31" s="29">
        <v>0</v>
      </c>
      <c r="BT31" s="59">
        <f t="shared" si="0"/>
        <v>22863561.170116529</v>
      </c>
      <c r="BU31" s="29">
        <v>2682610.7217594013</v>
      </c>
      <c r="BV31" s="29">
        <v>0</v>
      </c>
      <c r="BW31" s="29">
        <v>164623.1667618044</v>
      </c>
      <c r="BX31" s="29">
        <v>0</v>
      </c>
      <c r="BY31" s="29">
        <v>3825942.501424259</v>
      </c>
      <c r="BZ31" s="29">
        <v>23181264.927475434</v>
      </c>
      <c r="CA31" s="29">
        <v>21808053.915484939</v>
      </c>
      <c r="CB31" s="29">
        <v>18810346.524328463</v>
      </c>
      <c r="CC31" s="29">
        <v>0</v>
      </c>
      <c r="CD31" s="29">
        <v>718626.15133331541</v>
      </c>
      <c r="CE31" s="29">
        <v>0</v>
      </c>
      <c r="CF31" s="29">
        <v>27552.027395110312</v>
      </c>
      <c r="CG31" s="29">
        <v>0</v>
      </c>
      <c r="CH31" s="29">
        <v>0</v>
      </c>
      <c r="CI31" s="29">
        <v>2031495.8888966669</v>
      </c>
      <c r="CJ31" s="38">
        <f t="shared" si="1"/>
        <v>96114076.994975924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283873.10313194175</v>
      </c>
      <c r="D32" s="29">
        <v>8846.8601860472081</v>
      </c>
      <c r="E32" s="29">
        <v>11155.380020792727</v>
      </c>
      <c r="F32" s="29">
        <v>21055.68034774769</v>
      </c>
      <c r="G32" s="29">
        <v>363346.47918881959</v>
      </c>
      <c r="H32" s="29">
        <v>27892.411349028385</v>
      </c>
      <c r="I32" s="29">
        <v>23124.178106554045</v>
      </c>
      <c r="J32" s="29">
        <v>6984.581322599689</v>
      </c>
      <c r="K32" s="29">
        <v>11271.892207505527</v>
      </c>
      <c r="L32" s="29">
        <v>3271.9146683689314</v>
      </c>
      <c r="M32" s="29">
        <v>24292.178970497014</v>
      </c>
      <c r="N32" s="29">
        <v>2739.6277252179862</v>
      </c>
      <c r="O32" s="29">
        <v>21564.939270579933</v>
      </c>
      <c r="P32" s="29">
        <v>38041.013040627397</v>
      </c>
      <c r="Q32" s="29">
        <v>14543.987501916954</v>
      </c>
      <c r="R32" s="29">
        <v>62610.38712449975</v>
      </c>
      <c r="S32" s="29">
        <v>10268.220103618802</v>
      </c>
      <c r="T32" s="29">
        <v>16119.879372401878</v>
      </c>
      <c r="U32" s="29">
        <v>72384.453060079395</v>
      </c>
      <c r="V32" s="29">
        <v>24872.124859513562</v>
      </c>
      <c r="W32" s="29">
        <v>17736.265762655403</v>
      </c>
      <c r="X32" s="29">
        <v>39365.917821765863</v>
      </c>
      <c r="Y32" s="29">
        <v>24609.131054476911</v>
      </c>
      <c r="Z32" s="29">
        <v>20631.640517253749</v>
      </c>
      <c r="AA32" s="29">
        <v>1288.1862745820265</v>
      </c>
      <c r="AB32" s="29">
        <v>77237.095810889994</v>
      </c>
      <c r="AC32" s="29">
        <v>982266.14445845853</v>
      </c>
      <c r="AD32" s="29">
        <v>697619.85401831439</v>
      </c>
      <c r="AE32" s="29">
        <v>885530.98993563163</v>
      </c>
      <c r="AF32" s="29">
        <v>749934.35039561009</v>
      </c>
      <c r="AG32" s="29">
        <v>1765594.448870518</v>
      </c>
      <c r="AH32" s="29">
        <v>11754.146074007769</v>
      </c>
      <c r="AI32" s="29">
        <v>5036.5873661815403</v>
      </c>
      <c r="AJ32" s="29">
        <v>80958.438817799324</v>
      </c>
      <c r="AK32" s="29">
        <v>144355.11980705947</v>
      </c>
      <c r="AL32" s="29">
        <v>30217.190530746298</v>
      </c>
      <c r="AM32" s="29">
        <v>21047.333342805738</v>
      </c>
      <c r="AN32" s="29">
        <v>6281.9590948643736</v>
      </c>
      <c r="AO32" s="29">
        <v>39489.416615992093</v>
      </c>
      <c r="AP32" s="29">
        <v>16540.56537810462</v>
      </c>
      <c r="AQ32" s="29">
        <v>62969.115547051755</v>
      </c>
      <c r="AR32" s="29">
        <v>16015.44518765035</v>
      </c>
      <c r="AS32" s="29">
        <v>4893.9563078124638</v>
      </c>
      <c r="AT32" s="29">
        <v>2678.7540124096827</v>
      </c>
      <c r="AU32" s="29">
        <v>2601.5334645204134</v>
      </c>
      <c r="AV32" s="29">
        <v>10416.403002709834</v>
      </c>
      <c r="AW32" s="29">
        <v>13880.086103024652</v>
      </c>
      <c r="AX32" s="29">
        <v>11664.952346665646</v>
      </c>
      <c r="AY32" s="29">
        <v>11182.207357352474</v>
      </c>
      <c r="AZ32" s="29">
        <v>2765.6921889509113</v>
      </c>
      <c r="BA32" s="29">
        <v>1959.2214105605831</v>
      </c>
      <c r="BB32" s="29">
        <v>3111.4515115907075</v>
      </c>
      <c r="BC32" s="29">
        <v>21600.029311899641</v>
      </c>
      <c r="BD32" s="29">
        <v>29550.617234526846</v>
      </c>
      <c r="BE32" s="29">
        <v>1753.3314066208909</v>
      </c>
      <c r="BF32" s="29">
        <v>9686.5077851270635</v>
      </c>
      <c r="BG32" s="29">
        <v>76899.027750443827</v>
      </c>
      <c r="BH32" s="29">
        <v>229738.43046774925</v>
      </c>
      <c r="BI32" s="29">
        <v>6610.2534689856611</v>
      </c>
      <c r="BJ32" s="29">
        <v>13690.738286189266</v>
      </c>
      <c r="BK32" s="29">
        <v>38525.14364133351</v>
      </c>
      <c r="BL32" s="29">
        <v>27247.72316303297</v>
      </c>
      <c r="BM32" s="29">
        <v>28127.772394021908</v>
      </c>
      <c r="BN32" s="29">
        <v>6630.9801433035755</v>
      </c>
      <c r="BO32" s="29">
        <v>9530.0939913399343</v>
      </c>
      <c r="BP32" s="29">
        <v>12120.108949763906</v>
      </c>
      <c r="BQ32" s="29">
        <v>45953.146123856735</v>
      </c>
      <c r="BR32" s="29">
        <v>61931.854000533021</v>
      </c>
      <c r="BS32" s="29">
        <v>0</v>
      </c>
      <c r="BT32" s="59">
        <f t="shared" si="0"/>
        <v>7429488.6500651035</v>
      </c>
      <c r="BU32" s="29">
        <v>11993562.115204083</v>
      </c>
      <c r="BV32" s="29">
        <v>0</v>
      </c>
      <c r="BW32" s="29">
        <v>41098.178663923594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2921306.1842588941</v>
      </c>
      <c r="CD32" s="29">
        <v>38523.948786432084</v>
      </c>
      <c r="CE32" s="29">
        <v>0</v>
      </c>
      <c r="CF32" s="29">
        <v>10534.046556208255</v>
      </c>
      <c r="CG32" s="29">
        <v>49942.213262500416</v>
      </c>
      <c r="CH32" s="29">
        <v>5093.721401119551</v>
      </c>
      <c r="CI32" s="29">
        <v>601481.21811496711</v>
      </c>
      <c r="CJ32" s="38">
        <f t="shared" si="1"/>
        <v>23091030.276313234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3847704.6544071729</v>
      </c>
      <c r="D33" s="29">
        <v>31588.942202127233</v>
      </c>
      <c r="E33" s="29">
        <v>127855.80052428602</v>
      </c>
      <c r="F33" s="29">
        <v>105784.8487640055</v>
      </c>
      <c r="G33" s="29">
        <v>3168949.1509312838</v>
      </c>
      <c r="H33" s="29">
        <v>1263156.503706173</v>
      </c>
      <c r="I33" s="29">
        <v>1173267.2250993077</v>
      </c>
      <c r="J33" s="29">
        <v>737399.24638739496</v>
      </c>
      <c r="K33" s="29">
        <v>625459.79539053165</v>
      </c>
      <c r="L33" s="29">
        <v>64582.690592185463</v>
      </c>
      <c r="M33" s="29">
        <v>607497.59921252204</v>
      </c>
      <c r="N33" s="29">
        <v>163156.83141601787</v>
      </c>
      <c r="O33" s="29">
        <v>489438.52212607797</v>
      </c>
      <c r="P33" s="29">
        <v>993589.54828976619</v>
      </c>
      <c r="Q33" s="29">
        <v>851427.38345361617</v>
      </c>
      <c r="R33" s="29">
        <v>1416941.3555984625</v>
      </c>
      <c r="S33" s="29">
        <v>923548.17271376448</v>
      </c>
      <c r="T33" s="29">
        <v>688393.86791326175</v>
      </c>
      <c r="U33" s="29">
        <v>2761022.3821434556</v>
      </c>
      <c r="V33" s="29">
        <v>422741.70304728457</v>
      </c>
      <c r="W33" s="29">
        <v>434824.08459573769</v>
      </c>
      <c r="X33" s="29">
        <v>2098728.807828973</v>
      </c>
      <c r="Y33" s="29">
        <v>378295.93282763351</v>
      </c>
      <c r="Z33" s="29">
        <v>47685.244484021045</v>
      </c>
      <c r="AA33" s="29">
        <v>6516.0452972584735</v>
      </c>
      <c r="AB33" s="29">
        <v>306631.02482733509</v>
      </c>
      <c r="AC33" s="29">
        <v>8057001.3875995632</v>
      </c>
      <c r="AD33" s="29">
        <v>2437503.1483399514</v>
      </c>
      <c r="AE33" s="29">
        <v>1348715.2320478144</v>
      </c>
      <c r="AF33" s="29">
        <v>339657.83642693306</v>
      </c>
      <c r="AG33" s="29">
        <v>316528.80827195168</v>
      </c>
      <c r="AH33" s="29">
        <v>118078.06696131817</v>
      </c>
      <c r="AI33" s="29">
        <v>349173.50178139377</v>
      </c>
      <c r="AJ33" s="29">
        <v>72046.064354560076</v>
      </c>
      <c r="AK33" s="29">
        <v>28529.193656558989</v>
      </c>
      <c r="AL33" s="29">
        <v>823134.92703532567</v>
      </c>
      <c r="AM33" s="29">
        <v>838774.97874197084</v>
      </c>
      <c r="AN33" s="29">
        <v>224105.87493880995</v>
      </c>
      <c r="AO33" s="29">
        <v>129154.27428534298</v>
      </c>
      <c r="AP33" s="29">
        <v>183486.15544701956</v>
      </c>
      <c r="AQ33" s="29">
        <v>74645.776688571845</v>
      </c>
      <c r="AR33" s="29">
        <v>27954.945364939376</v>
      </c>
      <c r="AS33" s="29">
        <v>51860.611605779341</v>
      </c>
      <c r="AT33" s="29">
        <v>12852.809062263614</v>
      </c>
      <c r="AU33" s="29">
        <v>37224.613213119104</v>
      </c>
      <c r="AV33" s="29">
        <v>14688.709793458916</v>
      </c>
      <c r="AW33" s="29">
        <v>30502.630055203765</v>
      </c>
      <c r="AX33" s="29">
        <v>70329.742773431877</v>
      </c>
      <c r="AY33" s="29">
        <v>66420.40952615386</v>
      </c>
      <c r="AZ33" s="29">
        <v>35929.096210796066</v>
      </c>
      <c r="BA33" s="29">
        <v>22209.30217454736</v>
      </c>
      <c r="BB33" s="29">
        <v>28755.506305199149</v>
      </c>
      <c r="BC33" s="29">
        <v>77058.460175091925</v>
      </c>
      <c r="BD33" s="29">
        <v>43603.951882370704</v>
      </c>
      <c r="BE33" s="29">
        <v>8808.8308180801341</v>
      </c>
      <c r="BF33" s="29">
        <v>13426.352378119103</v>
      </c>
      <c r="BG33" s="29">
        <v>381945.98048578558</v>
      </c>
      <c r="BH33" s="29">
        <v>389941.69479846879</v>
      </c>
      <c r="BI33" s="29">
        <v>11404.512616984783</v>
      </c>
      <c r="BJ33" s="29">
        <v>275517.08939188765</v>
      </c>
      <c r="BK33" s="29">
        <v>7152.7978146801506</v>
      </c>
      <c r="BL33" s="29">
        <v>538217.58894686576</v>
      </c>
      <c r="BM33" s="29">
        <v>282573.21224105486</v>
      </c>
      <c r="BN33" s="29">
        <v>83531.446259054326</v>
      </c>
      <c r="BO33" s="29">
        <v>43662.057062163403</v>
      </c>
      <c r="BP33" s="29">
        <v>135384.56724019529</v>
      </c>
      <c r="BQ33" s="29">
        <v>255481.66851294742</v>
      </c>
      <c r="BR33" s="29">
        <v>185342.65971755842</v>
      </c>
      <c r="BS33" s="29">
        <v>0</v>
      </c>
      <c r="BT33" s="59">
        <f t="shared" si="0"/>
        <v>42208503.836782925</v>
      </c>
      <c r="BU33" s="29">
        <v>17311147.768439993</v>
      </c>
      <c r="BV33" s="29">
        <v>0</v>
      </c>
      <c r="BW33" s="29">
        <v>391873.87885381689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44904.005886961022</v>
      </c>
      <c r="CD33" s="29">
        <v>8470415.1390987244</v>
      </c>
      <c r="CE33" s="29">
        <v>0</v>
      </c>
      <c r="CF33" s="29">
        <v>999105.88431599247</v>
      </c>
      <c r="CG33" s="29">
        <v>88166.836994333396</v>
      </c>
      <c r="CH33" s="29">
        <v>-165580.19814910367</v>
      </c>
      <c r="CI33" s="29">
        <v>35404702.084263347</v>
      </c>
      <c r="CJ33" s="38">
        <f t="shared" si="1"/>
        <v>104753239.236487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130539.78561673168</v>
      </c>
      <c r="D34" s="29">
        <v>11706.731982710377</v>
      </c>
      <c r="E34" s="29">
        <v>6348.9122573644927</v>
      </c>
      <c r="F34" s="29">
        <v>25151.347247243553</v>
      </c>
      <c r="G34" s="29">
        <v>161258.32009708238</v>
      </c>
      <c r="H34" s="29">
        <v>24761.763286983842</v>
      </c>
      <c r="I34" s="29">
        <v>21778.979688109226</v>
      </c>
      <c r="J34" s="29">
        <v>17327.583256754948</v>
      </c>
      <c r="K34" s="29">
        <v>28072.68587322173</v>
      </c>
      <c r="L34" s="29">
        <v>11408.915213086859</v>
      </c>
      <c r="M34" s="29">
        <v>40366.014281810007</v>
      </c>
      <c r="N34" s="29">
        <v>21312.901185592964</v>
      </c>
      <c r="O34" s="29">
        <v>35111.31256780016</v>
      </c>
      <c r="P34" s="29">
        <v>36582.211223718121</v>
      </c>
      <c r="Q34" s="29">
        <v>22365.897967412064</v>
      </c>
      <c r="R34" s="29">
        <v>57624.733436004622</v>
      </c>
      <c r="S34" s="29">
        <v>23193.773449726774</v>
      </c>
      <c r="T34" s="29">
        <v>17484.002098206271</v>
      </c>
      <c r="U34" s="29">
        <v>83621.33342294523</v>
      </c>
      <c r="V34" s="29">
        <v>13962.435090189814</v>
      </c>
      <c r="W34" s="29">
        <v>17480.902336623738</v>
      </c>
      <c r="X34" s="29">
        <v>40733.720550405429</v>
      </c>
      <c r="Y34" s="29">
        <v>13913.15963862709</v>
      </c>
      <c r="Z34" s="29">
        <v>26387.699374435149</v>
      </c>
      <c r="AA34" s="29">
        <v>2994.1655809527888</v>
      </c>
      <c r="AB34" s="29">
        <v>15173.76010290022</v>
      </c>
      <c r="AC34" s="29">
        <v>1330210.9517750018</v>
      </c>
      <c r="AD34" s="29">
        <v>90621.470633679332</v>
      </c>
      <c r="AE34" s="29">
        <v>152413.01875579453</v>
      </c>
      <c r="AF34" s="29">
        <v>106009.67238880525</v>
      </c>
      <c r="AG34" s="29">
        <v>175625.27527078151</v>
      </c>
      <c r="AH34" s="29">
        <v>11339.880169704375</v>
      </c>
      <c r="AI34" s="29">
        <v>11054.555845932706</v>
      </c>
      <c r="AJ34" s="29">
        <v>28181.126737372964</v>
      </c>
      <c r="AK34" s="29">
        <v>1470.8362271427829</v>
      </c>
      <c r="AL34" s="29">
        <v>929467.41452835721</v>
      </c>
      <c r="AM34" s="29">
        <v>32578.148139070014</v>
      </c>
      <c r="AN34" s="29">
        <v>17347.966604383051</v>
      </c>
      <c r="AO34" s="29">
        <v>38091.561475508155</v>
      </c>
      <c r="AP34" s="29">
        <v>31760.742413150565</v>
      </c>
      <c r="AQ34" s="29">
        <v>32678.560844913867</v>
      </c>
      <c r="AR34" s="29">
        <v>17771.750290076623</v>
      </c>
      <c r="AS34" s="29">
        <v>22108.03621718573</v>
      </c>
      <c r="AT34" s="29">
        <v>14320.756468228477</v>
      </c>
      <c r="AU34" s="29">
        <v>20209.856718142913</v>
      </c>
      <c r="AV34" s="29">
        <v>3583.3431385089552</v>
      </c>
      <c r="AW34" s="29">
        <v>5328.0316881410017</v>
      </c>
      <c r="AX34" s="29">
        <v>51225.457194386181</v>
      </c>
      <c r="AY34" s="29">
        <v>80514.139015428314</v>
      </c>
      <c r="AZ34" s="29">
        <v>44646.482526778105</v>
      </c>
      <c r="BA34" s="29">
        <v>14483.454213833467</v>
      </c>
      <c r="BB34" s="29">
        <v>19042.112736884279</v>
      </c>
      <c r="BC34" s="29">
        <v>49100.425179531165</v>
      </c>
      <c r="BD34" s="29">
        <v>51234.411572289566</v>
      </c>
      <c r="BE34" s="29">
        <v>2938.5142668890553</v>
      </c>
      <c r="BF34" s="29">
        <v>2727.9741985071555</v>
      </c>
      <c r="BG34" s="29">
        <v>45132.65301239257</v>
      </c>
      <c r="BH34" s="29">
        <v>235935.10320767667</v>
      </c>
      <c r="BI34" s="29">
        <v>3000.8783260769387</v>
      </c>
      <c r="BJ34" s="29">
        <v>175471.70277639854</v>
      </c>
      <c r="BK34" s="29">
        <v>3456.3673072186671</v>
      </c>
      <c r="BL34" s="29">
        <v>476600.14866079937</v>
      </c>
      <c r="BM34" s="29">
        <v>265271.94818952458</v>
      </c>
      <c r="BN34" s="29">
        <v>22746.985597628976</v>
      </c>
      <c r="BO34" s="29">
        <v>12101.346491182172</v>
      </c>
      <c r="BP34" s="29">
        <v>171796.1310063166</v>
      </c>
      <c r="BQ34" s="29">
        <v>8733.3443706484177</v>
      </c>
      <c r="BR34" s="29">
        <v>7363.259415859442</v>
      </c>
      <c r="BS34" s="29">
        <v>0</v>
      </c>
      <c r="BT34" s="59">
        <f t="shared" si="0"/>
        <v>5722358.8424227722</v>
      </c>
      <c r="BU34" s="29">
        <v>39880659.671501204</v>
      </c>
      <c r="BV34" s="29">
        <v>0</v>
      </c>
      <c r="BW34" s="29">
        <v>1021888.6143914867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89.525554531917933</v>
      </c>
      <c r="CD34" s="29">
        <v>2053465.6271354398</v>
      </c>
      <c r="CE34" s="29">
        <v>0</v>
      </c>
      <c r="CF34" s="29">
        <v>152468.92911306967</v>
      </c>
      <c r="CG34" s="29">
        <v>495985.39100923331</v>
      </c>
      <c r="CH34" s="29">
        <v>7134.878389587524</v>
      </c>
      <c r="CI34" s="29">
        <v>26836.417664909732</v>
      </c>
      <c r="CJ34" s="38">
        <f t="shared" si="1"/>
        <v>49360887.897182226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147706.16510794556</v>
      </c>
      <c r="D35" s="29">
        <v>110112.73661719491</v>
      </c>
      <c r="E35" s="29">
        <v>21304.041085687782</v>
      </c>
      <c r="F35" s="29">
        <v>779729.85407912324</v>
      </c>
      <c r="G35" s="29">
        <v>1119065.4110873106</v>
      </c>
      <c r="H35" s="29">
        <v>135242.07822751554</v>
      </c>
      <c r="I35" s="29">
        <v>69223.230742572807</v>
      </c>
      <c r="J35" s="29">
        <v>77761.930090977956</v>
      </c>
      <c r="K35" s="29">
        <v>68819.837042687417</v>
      </c>
      <c r="L35" s="29">
        <v>47494.708914780771</v>
      </c>
      <c r="M35" s="29">
        <v>213468.54523950806</v>
      </c>
      <c r="N35" s="29">
        <v>22215.670874105519</v>
      </c>
      <c r="O35" s="29">
        <v>179524.31486407961</v>
      </c>
      <c r="P35" s="29">
        <v>391104.69160592527</v>
      </c>
      <c r="Q35" s="29">
        <v>47974.763391024564</v>
      </c>
      <c r="R35" s="29">
        <v>161323.00734617919</v>
      </c>
      <c r="S35" s="29">
        <v>52627.319399449465</v>
      </c>
      <c r="T35" s="29">
        <v>66551.930313188699</v>
      </c>
      <c r="U35" s="29">
        <v>120571.7254750344</v>
      </c>
      <c r="V35" s="29">
        <v>28206.603091247314</v>
      </c>
      <c r="W35" s="29">
        <v>21191.81215706389</v>
      </c>
      <c r="X35" s="29">
        <v>158944.20712752413</v>
      </c>
      <c r="Y35" s="29">
        <v>19651.815475666182</v>
      </c>
      <c r="Z35" s="29">
        <v>19885.037082608986</v>
      </c>
      <c r="AA35" s="29">
        <v>10765.778726389406</v>
      </c>
      <c r="AB35" s="29">
        <v>60490.266703464993</v>
      </c>
      <c r="AC35" s="29">
        <v>472616.30003363028</v>
      </c>
      <c r="AD35" s="29">
        <v>276775.06765898806</v>
      </c>
      <c r="AE35" s="29">
        <v>5443050.9925207086</v>
      </c>
      <c r="AF35" s="29">
        <v>527283.960509422</v>
      </c>
      <c r="AG35" s="29">
        <v>4159646.1581960898</v>
      </c>
      <c r="AH35" s="29">
        <v>24436.426467631471</v>
      </c>
      <c r="AI35" s="29">
        <v>133718.5736002622</v>
      </c>
      <c r="AJ35" s="29">
        <v>568194.98812049779</v>
      </c>
      <c r="AK35" s="29">
        <v>45545.792700466423</v>
      </c>
      <c r="AL35" s="29">
        <v>10481.539774520161</v>
      </c>
      <c r="AM35" s="29">
        <v>608819.53361684666</v>
      </c>
      <c r="AN35" s="29">
        <v>19698.724533783294</v>
      </c>
      <c r="AO35" s="29">
        <v>206191.44236293359</v>
      </c>
      <c r="AP35" s="29">
        <v>29509.160563056612</v>
      </c>
      <c r="AQ35" s="29">
        <v>88511.830995874101</v>
      </c>
      <c r="AR35" s="29">
        <v>14329.941866786507</v>
      </c>
      <c r="AS35" s="29">
        <v>25281.932517655499</v>
      </c>
      <c r="AT35" s="29">
        <v>15540.899137742923</v>
      </c>
      <c r="AU35" s="29">
        <v>51595.841906790563</v>
      </c>
      <c r="AV35" s="29">
        <v>1688.7502705481284</v>
      </c>
      <c r="AW35" s="29">
        <v>2345.895784366332</v>
      </c>
      <c r="AX35" s="29">
        <v>58057.740970834086</v>
      </c>
      <c r="AY35" s="29">
        <v>109996.87051487593</v>
      </c>
      <c r="AZ35" s="29">
        <v>2031.1690875469908</v>
      </c>
      <c r="BA35" s="29">
        <v>50416.397185956776</v>
      </c>
      <c r="BB35" s="29">
        <v>21740.965535996274</v>
      </c>
      <c r="BC35" s="29">
        <v>60167.484456862177</v>
      </c>
      <c r="BD35" s="29">
        <v>94456.862011538775</v>
      </c>
      <c r="BE35" s="29">
        <v>10979.138297733993</v>
      </c>
      <c r="BF35" s="29">
        <v>81228.600588729081</v>
      </c>
      <c r="BG35" s="29">
        <v>71401.126182379143</v>
      </c>
      <c r="BH35" s="29">
        <v>764698.84760207217</v>
      </c>
      <c r="BI35" s="29">
        <v>26369.826478250663</v>
      </c>
      <c r="BJ35" s="29">
        <v>797869.87088442384</v>
      </c>
      <c r="BK35" s="29">
        <v>4638.4396260811409</v>
      </c>
      <c r="BL35" s="29">
        <v>537075.28731172218</v>
      </c>
      <c r="BM35" s="29">
        <v>446686.08721620089</v>
      </c>
      <c r="BN35" s="29">
        <v>43533.250453316221</v>
      </c>
      <c r="BO35" s="29">
        <v>48621.465036079717</v>
      </c>
      <c r="BP35" s="29">
        <v>74600.972470393855</v>
      </c>
      <c r="BQ35" s="29">
        <v>29254.306946121593</v>
      </c>
      <c r="BR35" s="29">
        <v>24922.479817995463</v>
      </c>
      <c r="BS35" s="29">
        <v>0</v>
      </c>
      <c r="BT35" s="59">
        <f t="shared" si="0"/>
        <v>20234968.423681963</v>
      </c>
      <c r="BU35" s="29">
        <v>9667884.5096629746</v>
      </c>
      <c r="BV35" s="29">
        <v>0</v>
      </c>
      <c r="BW35" s="29">
        <v>71989.270586415223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29.524395347610621</v>
      </c>
      <c r="CE35" s="29">
        <v>0</v>
      </c>
      <c r="CF35" s="29">
        <v>10248.299815311997</v>
      </c>
      <c r="CG35" s="29">
        <v>0</v>
      </c>
      <c r="CH35" s="29">
        <v>0</v>
      </c>
      <c r="CI35" s="29">
        <v>8772190.4127407428</v>
      </c>
      <c r="CJ35" s="38">
        <f t="shared" si="1"/>
        <v>38757310.440882757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2321.1726921294644</v>
      </c>
      <c r="D36" s="29">
        <v>1325.5782930275552</v>
      </c>
      <c r="E36" s="29">
        <v>69.413972849466077</v>
      </c>
      <c r="F36" s="29">
        <v>21729.949334851055</v>
      </c>
      <c r="G36" s="29">
        <v>269261.56814766658</v>
      </c>
      <c r="H36" s="29">
        <v>42164.559494794179</v>
      </c>
      <c r="I36" s="29">
        <v>6645.318916260283</v>
      </c>
      <c r="J36" s="29">
        <v>17041.150080192918</v>
      </c>
      <c r="K36" s="29">
        <v>1380.5382518330675</v>
      </c>
      <c r="L36" s="29">
        <v>31144.69973179416</v>
      </c>
      <c r="M36" s="29">
        <v>100888.16747509167</v>
      </c>
      <c r="N36" s="29">
        <v>23118.349613523271</v>
      </c>
      <c r="O36" s="29">
        <v>138420.81274975871</v>
      </c>
      <c r="P36" s="29">
        <v>15286.865151038757</v>
      </c>
      <c r="Q36" s="29">
        <v>21854.271398641999</v>
      </c>
      <c r="R36" s="29">
        <v>40540.850785150578</v>
      </c>
      <c r="S36" s="29">
        <v>32172.52026369653</v>
      </c>
      <c r="T36" s="29">
        <v>9014.7889585755511</v>
      </c>
      <c r="U36" s="29">
        <v>133885.25111327524</v>
      </c>
      <c r="V36" s="29">
        <v>8397.6638115011247</v>
      </c>
      <c r="W36" s="29">
        <v>9989.9668696965455</v>
      </c>
      <c r="X36" s="29">
        <v>88714.862267179851</v>
      </c>
      <c r="Y36" s="29">
        <v>7404.8656175402803</v>
      </c>
      <c r="Z36" s="29">
        <v>597.98911735473484</v>
      </c>
      <c r="AA36" s="29">
        <v>1708.3603055870321</v>
      </c>
      <c r="AB36" s="29">
        <v>14063.051567937404</v>
      </c>
      <c r="AC36" s="29">
        <v>411819.31500634493</v>
      </c>
      <c r="AD36" s="29">
        <v>27781.336414964091</v>
      </c>
      <c r="AE36" s="29">
        <v>231498.65678468969</v>
      </c>
      <c r="AF36" s="29">
        <v>20263.659407009174</v>
      </c>
      <c r="AG36" s="29">
        <v>2876312.4651788701</v>
      </c>
      <c r="AH36" s="29">
        <v>22584.009861501301</v>
      </c>
      <c r="AI36" s="29">
        <v>8390.2426880524927</v>
      </c>
      <c r="AJ36" s="29">
        <v>102160.15800353899</v>
      </c>
      <c r="AK36" s="29">
        <v>29583.663156653332</v>
      </c>
      <c r="AL36" s="29">
        <v>2707.1669097786989</v>
      </c>
      <c r="AM36" s="29">
        <v>6651.2960812389665</v>
      </c>
      <c r="AN36" s="29">
        <v>3014.795438650046</v>
      </c>
      <c r="AO36" s="29">
        <v>82409.71704313466</v>
      </c>
      <c r="AP36" s="29">
        <v>5437.4705782711626</v>
      </c>
      <c r="AQ36" s="29">
        <v>6343.0195421037115</v>
      </c>
      <c r="AR36" s="29">
        <v>2935.2246532595141</v>
      </c>
      <c r="AS36" s="29">
        <v>1858.8241392228431</v>
      </c>
      <c r="AT36" s="29">
        <v>2763.6393821641173</v>
      </c>
      <c r="AU36" s="29">
        <v>1854.2036238819946</v>
      </c>
      <c r="AV36" s="29">
        <v>119.35638335308501</v>
      </c>
      <c r="AW36" s="29">
        <v>222.62042926506317</v>
      </c>
      <c r="AX36" s="29">
        <v>8034.7754939891602</v>
      </c>
      <c r="AY36" s="29">
        <v>14067.64771760333</v>
      </c>
      <c r="AZ36" s="29">
        <v>224.89268322693647</v>
      </c>
      <c r="BA36" s="29">
        <v>5516.2522114050525</v>
      </c>
      <c r="BB36" s="29">
        <v>6069.2496437187165</v>
      </c>
      <c r="BC36" s="29">
        <v>3780.7302621089966</v>
      </c>
      <c r="BD36" s="29">
        <v>28825.376182654389</v>
      </c>
      <c r="BE36" s="29">
        <v>1041.1249167806513</v>
      </c>
      <c r="BF36" s="29">
        <v>145356.3788780141</v>
      </c>
      <c r="BG36" s="29">
        <v>6478.5500977665642</v>
      </c>
      <c r="BH36" s="29">
        <v>58316.143020993281</v>
      </c>
      <c r="BI36" s="29">
        <v>36436.030889397181</v>
      </c>
      <c r="BJ36" s="29">
        <v>70730.131016830419</v>
      </c>
      <c r="BK36" s="29">
        <v>1270.7307932350905</v>
      </c>
      <c r="BL36" s="29">
        <v>5027.660136483355</v>
      </c>
      <c r="BM36" s="29">
        <v>30053.875775660395</v>
      </c>
      <c r="BN36" s="29">
        <v>8018.1017712879357</v>
      </c>
      <c r="BO36" s="29">
        <v>36851.748295018508</v>
      </c>
      <c r="BP36" s="29">
        <v>7625.7520974933159</v>
      </c>
      <c r="BQ36" s="29">
        <v>3050.4569879689616</v>
      </c>
      <c r="BR36" s="29">
        <v>1694.9643344297342</v>
      </c>
      <c r="BS36" s="29">
        <v>0</v>
      </c>
      <c r="BT36" s="59">
        <f t="shared" si="0"/>
        <v>5364323.9998929594</v>
      </c>
      <c r="BU36" s="29">
        <v>856187.09369684826</v>
      </c>
      <c r="BV36" s="29">
        <v>0</v>
      </c>
      <c r="BW36" s="29">
        <v>0</v>
      </c>
      <c r="BX36" s="29">
        <v>0</v>
      </c>
      <c r="BY36" s="29">
        <v>45723.48532874923</v>
      </c>
      <c r="BZ36" s="29">
        <v>0</v>
      </c>
      <c r="CA36" s="29">
        <v>0</v>
      </c>
      <c r="CB36" s="29">
        <v>0</v>
      </c>
      <c r="CC36" s="29">
        <v>0</v>
      </c>
      <c r="CD36" s="29">
        <v>2666.4462285076556</v>
      </c>
      <c r="CE36" s="29">
        <v>0</v>
      </c>
      <c r="CF36" s="29">
        <v>3752.3105944116296</v>
      </c>
      <c r="CG36" s="29">
        <v>0</v>
      </c>
      <c r="CH36" s="29">
        <v>0</v>
      </c>
      <c r="CI36" s="29">
        <v>27635658.914547723</v>
      </c>
      <c r="CJ36" s="38">
        <f t="shared" si="1"/>
        <v>33908312.250289202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27772.041628571373</v>
      </c>
      <c r="D37" s="29">
        <v>13741.558829739657</v>
      </c>
      <c r="E37" s="29">
        <v>1630.5059494926495</v>
      </c>
      <c r="F37" s="29">
        <v>25468.753571690282</v>
      </c>
      <c r="G37" s="29">
        <v>81211.230999911539</v>
      </c>
      <c r="H37" s="29">
        <v>23168.048728086636</v>
      </c>
      <c r="I37" s="29">
        <v>7487.0070255109877</v>
      </c>
      <c r="J37" s="29">
        <v>10203.635368632777</v>
      </c>
      <c r="K37" s="29">
        <v>11288.947803778934</v>
      </c>
      <c r="L37" s="29">
        <v>4656.6722180886609</v>
      </c>
      <c r="M37" s="29">
        <v>28798.783203528845</v>
      </c>
      <c r="N37" s="29">
        <v>41011.906373875398</v>
      </c>
      <c r="O37" s="29">
        <v>21229.576307123938</v>
      </c>
      <c r="P37" s="29">
        <v>23592.559935139125</v>
      </c>
      <c r="Q37" s="29">
        <v>9413.5058181320383</v>
      </c>
      <c r="R37" s="29">
        <v>29548.444313378412</v>
      </c>
      <c r="S37" s="29">
        <v>29650.47211642961</v>
      </c>
      <c r="T37" s="29">
        <v>11022.989258279087</v>
      </c>
      <c r="U37" s="29">
        <v>66793.61792955859</v>
      </c>
      <c r="V37" s="29">
        <v>7292.6755048281821</v>
      </c>
      <c r="W37" s="29">
        <v>14892.149364764427</v>
      </c>
      <c r="X37" s="29">
        <v>27073.721784014895</v>
      </c>
      <c r="Y37" s="29">
        <v>8934.3123466059224</v>
      </c>
      <c r="Z37" s="29">
        <v>31866.164211908846</v>
      </c>
      <c r="AA37" s="29">
        <v>6520.9588036317564</v>
      </c>
      <c r="AB37" s="29">
        <v>22167.777229721116</v>
      </c>
      <c r="AC37" s="29">
        <v>132932.45640052858</v>
      </c>
      <c r="AD37" s="29">
        <v>89658.143804821026</v>
      </c>
      <c r="AE37" s="29">
        <v>1338769.6939644285</v>
      </c>
      <c r="AF37" s="29">
        <v>180389.73679826033</v>
      </c>
      <c r="AG37" s="29">
        <v>29955.818383956692</v>
      </c>
      <c r="AH37" s="29">
        <v>88742.11803537677</v>
      </c>
      <c r="AI37" s="29">
        <v>33642.233796841647</v>
      </c>
      <c r="AJ37" s="29">
        <v>173293.08910577913</v>
      </c>
      <c r="AK37" s="29">
        <v>25076.49661547615</v>
      </c>
      <c r="AL37" s="29">
        <v>14729.554860528373</v>
      </c>
      <c r="AM37" s="29">
        <v>18581.14401918518</v>
      </c>
      <c r="AN37" s="29">
        <v>11241.551424549642</v>
      </c>
      <c r="AO37" s="29">
        <v>37164.338468474038</v>
      </c>
      <c r="AP37" s="29">
        <v>13886.166183219864</v>
      </c>
      <c r="AQ37" s="29">
        <v>28263.621689200008</v>
      </c>
      <c r="AR37" s="29">
        <v>14231.645492341873</v>
      </c>
      <c r="AS37" s="29">
        <v>15344.203785340016</v>
      </c>
      <c r="AT37" s="29">
        <v>6550.0257177100102</v>
      </c>
      <c r="AU37" s="29">
        <v>17945.889566840222</v>
      </c>
      <c r="AV37" s="29">
        <v>4612.5809962514886</v>
      </c>
      <c r="AW37" s="29">
        <v>6942.2924868419313</v>
      </c>
      <c r="AX37" s="29">
        <v>61269.053825423514</v>
      </c>
      <c r="AY37" s="29">
        <v>97955.713408022901</v>
      </c>
      <c r="AZ37" s="29">
        <v>20862.657429337385</v>
      </c>
      <c r="BA37" s="29">
        <v>948.29743686859706</v>
      </c>
      <c r="BB37" s="29">
        <v>32423.407885150089</v>
      </c>
      <c r="BC37" s="29">
        <v>26381.19190729631</v>
      </c>
      <c r="BD37" s="29">
        <v>22049.49370415771</v>
      </c>
      <c r="BE37" s="29">
        <v>14584.696336950836</v>
      </c>
      <c r="BF37" s="29">
        <v>614031.49759142089</v>
      </c>
      <c r="BG37" s="29">
        <v>31523.207991541844</v>
      </c>
      <c r="BH37" s="29">
        <v>298421.99863269494</v>
      </c>
      <c r="BI37" s="29">
        <v>1574.9580280678517</v>
      </c>
      <c r="BJ37" s="29">
        <v>29890.049458256985</v>
      </c>
      <c r="BK37" s="29">
        <v>12927.225329029881</v>
      </c>
      <c r="BL37" s="29">
        <v>26638.87438177735</v>
      </c>
      <c r="BM37" s="29">
        <v>10003.775622580095</v>
      </c>
      <c r="BN37" s="29">
        <v>19643.369921493853</v>
      </c>
      <c r="BO37" s="29">
        <v>11363.711456205618</v>
      </c>
      <c r="BP37" s="29">
        <v>41257.492117059875</v>
      </c>
      <c r="BQ37" s="29">
        <v>4392.2679988755017</v>
      </c>
      <c r="BR37" s="29">
        <v>9564.9639207457112</v>
      </c>
      <c r="BS37" s="29">
        <v>0</v>
      </c>
      <c r="BT37" s="59">
        <f t="shared" si="0"/>
        <v>4256098.7226033323</v>
      </c>
      <c r="BU37" s="29">
        <v>671201.69741814164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27723.023317378422</v>
      </c>
      <c r="CG37" s="29">
        <v>0</v>
      </c>
      <c r="CH37" s="29">
        <v>0</v>
      </c>
      <c r="CI37" s="29">
        <v>5525352.1989731425</v>
      </c>
      <c r="CJ37" s="38">
        <f t="shared" ref="CJ37:CJ68" si="2">SUM(BT37:CI37)</f>
        <v>10480375.642311994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1789.8191323878707</v>
      </c>
      <c r="D38" s="29">
        <v>1531.2985288113859</v>
      </c>
      <c r="E38" s="29">
        <v>775171.66134118149</v>
      </c>
      <c r="F38" s="29">
        <v>41690.879065778689</v>
      </c>
      <c r="G38" s="29">
        <v>354424.93538411916</v>
      </c>
      <c r="H38" s="29">
        <v>87629.224843448013</v>
      </c>
      <c r="I38" s="29">
        <v>12262.542229809531</v>
      </c>
      <c r="J38" s="29">
        <v>142282.68868550545</v>
      </c>
      <c r="K38" s="29">
        <v>22199.416112506442</v>
      </c>
      <c r="L38" s="29">
        <v>7471.1382069717074</v>
      </c>
      <c r="M38" s="29">
        <v>114949.45544951108</v>
      </c>
      <c r="N38" s="29">
        <v>21243.302723968281</v>
      </c>
      <c r="O38" s="29">
        <v>121781.88308437342</v>
      </c>
      <c r="P38" s="29">
        <v>42855.881279064255</v>
      </c>
      <c r="Q38" s="29">
        <v>21245.087348776731</v>
      </c>
      <c r="R38" s="29">
        <v>83643.931496730991</v>
      </c>
      <c r="S38" s="29">
        <v>29492.142384282095</v>
      </c>
      <c r="T38" s="29">
        <v>35129.518041625823</v>
      </c>
      <c r="U38" s="29">
        <v>99004.608629809925</v>
      </c>
      <c r="V38" s="29">
        <v>10358.145221889476</v>
      </c>
      <c r="W38" s="29">
        <v>6720.1691912262404</v>
      </c>
      <c r="X38" s="29">
        <v>43086.77199939733</v>
      </c>
      <c r="Y38" s="29">
        <v>13764.219217227988</v>
      </c>
      <c r="Z38" s="29">
        <v>484.71561574154686</v>
      </c>
      <c r="AA38" s="29">
        <v>737.45027505347821</v>
      </c>
      <c r="AB38" s="29">
        <v>14618.499172701937</v>
      </c>
      <c r="AC38" s="29">
        <v>168406.84811569753</v>
      </c>
      <c r="AD38" s="29">
        <v>198522.74134570698</v>
      </c>
      <c r="AE38" s="29">
        <v>4349410.5508388691</v>
      </c>
      <c r="AF38" s="29">
        <v>115745.0565642218</v>
      </c>
      <c r="AG38" s="29">
        <v>93785.400466340914</v>
      </c>
      <c r="AH38" s="29">
        <v>606947.41466484976</v>
      </c>
      <c r="AI38" s="29">
        <v>584744.94753846317</v>
      </c>
      <c r="AJ38" s="29">
        <v>459227.51234546874</v>
      </c>
      <c r="AK38" s="29">
        <v>4371.2764255372804</v>
      </c>
      <c r="AL38" s="29">
        <v>1012.5485424797805</v>
      </c>
      <c r="AM38" s="29">
        <v>129758.11149707351</v>
      </c>
      <c r="AN38" s="29">
        <v>416.94050461413667</v>
      </c>
      <c r="AO38" s="29">
        <v>26595.205860104506</v>
      </c>
      <c r="AP38" s="29">
        <v>745.93767532186928</v>
      </c>
      <c r="AQ38" s="29">
        <v>1000.334942704972</v>
      </c>
      <c r="AR38" s="29">
        <v>903.96350949069449</v>
      </c>
      <c r="AS38" s="29">
        <v>149.38953683627199</v>
      </c>
      <c r="AT38" s="29">
        <v>121.68862337235143</v>
      </c>
      <c r="AU38" s="29">
        <v>1512.3376569764987</v>
      </c>
      <c r="AV38" s="29">
        <v>168.22127211225524</v>
      </c>
      <c r="AW38" s="29">
        <v>250.68474677160543</v>
      </c>
      <c r="AX38" s="29">
        <v>832.19839881788812</v>
      </c>
      <c r="AY38" s="29">
        <v>1586.9885372160754</v>
      </c>
      <c r="AZ38" s="29">
        <v>39.963976289286265</v>
      </c>
      <c r="BA38" s="29">
        <v>232.09101710325169</v>
      </c>
      <c r="BB38" s="29">
        <v>189.89850571450526</v>
      </c>
      <c r="BC38" s="29">
        <v>432.63334958927828</v>
      </c>
      <c r="BD38" s="29">
        <v>7859.2449128984954</v>
      </c>
      <c r="BE38" s="29">
        <v>112.96775436859376</v>
      </c>
      <c r="BF38" s="29">
        <v>610.81151985542704</v>
      </c>
      <c r="BG38" s="29">
        <v>2289.5082304232528</v>
      </c>
      <c r="BH38" s="29">
        <v>43706.310754298494</v>
      </c>
      <c r="BI38" s="29">
        <v>9017.1027492727771</v>
      </c>
      <c r="BJ38" s="29">
        <v>7336.1165035866734</v>
      </c>
      <c r="BK38" s="29">
        <v>222.71207758289299</v>
      </c>
      <c r="BL38" s="29">
        <v>2472.0425973103761</v>
      </c>
      <c r="BM38" s="29">
        <v>3167.022801860373</v>
      </c>
      <c r="BN38" s="29">
        <v>3098.5544607649058</v>
      </c>
      <c r="BO38" s="29">
        <v>1752.4891925191855</v>
      </c>
      <c r="BP38" s="29">
        <v>2269.2714906420642</v>
      </c>
      <c r="BQ38" s="29">
        <v>11400.803350875498</v>
      </c>
      <c r="BR38" s="29">
        <v>940.85477563535244</v>
      </c>
      <c r="BS38" s="29">
        <v>0</v>
      </c>
      <c r="BT38" s="59">
        <f t="shared" si="0"/>
        <v>8948936.0842915419</v>
      </c>
      <c r="BU38" s="29">
        <v>344134.54377249919</v>
      </c>
      <c r="BV38" s="29">
        <v>0</v>
      </c>
      <c r="BW38" s="29">
        <v>0</v>
      </c>
      <c r="BX38" s="29">
        <v>0</v>
      </c>
      <c r="BY38" s="29">
        <v>913755.20709119749</v>
      </c>
      <c r="BZ38" s="29">
        <v>0</v>
      </c>
      <c r="CA38" s="29">
        <v>0</v>
      </c>
      <c r="CB38" s="29">
        <v>0</v>
      </c>
      <c r="CC38" s="29">
        <v>0</v>
      </c>
      <c r="CD38" s="29">
        <v>20.231246878964949</v>
      </c>
      <c r="CE38" s="29">
        <v>0</v>
      </c>
      <c r="CF38" s="29">
        <v>7529.1444537779107</v>
      </c>
      <c r="CG38" s="29">
        <v>0</v>
      </c>
      <c r="CH38" s="29">
        <v>0</v>
      </c>
      <c r="CI38" s="29">
        <v>2684335.7950263154</v>
      </c>
      <c r="CJ38" s="38">
        <f t="shared" si="2"/>
        <v>12898711.005882211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112219.09687257445</v>
      </c>
      <c r="D39" s="29">
        <v>54209.274067231403</v>
      </c>
      <c r="E39" s="29">
        <v>8376.1596172466325</v>
      </c>
      <c r="F39" s="29">
        <v>8672.3411897575497</v>
      </c>
      <c r="G39" s="29">
        <v>149979.01406228324</v>
      </c>
      <c r="H39" s="29">
        <v>39125.376094793501</v>
      </c>
      <c r="I39" s="29">
        <v>11829.921993268241</v>
      </c>
      <c r="J39" s="29">
        <v>21491.111285043637</v>
      </c>
      <c r="K39" s="29">
        <v>100781.83477398053</v>
      </c>
      <c r="L39" s="29">
        <v>19157.327608726817</v>
      </c>
      <c r="M39" s="29">
        <v>24906.785257934731</v>
      </c>
      <c r="N39" s="29">
        <v>7867.1569738294929</v>
      </c>
      <c r="O39" s="29">
        <v>15056.67100929451</v>
      </c>
      <c r="P39" s="29">
        <v>29107.386567155481</v>
      </c>
      <c r="Q39" s="29">
        <v>6440.1427333085503</v>
      </c>
      <c r="R39" s="29">
        <v>30816.818060636775</v>
      </c>
      <c r="S39" s="29">
        <v>17011.196584839468</v>
      </c>
      <c r="T39" s="29">
        <v>14620.558115430089</v>
      </c>
      <c r="U39" s="29">
        <v>59066.351951466684</v>
      </c>
      <c r="V39" s="29">
        <v>6504.9023950355122</v>
      </c>
      <c r="W39" s="29">
        <v>6283.4411309211782</v>
      </c>
      <c r="X39" s="29">
        <v>41788.024794453246</v>
      </c>
      <c r="Y39" s="29">
        <v>7096.7432923692822</v>
      </c>
      <c r="Z39" s="29">
        <v>33938.417011051926</v>
      </c>
      <c r="AA39" s="29">
        <v>40972.893229120033</v>
      </c>
      <c r="AB39" s="29">
        <v>54137.170161195427</v>
      </c>
      <c r="AC39" s="29">
        <v>174205.00798581549</v>
      </c>
      <c r="AD39" s="29">
        <v>186951.18050191135</v>
      </c>
      <c r="AE39" s="29">
        <v>860844.35641973896</v>
      </c>
      <c r="AF39" s="29">
        <v>224863.16164502819</v>
      </c>
      <c r="AG39" s="29">
        <v>263341.05724948493</v>
      </c>
      <c r="AH39" s="29">
        <v>57529.105924552321</v>
      </c>
      <c r="AI39" s="29">
        <v>286662.30313570658</v>
      </c>
      <c r="AJ39" s="29">
        <v>358596.76615364646</v>
      </c>
      <c r="AK39" s="29">
        <v>175617.86519498046</v>
      </c>
      <c r="AL39" s="29">
        <v>74688.965796199613</v>
      </c>
      <c r="AM39" s="29">
        <v>264267.87944387924</v>
      </c>
      <c r="AN39" s="29">
        <v>35051.387719177837</v>
      </c>
      <c r="AO39" s="29">
        <v>66746.756687703062</v>
      </c>
      <c r="AP39" s="29">
        <v>99807.089865569142</v>
      </c>
      <c r="AQ39" s="29">
        <v>738352.82472253824</v>
      </c>
      <c r="AR39" s="29">
        <v>116492.42497533615</v>
      </c>
      <c r="AS39" s="29">
        <v>157495.4733099619</v>
      </c>
      <c r="AT39" s="29">
        <v>46634.866336933483</v>
      </c>
      <c r="AU39" s="29">
        <v>130479.73168362056</v>
      </c>
      <c r="AV39" s="29">
        <v>17596.924303533582</v>
      </c>
      <c r="AW39" s="29">
        <v>19881.068518623189</v>
      </c>
      <c r="AX39" s="29">
        <v>148686.30380183339</v>
      </c>
      <c r="AY39" s="29">
        <v>346533.33719213028</v>
      </c>
      <c r="AZ39" s="29">
        <v>14634.600173159504</v>
      </c>
      <c r="BA39" s="29">
        <v>19826.16348387859</v>
      </c>
      <c r="BB39" s="29">
        <v>115328.33962406947</v>
      </c>
      <c r="BC39" s="29">
        <v>97137.242621173835</v>
      </c>
      <c r="BD39" s="29">
        <v>197844.36006369116</v>
      </c>
      <c r="BE39" s="29">
        <v>20932.507154339914</v>
      </c>
      <c r="BF39" s="29">
        <v>103259.48436851178</v>
      </c>
      <c r="BG39" s="29">
        <v>132693.88607894402</v>
      </c>
      <c r="BH39" s="29">
        <v>733492.38070353912</v>
      </c>
      <c r="BI39" s="29">
        <v>37928.988421622453</v>
      </c>
      <c r="BJ39" s="29">
        <v>254635.48043806804</v>
      </c>
      <c r="BK39" s="29">
        <v>17782.814851025891</v>
      </c>
      <c r="BL39" s="29">
        <v>170218.82219057184</v>
      </c>
      <c r="BM39" s="29">
        <v>179140.91731284495</v>
      </c>
      <c r="BN39" s="29">
        <v>67363.370239161231</v>
      </c>
      <c r="BO39" s="29">
        <v>45168.362455235379</v>
      </c>
      <c r="BP39" s="29">
        <v>117298.90489100832</v>
      </c>
      <c r="BQ39" s="29">
        <v>18025.517455047582</v>
      </c>
      <c r="BR39" s="29">
        <v>36780.668910866145</v>
      </c>
      <c r="BS39" s="29">
        <v>0</v>
      </c>
      <c r="BT39" s="59">
        <f t="shared" si="0"/>
        <v>8152274.7668376146</v>
      </c>
      <c r="BU39" s="29">
        <v>336417.59648936713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3706.4072932340428</v>
      </c>
      <c r="CG39" s="29">
        <v>0</v>
      </c>
      <c r="CH39" s="29">
        <v>0</v>
      </c>
      <c r="CI39" s="29">
        <v>305707.53413810034</v>
      </c>
      <c r="CJ39" s="38">
        <f t="shared" si="2"/>
        <v>8798106.3047583159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11825.122868876088</v>
      </c>
      <c r="D40" s="29">
        <v>8373.1937429711379</v>
      </c>
      <c r="E40" s="29">
        <v>283.25933346610168</v>
      </c>
      <c r="F40" s="29">
        <v>5933.9611259041521</v>
      </c>
      <c r="G40" s="29">
        <v>162070.17521514857</v>
      </c>
      <c r="H40" s="29">
        <v>72709.308938715913</v>
      </c>
      <c r="I40" s="29">
        <v>19298.38517902746</v>
      </c>
      <c r="J40" s="29">
        <v>19197.779469906804</v>
      </c>
      <c r="K40" s="29">
        <v>26181.869843276068</v>
      </c>
      <c r="L40" s="29">
        <v>12501.232917073885</v>
      </c>
      <c r="M40" s="29">
        <v>55143.269324944595</v>
      </c>
      <c r="N40" s="29">
        <v>43684.65951456246</v>
      </c>
      <c r="O40" s="29">
        <v>49246.180341643718</v>
      </c>
      <c r="P40" s="29">
        <v>44940.113453103506</v>
      </c>
      <c r="Q40" s="29">
        <v>19624.55184964645</v>
      </c>
      <c r="R40" s="29">
        <v>56429.981655686366</v>
      </c>
      <c r="S40" s="29">
        <v>64745.014456268822</v>
      </c>
      <c r="T40" s="29">
        <v>34556.050355956831</v>
      </c>
      <c r="U40" s="29">
        <v>209329.61988156912</v>
      </c>
      <c r="V40" s="29">
        <v>22422.694400062966</v>
      </c>
      <c r="W40" s="29">
        <v>33897.784616150733</v>
      </c>
      <c r="X40" s="29">
        <v>78993.528473989078</v>
      </c>
      <c r="Y40" s="29">
        <v>20570.391864894602</v>
      </c>
      <c r="Z40" s="29">
        <v>3991.2893791776305</v>
      </c>
      <c r="AA40" s="29">
        <v>6205.8118119323044</v>
      </c>
      <c r="AB40" s="29">
        <v>15653.087049659725</v>
      </c>
      <c r="AC40" s="29">
        <v>100499.36325020509</v>
      </c>
      <c r="AD40" s="29">
        <v>71816.138084065475</v>
      </c>
      <c r="AE40" s="29">
        <v>949828.4147016214</v>
      </c>
      <c r="AF40" s="29">
        <v>160543.81690722547</v>
      </c>
      <c r="AG40" s="29">
        <v>215439.96453457081</v>
      </c>
      <c r="AH40" s="29">
        <v>7055.2622900905044</v>
      </c>
      <c r="AI40" s="29">
        <v>468805.58869864477</v>
      </c>
      <c r="AJ40" s="29">
        <v>91152.742770450976</v>
      </c>
      <c r="AK40" s="29">
        <v>13790.279780522287</v>
      </c>
      <c r="AL40" s="29">
        <v>257454.55112899208</v>
      </c>
      <c r="AM40" s="29">
        <v>63649.348624940816</v>
      </c>
      <c r="AN40" s="29">
        <v>22474.405819356711</v>
      </c>
      <c r="AO40" s="29">
        <v>35498.078201434357</v>
      </c>
      <c r="AP40" s="29">
        <v>59169.288150430548</v>
      </c>
      <c r="AQ40" s="29">
        <v>121104.9608773778</v>
      </c>
      <c r="AR40" s="29">
        <v>57005.921094802114</v>
      </c>
      <c r="AS40" s="29">
        <v>36129.689021976636</v>
      </c>
      <c r="AT40" s="29">
        <v>40734.485073962154</v>
      </c>
      <c r="AU40" s="29">
        <v>8858.3793823695214</v>
      </c>
      <c r="AV40" s="29">
        <v>700.14294113308574</v>
      </c>
      <c r="AW40" s="29">
        <v>1243.248730979496</v>
      </c>
      <c r="AX40" s="29">
        <v>100422.61633340301</v>
      </c>
      <c r="AY40" s="29">
        <v>232935.20538916497</v>
      </c>
      <c r="AZ40" s="29">
        <v>938.69262639232716</v>
      </c>
      <c r="BA40" s="29">
        <v>8334.7384430597358</v>
      </c>
      <c r="BB40" s="29">
        <v>56536.954713318089</v>
      </c>
      <c r="BC40" s="29">
        <v>46920.09506248877</v>
      </c>
      <c r="BD40" s="29">
        <v>105540.31396465689</v>
      </c>
      <c r="BE40" s="29">
        <v>29988.112382929507</v>
      </c>
      <c r="BF40" s="29">
        <v>109909.84044121637</v>
      </c>
      <c r="BG40" s="29">
        <v>69214.338436273625</v>
      </c>
      <c r="BH40" s="29">
        <v>244079.4893020952</v>
      </c>
      <c r="BI40" s="29">
        <v>10607.111865889514</v>
      </c>
      <c r="BJ40" s="29">
        <v>174752.63561526744</v>
      </c>
      <c r="BK40" s="29">
        <v>6691.4169721508079</v>
      </c>
      <c r="BL40" s="29">
        <v>26205.461290509524</v>
      </c>
      <c r="BM40" s="29">
        <v>196823.47658457831</v>
      </c>
      <c r="BN40" s="29">
        <v>38667.220615133308</v>
      </c>
      <c r="BO40" s="29">
        <v>33929.988022733902</v>
      </c>
      <c r="BP40" s="29">
        <v>99185.075500319101</v>
      </c>
      <c r="BQ40" s="29">
        <v>10780.300426026441</v>
      </c>
      <c r="BR40" s="29">
        <v>8101.2700081780904</v>
      </c>
      <c r="BS40" s="29">
        <v>0</v>
      </c>
      <c r="BT40" s="59">
        <f t="shared" si="0"/>
        <v>5491326.7411245545</v>
      </c>
      <c r="BU40" s="29">
        <v>20180098.685456552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1029.9972240797667</v>
      </c>
      <c r="CG40" s="29">
        <v>0</v>
      </c>
      <c r="CH40" s="29">
        <v>0</v>
      </c>
      <c r="CI40" s="29">
        <v>444580.64804046298</v>
      </c>
      <c r="CJ40" s="38">
        <f t="shared" si="2"/>
        <v>26117036.071845651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38127.018431945064</v>
      </c>
      <c r="D41" s="29">
        <v>13271.870647379254</v>
      </c>
      <c r="E41" s="29">
        <v>2506.5659005350426</v>
      </c>
      <c r="F41" s="29">
        <v>10771.8130727223</v>
      </c>
      <c r="G41" s="29">
        <v>166463.56580216123</v>
      </c>
      <c r="H41" s="29">
        <v>32582.774095770896</v>
      </c>
      <c r="I41" s="29">
        <v>17140.850882816983</v>
      </c>
      <c r="J41" s="29">
        <v>95478.575178410611</v>
      </c>
      <c r="K41" s="29">
        <v>117270.20450643852</v>
      </c>
      <c r="L41" s="29">
        <v>12555.62432124493</v>
      </c>
      <c r="M41" s="29">
        <v>44646.730964160968</v>
      </c>
      <c r="N41" s="29">
        <v>30784.879588736803</v>
      </c>
      <c r="O41" s="29">
        <v>42930.403296087316</v>
      </c>
      <c r="P41" s="29">
        <v>38637.961403571564</v>
      </c>
      <c r="Q41" s="29">
        <v>15743.504401439732</v>
      </c>
      <c r="R41" s="29">
        <v>54357.680135291201</v>
      </c>
      <c r="S41" s="29">
        <v>34471.558953376742</v>
      </c>
      <c r="T41" s="29">
        <v>19760.743093120676</v>
      </c>
      <c r="U41" s="29">
        <v>111448.35752566732</v>
      </c>
      <c r="V41" s="29">
        <v>9676.6431359577</v>
      </c>
      <c r="W41" s="29">
        <v>11867.718968372828</v>
      </c>
      <c r="X41" s="29">
        <v>63739.017575567254</v>
      </c>
      <c r="Y41" s="29">
        <v>11746.530428777296</v>
      </c>
      <c r="Z41" s="29">
        <v>24235.461198793721</v>
      </c>
      <c r="AA41" s="29">
        <v>9177.9663871261346</v>
      </c>
      <c r="AB41" s="29">
        <v>25278.167882360882</v>
      </c>
      <c r="AC41" s="29">
        <v>86590.220796150752</v>
      </c>
      <c r="AD41" s="29">
        <v>105270.07949988387</v>
      </c>
      <c r="AE41" s="29">
        <v>719068.57754196133</v>
      </c>
      <c r="AF41" s="29">
        <v>418799.70318380173</v>
      </c>
      <c r="AG41" s="29">
        <v>44177.53827273412</v>
      </c>
      <c r="AH41" s="29">
        <v>20742.601352860584</v>
      </c>
      <c r="AI41" s="29">
        <v>30309.821222424442</v>
      </c>
      <c r="AJ41" s="29">
        <v>74245.897763704153</v>
      </c>
      <c r="AK41" s="29">
        <v>16237.755501187052</v>
      </c>
      <c r="AL41" s="29">
        <v>38451.300446474255</v>
      </c>
      <c r="AM41" s="29">
        <v>1329120.6372516195</v>
      </c>
      <c r="AN41" s="29">
        <v>31180.866922020934</v>
      </c>
      <c r="AO41" s="29">
        <v>82249.969631827145</v>
      </c>
      <c r="AP41" s="29">
        <v>117692.14795056076</v>
      </c>
      <c r="AQ41" s="29">
        <v>120392.72441942136</v>
      </c>
      <c r="AR41" s="29">
        <v>36476.125219830559</v>
      </c>
      <c r="AS41" s="29">
        <v>86518.834625470714</v>
      </c>
      <c r="AT41" s="29">
        <v>73927.456538872109</v>
      </c>
      <c r="AU41" s="29">
        <v>14738.504725571438</v>
      </c>
      <c r="AV41" s="29">
        <v>3337.7051630721094</v>
      </c>
      <c r="AW41" s="29">
        <v>8740.3688590836355</v>
      </c>
      <c r="AX41" s="29">
        <v>289028.90578379406</v>
      </c>
      <c r="AY41" s="29">
        <v>423984.90777997882</v>
      </c>
      <c r="AZ41" s="29">
        <v>30562.460050637223</v>
      </c>
      <c r="BA41" s="29">
        <v>34537.053950347516</v>
      </c>
      <c r="BB41" s="29">
        <v>3343518.265953273</v>
      </c>
      <c r="BC41" s="29">
        <v>87924.090375483691</v>
      </c>
      <c r="BD41" s="29">
        <v>245012.36493660475</v>
      </c>
      <c r="BE41" s="29">
        <v>23716.378552960552</v>
      </c>
      <c r="BF41" s="29">
        <v>14007.510502880794</v>
      </c>
      <c r="BG41" s="29">
        <v>110576.80356072585</v>
      </c>
      <c r="BH41" s="29">
        <v>444963.94904703862</v>
      </c>
      <c r="BI41" s="29">
        <v>26201.649071707921</v>
      </c>
      <c r="BJ41" s="29">
        <v>462912.89084867953</v>
      </c>
      <c r="BK41" s="29">
        <v>8282.9173194872747</v>
      </c>
      <c r="BL41" s="29">
        <v>157362.54680299072</v>
      </c>
      <c r="BM41" s="29">
        <v>200785.9735770761</v>
      </c>
      <c r="BN41" s="29">
        <v>41765.329872743816</v>
      </c>
      <c r="BO41" s="29">
        <v>35608.056329103638</v>
      </c>
      <c r="BP41" s="29">
        <v>105673.84106624773</v>
      </c>
      <c r="BQ41" s="29">
        <v>14040.589073077737</v>
      </c>
      <c r="BR41" s="29">
        <v>16578.688921296842</v>
      </c>
      <c r="BS41" s="29">
        <v>0</v>
      </c>
      <c r="BT41" s="59">
        <f t="shared" si="0"/>
        <v>10629986.198042499</v>
      </c>
      <c r="BU41" s="29">
        <v>4126192.135366498</v>
      </c>
      <c r="BV41" s="29">
        <v>0</v>
      </c>
      <c r="BW41" s="29">
        <v>214.63153121673332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5.0489022315226917</v>
      </c>
      <c r="CD41" s="29">
        <v>121214.53706514127</v>
      </c>
      <c r="CE41" s="29">
        <v>0</v>
      </c>
      <c r="CF41" s="29">
        <v>501582.76965347596</v>
      </c>
      <c r="CG41" s="29">
        <v>0</v>
      </c>
      <c r="CH41" s="29">
        <v>-34982.683170392942</v>
      </c>
      <c r="CI41" s="29">
        <v>720983.11693298514</v>
      </c>
      <c r="CJ41" s="38">
        <f t="shared" si="2"/>
        <v>16065195.754323654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4854.4838261008399</v>
      </c>
      <c r="D42" s="29">
        <v>901.32093326007475</v>
      </c>
      <c r="E42" s="29">
        <v>455.82708489718243</v>
      </c>
      <c r="F42" s="29">
        <v>1841.3582805919127</v>
      </c>
      <c r="G42" s="29">
        <v>51099.857094132312</v>
      </c>
      <c r="H42" s="29">
        <v>10992.799201544962</v>
      </c>
      <c r="I42" s="29">
        <v>1741.8097385942542</v>
      </c>
      <c r="J42" s="29">
        <v>9326.0366594531679</v>
      </c>
      <c r="K42" s="29">
        <v>69960.654214769049</v>
      </c>
      <c r="L42" s="29">
        <v>1506.0600898462701</v>
      </c>
      <c r="M42" s="29">
        <v>7005.342031843722</v>
      </c>
      <c r="N42" s="29">
        <v>3713.6359409726474</v>
      </c>
      <c r="O42" s="29">
        <v>5064.0791558202909</v>
      </c>
      <c r="P42" s="29">
        <v>5452.0240424477333</v>
      </c>
      <c r="Q42" s="29">
        <v>2240.535790285232</v>
      </c>
      <c r="R42" s="29">
        <v>6280.746616521873</v>
      </c>
      <c r="S42" s="29">
        <v>4454.3763455091903</v>
      </c>
      <c r="T42" s="29">
        <v>2295.8297803097948</v>
      </c>
      <c r="U42" s="29">
        <v>13862.780728366675</v>
      </c>
      <c r="V42" s="29">
        <v>1190.9481029417714</v>
      </c>
      <c r="W42" s="29">
        <v>1197.877048284965</v>
      </c>
      <c r="X42" s="29">
        <v>16887.681534819061</v>
      </c>
      <c r="Y42" s="29">
        <v>1475.6564719332152</v>
      </c>
      <c r="Z42" s="29">
        <v>4205.1106217517527</v>
      </c>
      <c r="AA42" s="29">
        <v>400.60153215694311</v>
      </c>
      <c r="AB42" s="29">
        <v>2946.0215857721541</v>
      </c>
      <c r="AC42" s="29">
        <v>8296.7405398187148</v>
      </c>
      <c r="AD42" s="29">
        <v>22557.723643252859</v>
      </c>
      <c r="AE42" s="29">
        <v>286945.90334749559</v>
      </c>
      <c r="AF42" s="29">
        <v>41162.585340802761</v>
      </c>
      <c r="AG42" s="29">
        <v>7858.2397770463458</v>
      </c>
      <c r="AH42" s="29">
        <v>4003.6617536005019</v>
      </c>
      <c r="AI42" s="29">
        <v>7184.7397303793032</v>
      </c>
      <c r="AJ42" s="29">
        <v>3814.0572383321291</v>
      </c>
      <c r="AK42" s="29">
        <v>462.33376437233858</v>
      </c>
      <c r="AL42" s="29">
        <v>14361.472580634587</v>
      </c>
      <c r="AM42" s="29">
        <v>54196.162143290814</v>
      </c>
      <c r="AN42" s="29">
        <v>453142.44231154164</v>
      </c>
      <c r="AO42" s="29">
        <v>7805.8456369555506</v>
      </c>
      <c r="AP42" s="29">
        <v>7058.7900221228274</v>
      </c>
      <c r="AQ42" s="29">
        <v>34509.59482909715</v>
      </c>
      <c r="AR42" s="29">
        <v>8441.5027310301375</v>
      </c>
      <c r="AS42" s="29">
        <v>8340.172462991035</v>
      </c>
      <c r="AT42" s="29">
        <v>14595.278146732318</v>
      </c>
      <c r="AU42" s="29">
        <v>3085.5278203908611</v>
      </c>
      <c r="AV42" s="29">
        <v>735.1844227513534</v>
      </c>
      <c r="AW42" s="29">
        <v>1494.9955044241462</v>
      </c>
      <c r="AX42" s="29">
        <v>40029.57009106873</v>
      </c>
      <c r="AY42" s="29">
        <v>17657.424113959911</v>
      </c>
      <c r="AZ42" s="29">
        <v>3498.7398160329494</v>
      </c>
      <c r="BA42" s="29">
        <v>990.39508083849933</v>
      </c>
      <c r="BB42" s="29">
        <v>705976.68714387785</v>
      </c>
      <c r="BC42" s="29">
        <v>8310.0330825103028</v>
      </c>
      <c r="BD42" s="29">
        <v>48396.229514393948</v>
      </c>
      <c r="BE42" s="29">
        <v>779.44373652873355</v>
      </c>
      <c r="BF42" s="29">
        <v>16863.00692143957</v>
      </c>
      <c r="BG42" s="29">
        <v>14202.577765624885</v>
      </c>
      <c r="BH42" s="29">
        <v>133577.8139500409</v>
      </c>
      <c r="BI42" s="29">
        <v>27643.004646850695</v>
      </c>
      <c r="BJ42" s="29">
        <v>48820.257134879896</v>
      </c>
      <c r="BK42" s="29">
        <v>885.08650880623873</v>
      </c>
      <c r="BL42" s="29">
        <v>54902.982193612086</v>
      </c>
      <c r="BM42" s="29">
        <v>17411.532990028423</v>
      </c>
      <c r="BN42" s="29">
        <v>92110.946040046038</v>
      </c>
      <c r="BO42" s="29">
        <v>93784.045894164927</v>
      </c>
      <c r="BP42" s="29">
        <v>47252.541791669159</v>
      </c>
      <c r="BQ42" s="29">
        <v>826.47742497592571</v>
      </c>
      <c r="BR42" s="29">
        <v>1088.3507473938555</v>
      </c>
      <c r="BS42" s="29">
        <v>0</v>
      </c>
      <c r="BT42" s="59">
        <f t="shared" si="0"/>
        <v>2596413.5547887348</v>
      </c>
      <c r="BU42" s="29">
        <v>2697391.303001096</v>
      </c>
      <c r="BV42" s="29">
        <v>0</v>
      </c>
      <c r="BW42" s="29">
        <v>0</v>
      </c>
      <c r="BX42" s="29">
        <v>7216.5023725223964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10271.275001984408</v>
      </c>
      <c r="CE42" s="29">
        <v>0</v>
      </c>
      <c r="CF42" s="29">
        <v>965323.11183807685</v>
      </c>
      <c r="CG42" s="29">
        <v>0</v>
      </c>
      <c r="CH42" s="29">
        <v>-6730.2507790878217</v>
      </c>
      <c r="CI42" s="29">
        <v>431969.4498588831</v>
      </c>
      <c r="CJ42" s="38">
        <f t="shared" si="2"/>
        <v>6701854.9460822111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99694.773949585593</v>
      </c>
      <c r="D43" s="29">
        <v>25404.536824097802</v>
      </c>
      <c r="E43" s="29">
        <v>4115.9620327833954</v>
      </c>
      <c r="F43" s="29">
        <v>5329.2319074606512</v>
      </c>
      <c r="G43" s="29">
        <v>91618.392136353985</v>
      </c>
      <c r="H43" s="29">
        <v>33859.371147185266</v>
      </c>
      <c r="I43" s="29">
        <v>11366.019560223889</v>
      </c>
      <c r="J43" s="29">
        <v>13261.315999854976</v>
      </c>
      <c r="K43" s="29">
        <v>29637.60690197736</v>
      </c>
      <c r="L43" s="29">
        <v>22509.019843021983</v>
      </c>
      <c r="M43" s="29">
        <v>30898.385433381285</v>
      </c>
      <c r="N43" s="29">
        <v>16421.574689935864</v>
      </c>
      <c r="O43" s="29">
        <v>26653.165582099336</v>
      </c>
      <c r="P43" s="29">
        <v>42906.250060662831</v>
      </c>
      <c r="Q43" s="29">
        <v>19883.487132038725</v>
      </c>
      <c r="R43" s="29">
        <v>53491.282637522396</v>
      </c>
      <c r="S43" s="29">
        <v>59606.579776308041</v>
      </c>
      <c r="T43" s="29">
        <v>28987.517483151958</v>
      </c>
      <c r="U43" s="29">
        <v>144098.41368818752</v>
      </c>
      <c r="V43" s="29">
        <v>8054.4297279251805</v>
      </c>
      <c r="W43" s="29">
        <v>10685.098255282246</v>
      </c>
      <c r="X43" s="29">
        <v>32898.177787671055</v>
      </c>
      <c r="Y43" s="29">
        <v>5198.0040413322058</v>
      </c>
      <c r="Z43" s="29">
        <v>13993.83698229214</v>
      </c>
      <c r="AA43" s="29">
        <v>11327.009992292229</v>
      </c>
      <c r="AB43" s="29">
        <v>44402.610100121055</v>
      </c>
      <c r="AC43" s="29">
        <v>172038.67824736328</v>
      </c>
      <c r="AD43" s="29">
        <v>90049.760080530075</v>
      </c>
      <c r="AE43" s="29">
        <v>624641.31846627826</v>
      </c>
      <c r="AF43" s="29">
        <v>131613.99429072181</v>
      </c>
      <c r="AG43" s="29">
        <v>223363.25409485481</v>
      </c>
      <c r="AH43" s="29">
        <v>39279.036347167901</v>
      </c>
      <c r="AI43" s="29">
        <v>200558.10003868034</v>
      </c>
      <c r="AJ43" s="29">
        <v>112789.18348596683</v>
      </c>
      <c r="AK43" s="29">
        <v>207240.29582290055</v>
      </c>
      <c r="AL43" s="29">
        <v>52726.513565510482</v>
      </c>
      <c r="AM43" s="29">
        <v>26577.752526749111</v>
      </c>
      <c r="AN43" s="29">
        <v>20488.113136234373</v>
      </c>
      <c r="AO43" s="29">
        <v>758647.5238622016</v>
      </c>
      <c r="AP43" s="29">
        <v>223036.42757287581</v>
      </c>
      <c r="AQ43" s="29">
        <v>447665.52472029411</v>
      </c>
      <c r="AR43" s="29">
        <v>134096.85555156023</v>
      </c>
      <c r="AS43" s="29">
        <v>163837.28151521037</v>
      </c>
      <c r="AT43" s="29">
        <v>125876.3233100131</v>
      </c>
      <c r="AU43" s="29">
        <v>39382.641084290524</v>
      </c>
      <c r="AV43" s="29">
        <v>16711.348760267625</v>
      </c>
      <c r="AW43" s="29">
        <v>15114.61973781666</v>
      </c>
      <c r="AX43" s="29">
        <v>345237.70551459433</v>
      </c>
      <c r="AY43" s="29">
        <v>545190.12431902217</v>
      </c>
      <c r="AZ43" s="29">
        <v>11759.427894625254</v>
      </c>
      <c r="BA43" s="29">
        <v>23394.620420386906</v>
      </c>
      <c r="BB43" s="29">
        <v>116438.62925068357</v>
      </c>
      <c r="BC43" s="29">
        <v>139116.75397433899</v>
      </c>
      <c r="BD43" s="29">
        <v>675123.56671769684</v>
      </c>
      <c r="BE43" s="29">
        <v>38635.702598552867</v>
      </c>
      <c r="BF43" s="29">
        <v>20523.879892012665</v>
      </c>
      <c r="BG43" s="29">
        <v>193152.26128765132</v>
      </c>
      <c r="BH43" s="29">
        <v>645833.50322725077</v>
      </c>
      <c r="BI43" s="29">
        <v>13748.41093170054</v>
      </c>
      <c r="BJ43" s="29">
        <v>338915.09405397461</v>
      </c>
      <c r="BK43" s="29">
        <v>11791.820676374198</v>
      </c>
      <c r="BL43" s="29">
        <v>173487.26067773034</v>
      </c>
      <c r="BM43" s="29">
        <v>78318.453430095047</v>
      </c>
      <c r="BN43" s="29">
        <v>69203.011980363037</v>
      </c>
      <c r="BO43" s="29">
        <v>59125.689348746986</v>
      </c>
      <c r="BP43" s="29">
        <v>194155.65205711804</v>
      </c>
      <c r="BQ43" s="29">
        <v>11224.823825482588</v>
      </c>
      <c r="BR43" s="29">
        <v>23481.171538615024</v>
      </c>
      <c r="BS43" s="29">
        <v>0</v>
      </c>
      <c r="BT43" s="59">
        <f t="shared" si="0"/>
        <v>8439894.1635072548</v>
      </c>
      <c r="BU43" s="29">
        <v>4941063.2452228842</v>
      </c>
      <c r="BV43" s="29">
        <v>0</v>
      </c>
      <c r="BW43" s="29">
        <v>55.795156170258018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1585.7199583102263</v>
      </c>
      <c r="CE43" s="29">
        <v>0</v>
      </c>
      <c r="CF43" s="29">
        <v>133379.97323747262</v>
      </c>
      <c r="CG43" s="29">
        <v>0</v>
      </c>
      <c r="CH43" s="29">
        <v>0</v>
      </c>
      <c r="CI43" s="29">
        <v>1329032.7872050102</v>
      </c>
      <c r="CJ43" s="38">
        <f t="shared" si="2"/>
        <v>14845011.684287103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38015.548166052431</v>
      </c>
      <c r="D44" s="29">
        <v>24024.204479808657</v>
      </c>
      <c r="E44" s="29">
        <v>2550.9681409578116</v>
      </c>
      <c r="F44" s="29">
        <v>13469.242155354232</v>
      </c>
      <c r="G44" s="29">
        <v>114214.40515071221</v>
      </c>
      <c r="H44" s="29">
        <v>26631.993239698295</v>
      </c>
      <c r="I44" s="29">
        <v>14591.9807613018</v>
      </c>
      <c r="J44" s="29">
        <v>16144.14745688012</v>
      </c>
      <c r="K44" s="29">
        <v>31390.72289999979</v>
      </c>
      <c r="L44" s="29">
        <v>17818.801170130046</v>
      </c>
      <c r="M44" s="29">
        <v>49348.23677756721</v>
      </c>
      <c r="N44" s="29">
        <v>33854.754415138719</v>
      </c>
      <c r="O44" s="29">
        <v>20478.547885259719</v>
      </c>
      <c r="P44" s="29">
        <v>26441.15139727325</v>
      </c>
      <c r="Q44" s="29">
        <v>14164.880375640321</v>
      </c>
      <c r="R44" s="29">
        <v>43556.842549705267</v>
      </c>
      <c r="S44" s="29">
        <v>62603.453209109939</v>
      </c>
      <c r="T44" s="29">
        <v>33733.149671533363</v>
      </c>
      <c r="U44" s="29">
        <v>108524.3085932117</v>
      </c>
      <c r="V44" s="29">
        <v>12337.450509655566</v>
      </c>
      <c r="W44" s="29">
        <v>18116.441880963135</v>
      </c>
      <c r="X44" s="29">
        <v>44876.4551910023</v>
      </c>
      <c r="Y44" s="29">
        <v>13155.581391992742</v>
      </c>
      <c r="Z44" s="29">
        <v>83109.304579368079</v>
      </c>
      <c r="AA44" s="29">
        <v>26525.518318880873</v>
      </c>
      <c r="AB44" s="29">
        <v>58541.482779683094</v>
      </c>
      <c r="AC44" s="29">
        <v>213940.957088803</v>
      </c>
      <c r="AD44" s="29">
        <v>44629.294041507368</v>
      </c>
      <c r="AE44" s="29">
        <v>389003.64860217937</v>
      </c>
      <c r="AF44" s="29">
        <v>182789.53349287173</v>
      </c>
      <c r="AG44" s="29">
        <v>62314.541522773383</v>
      </c>
      <c r="AH44" s="29">
        <v>53975.383254923945</v>
      </c>
      <c r="AI44" s="29">
        <v>123138.03437594509</v>
      </c>
      <c r="AJ44" s="29">
        <v>165696.92839370703</v>
      </c>
      <c r="AK44" s="29">
        <v>72643.777619506087</v>
      </c>
      <c r="AL44" s="29">
        <v>46603.21875133719</v>
      </c>
      <c r="AM44" s="29">
        <v>208304.34674703053</v>
      </c>
      <c r="AN44" s="29">
        <v>110591.67324856564</v>
      </c>
      <c r="AO44" s="29">
        <v>448074.30599834869</v>
      </c>
      <c r="AP44" s="29">
        <v>145571.58206322655</v>
      </c>
      <c r="AQ44" s="29">
        <v>698685.18397523696</v>
      </c>
      <c r="AR44" s="29">
        <v>161960.16230827611</v>
      </c>
      <c r="AS44" s="29">
        <v>220194.50139818605</v>
      </c>
      <c r="AT44" s="29">
        <v>41380.011225546667</v>
      </c>
      <c r="AU44" s="29">
        <v>32147.65941236767</v>
      </c>
      <c r="AV44" s="29">
        <v>1046.403619144261</v>
      </c>
      <c r="AW44" s="29">
        <v>1076.9562502571907</v>
      </c>
      <c r="AX44" s="29">
        <v>138295.34687118343</v>
      </c>
      <c r="AY44" s="29">
        <v>408651.64568900282</v>
      </c>
      <c r="AZ44" s="29">
        <v>14566.630544131409</v>
      </c>
      <c r="BA44" s="29">
        <v>33282.223044821258</v>
      </c>
      <c r="BB44" s="29">
        <v>55568.685376696798</v>
      </c>
      <c r="BC44" s="29">
        <v>59623.533145471985</v>
      </c>
      <c r="BD44" s="29">
        <v>116044.17302136691</v>
      </c>
      <c r="BE44" s="29">
        <v>20967.242293056952</v>
      </c>
      <c r="BF44" s="29">
        <v>40515.680387185646</v>
      </c>
      <c r="BG44" s="29">
        <v>89633.703709904599</v>
      </c>
      <c r="BH44" s="29">
        <v>602444.47398493905</v>
      </c>
      <c r="BI44" s="29">
        <v>30467.360776156362</v>
      </c>
      <c r="BJ44" s="29">
        <v>218294.71325516948</v>
      </c>
      <c r="BK44" s="29">
        <v>20950.036118380776</v>
      </c>
      <c r="BL44" s="29">
        <v>257877.13745944179</v>
      </c>
      <c r="BM44" s="29">
        <v>132575.35226436169</v>
      </c>
      <c r="BN44" s="29">
        <v>37389.486738023566</v>
      </c>
      <c r="BO44" s="29">
        <v>24560.115625111423</v>
      </c>
      <c r="BP44" s="29">
        <v>199263.49476929344</v>
      </c>
      <c r="BQ44" s="29">
        <v>12724.622631616254</v>
      </c>
      <c r="BR44" s="29">
        <v>41157.986696135878</v>
      </c>
      <c r="BS44" s="29">
        <v>0</v>
      </c>
      <c r="BT44" s="59">
        <f t="shared" si="0"/>
        <v>6926841.320938074</v>
      </c>
      <c r="BU44" s="29">
        <v>38213.503037370385</v>
      </c>
      <c r="BV44" s="29">
        <v>0</v>
      </c>
      <c r="BW44" s="29">
        <v>62.890819775024461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60.825949957394833</v>
      </c>
      <c r="CD44" s="29">
        <v>50313.51619826477</v>
      </c>
      <c r="CE44" s="29">
        <v>0</v>
      </c>
      <c r="CF44" s="29">
        <v>2495295.1886876514</v>
      </c>
      <c r="CG44" s="29">
        <v>0</v>
      </c>
      <c r="CH44" s="29">
        <v>4352.6391163844437</v>
      </c>
      <c r="CI44" s="29">
        <v>2087292.9060107067</v>
      </c>
      <c r="CJ44" s="38">
        <f t="shared" si="2"/>
        <v>11602432.790758183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2232796.1465685647</v>
      </c>
      <c r="D45" s="29">
        <v>84609.409925532353</v>
      </c>
      <c r="E45" s="29">
        <v>146264.69436785328</v>
      </c>
      <c r="F45" s="29">
        <v>83529.796640420609</v>
      </c>
      <c r="G45" s="29">
        <v>646488.77276181744</v>
      </c>
      <c r="H45" s="29">
        <v>160947.91743766985</v>
      </c>
      <c r="I45" s="29">
        <v>71367.735717549891</v>
      </c>
      <c r="J45" s="29">
        <v>73498.699351136136</v>
      </c>
      <c r="K45" s="29">
        <v>89253.69984539898</v>
      </c>
      <c r="L45" s="29">
        <v>68543.814061566402</v>
      </c>
      <c r="M45" s="29">
        <v>112188.04926420332</v>
      </c>
      <c r="N45" s="29">
        <v>67907.463093164013</v>
      </c>
      <c r="O45" s="29">
        <v>93209.631524743585</v>
      </c>
      <c r="P45" s="29">
        <v>80603.415919167062</v>
      </c>
      <c r="Q45" s="29">
        <v>64236.643239539175</v>
      </c>
      <c r="R45" s="29">
        <v>178865.32865685888</v>
      </c>
      <c r="S45" s="29">
        <v>120862.45164428893</v>
      </c>
      <c r="T45" s="29">
        <v>86955.332140016981</v>
      </c>
      <c r="U45" s="29">
        <v>305536.18975773919</v>
      </c>
      <c r="V45" s="29">
        <v>47385.986233764168</v>
      </c>
      <c r="W45" s="29">
        <v>62737.505895153445</v>
      </c>
      <c r="X45" s="29">
        <v>179729.11925755767</v>
      </c>
      <c r="Y45" s="29">
        <v>48336.574157003401</v>
      </c>
      <c r="Z45" s="29">
        <v>523041.38719329308</v>
      </c>
      <c r="AA45" s="29">
        <v>28504.863893568665</v>
      </c>
      <c r="AB45" s="29">
        <v>18875.897556253756</v>
      </c>
      <c r="AC45" s="29">
        <v>846298.08970980276</v>
      </c>
      <c r="AD45" s="29">
        <v>402642.49125948804</v>
      </c>
      <c r="AE45" s="29">
        <v>1726158.2519910973</v>
      </c>
      <c r="AF45" s="29">
        <v>880175.41979059461</v>
      </c>
      <c r="AG45" s="29">
        <v>385472.51117585012</v>
      </c>
      <c r="AH45" s="29">
        <v>718471.51580469101</v>
      </c>
      <c r="AI45" s="29">
        <v>121878.79103202646</v>
      </c>
      <c r="AJ45" s="29">
        <v>115387.24157900474</v>
      </c>
      <c r="AK45" s="29">
        <v>45128.22370641501</v>
      </c>
      <c r="AL45" s="29">
        <v>303276.28007156169</v>
      </c>
      <c r="AM45" s="29">
        <v>127806.4694227982</v>
      </c>
      <c r="AN45" s="29">
        <v>39926.141187135567</v>
      </c>
      <c r="AO45" s="29">
        <v>91887.679243181978</v>
      </c>
      <c r="AP45" s="29">
        <v>195093.64295687154</v>
      </c>
      <c r="AQ45" s="29">
        <v>2803005.1614958928</v>
      </c>
      <c r="AR45" s="29">
        <v>1004799.0206474599</v>
      </c>
      <c r="AS45" s="29">
        <v>192723.87958194662</v>
      </c>
      <c r="AT45" s="29">
        <v>37474.366152635484</v>
      </c>
      <c r="AU45" s="29">
        <v>892229.43597361667</v>
      </c>
      <c r="AV45" s="29">
        <v>1294872.8328945881</v>
      </c>
      <c r="AW45" s="29">
        <v>3257966.6050089067</v>
      </c>
      <c r="AX45" s="29">
        <v>244789.50850929689</v>
      </c>
      <c r="AY45" s="29">
        <v>272932.9172512861</v>
      </c>
      <c r="AZ45" s="29">
        <v>16235.592417418855</v>
      </c>
      <c r="BA45" s="29">
        <v>6810.3738703636009</v>
      </c>
      <c r="BB45" s="29">
        <v>152156.17442497911</v>
      </c>
      <c r="BC45" s="29">
        <v>76208.762280934738</v>
      </c>
      <c r="BD45" s="29">
        <v>153713.89232504903</v>
      </c>
      <c r="BE45" s="29">
        <v>16190.312979615645</v>
      </c>
      <c r="BF45" s="29">
        <v>35156.020066935795</v>
      </c>
      <c r="BG45" s="29">
        <v>220769.80534934415</v>
      </c>
      <c r="BH45" s="29">
        <v>322141.35344329238</v>
      </c>
      <c r="BI45" s="29">
        <v>294006.89699668752</v>
      </c>
      <c r="BJ45" s="29">
        <v>244083.14595473057</v>
      </c>
      <c r="BK45" s="29">
        <v>158875.88603481118</v>
      </c>
      <c r="BL45" s="29">
        <v>109401.94827628077</v>
      </c>
      <c r="BM45" s="29">
        <v>11603.982676906069</v>
      </c>
      <c r="BN45" s="29">
        <v>52003.874870221727</v>
      </c>
      <c r="BO45" s="29">
        <v>26065.51186121464</v>
      </c>
      <c r="BP45" s="29">
        <v>96893.206821960266</v>
      </c>
      <c r="BQ45" s="29">
        <v>46400.532871629104</v>
      </c>
      <c r="BR45" s="29">
        <v>5052.6651390247562</v>
      </c>
      <c r="BS45" s="29">
        <v>0</v>
      </c>
      <c r="BT45" s="59">
        <f t="shared" si="0"/>
        <v>23720442.941211376</v>
      </c>
      <c r="BU45" s="29">
        <v>18118223.408363864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300797.86042366241</v>
      </c>
      <c r="CG45" s="29">
        <v>4687.7443200453863</v>
      </c>
      <c r="CH45" s="29">
        <v>69.84484992998226</v>
      </c>
      <c r="CI45" s="29">
        <v>1625090.2301057216</v>
      </c>
      <c r="CJ45" s="38">
        <f t="shared" si="2"/>
        <v>43769312.02927459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84347.126961383314</v>
      </c>
      <c r="D46" s="29">
        <v>2882.7503725281331</v>
      </c>
      <c r="E46" s="29">
        <v>6359.5130345725338</v>
      </c>
      <c r="F46" s="29">
        <v>8798.1978251830478</v>
      </c>
      <c r="G46" s="29">
        <v>14091.587925635493</v>
      </c>
      <c r="H46" s="29">
        <v>-3036.7593446401961</v>
      </c>
      <c r="I46" s="29">
        <v>-273.72681800014061</v>
      </c>
      <c r="J46" s="29">
        <v>3730.47892797241</v>
      </c>
      <c r="K46" s="29">
        <v>5261.3900632823043</v>
      </c>
      <c r="L46" s="29">
        <v>2665.4041550906795</v>
      </c>
      <c r="M46" s="29">
        <v>6882.9449522828936</v>
      </c>
      <c r="N46" s="29">
        <v>3796.1780094360665</v>
      </c>
      <c r="O46" s="29">
        <v>4755.85009327428</v>
      </c>
      <c r="P46" s="29">
        <v>12950.878260528887</v>
      </c>
      <c r="Q46" s="29">
        <v>-213.37354176231898</v>
      </c>
      <c r="R46" s="29">
        <v>9971.4890135175119</v>
      </c>
      <c r="S46" s="29">
        <v>2116.8413040323658</v>
      </c>
      <c r="T46" s="29">
        <v>-906.57548517071791</v>
      </c>
      <c r="U46" s="29">
        <v>15956.225083821253</v>
      </c>
      <c r="V46" s="29">
        <v>1389.9521350746941</v>
      </c>
      <c r="W46" s="29">
        <v>-41.768974431520363</v>
      </c>
      <c r="X46" s="29">
        <v>5377.4426540817094</v>
      </c>
      <c r="Y46" s="29">
        <v>2159.647892261416</v>
      </c>
      <c r="Z46" s="29">
        <v>19557.132152564736</v>
      </c>
      <c r="AA46" s="29">
        <v>895.60151954095295</v>
      </c>
      <c r="AB46" s="29">
        <v>11843.937408596697</v>
      </c>
      <c r="AC46" s="29">
        <v>102012.76682684293</v>
      </c>
      <c r="AD46" s="29">
        <v>32903.865106006611</v>
      </c>
      <c r="AE46" s="29">
        <v>100567.35284197314</v>
      </c>
      <c r="AF46" s="29">
        <v>50263.129508662307</v>
      </c>
      <c r="AG46" s="29">
        <v>217686.151052803</v>
      </c>
      <c r="AH46" s="29">
        <v>190961.97984118361</v>
      </c>
      <c r="AI46" s="29">
        <v>17398.941859057406</v>
      </c>
      <c r="AJ46" s="29">
        <v>22175.710452647894</v>
      </c>
      <c r="AK46" s="29">
        <v>7792.0589513015311</v>
      </c>
      <c r="AL46" s="29">
        <v>15386.957800460439</v>
      </c>
      <c r="AM46" s="29">
        <v>8042.0956345854147</v>
      </c>
      <c r="AN46" s="29">
        <v>2732.0662655897941</v>
      </c>
      <c r="AO46" s="29">
        <v>14000.036983203016</v>
      </c>
      <c r="AP46" s="29">
        <v>6238.667451440765</v>
      </c>
      <c r="AQ46" s="29">
        <v>-27693.78707105491</v>
      </c>
      <c r="AR46" s="29">
        <v>1541615.2160344033</v>
      </c>
      <c r="AS46" s="29">
        <v>-5180.7609644456279</v>
      </c>
      <c r="AT46" s="29">
        <v>2736.0664974897204</v>
      </c>
      <c r="AU46" s="29">
        <v>50859.446992497811</v>
      </c>
      <c r="AV46" s="29">
        <v>0</v>
      </c>
      <c r="AW46" s="29">
        <v>2610.0837337672824</v>
      </c>
      <c r="AX46" s="29">
        <v>7824.5926824506805</v>
      </c>
      <c r="AY46" s="29">
        <v>8707.9918969439568</v>
      </c>
      <c r="AZ46" s="29">
        <v>638.81529234928007</v>
      </c>
      <c r="BA46" s="29">
        <v>2328.4765446501706</v>
      </c>
      <c r="BB46" s="29">
        <v>5168.972046834273</v>
      </c>
      <c r="BC46" s="29">
        <v>3916.6506149626121</v>
      </c>
      <c r="BD46" s="29">
        <v>7014.5749709865549</v>
      </c>
      <c r="BE46" s="29">
        <v>1315.2872517362898</v>
      </c>
      <c r="BF46" s="29">
        <v>5639.1999782540915</v>
      </c>
      <c r="BG46" s="29">
        <v>13689.388820516602</v>
      </c>
      <c r="BH46" s="29">
        <v>45173.385325124647</v>
      </c>
      <c r="BI46" s="29">
        <v>473.79087302559418</v>
      </c>
      <c r="BJ46" s="29">
        <v>30698.485640513813</v>
      </c>
      <c r="BK46" s="29">
        <v>1708.9424071356584</v>
      </c>
      <c r="BL46" s="29">
        <v>15108.35970591037</v>
      </c>
      <c r="BM46" s="29">
        <v>32484.289588220236</v>
      </c>
      <c r="BN46" s="29">
        <v>5163.4173119292191</v>
      </c>
      <c r="BO46" s="29">
        <v>4315.1623385203975</v>
      </c>
      <c r="BP46" s="29">
        <v>10607.481587021686</v>
      </c>
      <c r="BQ46" s="29">
        <v>1238.4436717626393</v>
      </c>
      <c r="BR46" s="29">
        <v>4297.159060590855</v>
      </c>
      <c r="BS46" s="29">
        <v>0</v>
      </c>
      <c r="BT46" s="59">
        <f t="shared" si="0"/>
        <v>2781939.2789885118</v>
      </c>
      <c r="BU46" s="29">
        <v>8472518.1173309237</v>
      </c>
      <c r="BV46" s="29">
        <v>0</v>
      </c>
      <c r="BW46" s="29">
        <v>66249.678601349136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420083.72607878555</v>
      </c>
      <c r="CG46" s="29">
        <v>0</v>
      </c>
      <c r="CH46" s="29">
        <v>0</v>
      </c>
      <c r="CI46" s="29">
        <v>304123.74322533014</v>
      </c>
      <c r="CJ46" s="38">
        <f t="shared" si="2"/>
        <v>12044914.544224901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12596.864030609704</v>
      </c>
      <c r="D47" s="29">
        <v>4059.0847873677258</v>
      </c>
      <c r="E47" s="29">
        <v>1886.7606079889688</v>
      </c>
      <c r="F47" s="29">
        <v>2086.9206876280696</v>
      </c>
      <c r="G47" s="29">
        <v>52189.278757908811</v>
      </c>
      <c r="H47" s="29">
        <v>8628.8257064681275</v>
      </c>
      <c r="I47" s="29">
        <v>4780.9726122472357</v>
      </c>
      <c r="J47" s="29">
        <v>6039.547036036698</v>
      </c>
      <c r="K47" s="29">
        <v>9189.4256590332097</v>
      </c>
      <c r="L47" s="29">
        <v>5470.9305766286534</v>
      </c>
      <c r="M47" s="29">
        <v>17095.124396010979</v>
      </c>
      <c r="N47" s="29">
        <v>14698.481313455382</v>
      </c>
      <c r="O47" s="29">
        <v>9304.5928521163405</v>
      </c>
      <c r="P47" s="29">
        <v>8417.64525041263</v>
      </c>
      <c r="Q47" s="29">
        <v>4062.7791622341051</v>
      </c>
      <c r="R47" s="29">
        <v>17862.375592957997</v>
      </c>
      <c r="S47" s="29">
        <v>12096.228327523797</v>
      </c>
      <c r="T47" s="29">
        <v>6716.5258978791862</v>
      </c>
      <c r="U47" s="29">
        <v>29362.785001004078</v>
      </c>
      <c r="V47" s="29">
        <v>3994.1305356624634</v>
      </c>
      <c r="W47" s="29">
        <v>6125.8831203357395</v>
      </c>
      <c r="X47" s="29">
        <v>17321.136351553763</v>
      </c>
      <c r="Y47" s="29">
        <v>3974.6376599560681</v>
      </c>
      <c r="Z47" s="29">
        <v>11470.221448247616</v>
      </c>
      <c r="AA47" s="29">
        <v>5374.9433174405713</v>
      </c>
      <c r="AB47" s="29">
        <v>4847.6020126616504</v>
      </c>
      <c r="AC47" s="29">
        <v>70954.609926516787</v>
      </c>
      <c r="AD47" s="29">
        <v>18898.622504768806</v>
      </c>
      <c r="AE47" s="29">
        <v>106946.18451758198</v>
      </c>
      <c r="AF47" s="29">
        <v>60722.267948422203</v>
      </c>
      <c r="AG47" s="29">
        <v>33607.009028807573</v>
      </c>
      <c r="AH47" s="29">
        <v>14770.183132095959</v>
      </c>
      <c r="AI47" s="29">
        <v>30344.069633578616</v>
      </c>
      <c r="AJ47" s="29">
        <v>23413.571020951997</v>
      </c>
      <c r="AK47" s="29">
        <v>5048.6486048928309</v>
      </c>
      <c r="AL47" s="29">
        <v>26685.885261456366</v>
      </c>
      <c r="AM47" s="29">
        <v>18661.857088486788</v>
      </c>
      <c r="AN47" s="29">
        <v>8099.1267062439765</v>
      </c>
      <c r="AO47" s="29">
        <v>13628.531693488623</v>
      </c>
      <c r="AP47" s="29">
        <v>18380.685947999234</v>
      </c>
      <c r="AQ47" s="29">
        <v>2544641.3355935137</v>
      </c>
      <c r="AR47" s="29">
        <v>750083.99464187073</v>
      </c>
      <c r="AS47" s="29">
        <v>219543.63134784825</v>
      </c>
      <c r="AT47" s="29">
        <v>19200.224294332729</v>
      </c>
      <c r="AU47" s="29">
        <v>13541.381298140515</v>
      </c>
      <c r="AV47" s="29">
        <v>621.30234854639866</v>
      </c>
      <c r="AW47" s="29">
        <v>1214.495629891373</v>
      </c>
      <c r="AX47" s="29">
        <v>50250.018342224896</v>
      </c>
      <c r="AY47" s="29">
        <v>97719.294632603705</v>
      </c>
      <c r="AZ47" s="29">
        <v>5082.0527098718376</v>
      </c>
      <c r="BA47" s="29">
        <v>860.72086353210352</v>
      </c>
      <c r="BB47" s="29">
        <v>9544.3784217796456</v>
      </c>
      <c r="BC47" s="29">
        <v>19121.955531495027</v>
      </c>
      <c r="BD47" s="29">
        <v>90305.958896335462</v>
      </c>
      <c r="BE47" s="29">
        <v>5118.583388397421</v>
      </c>
      <c r="BF47" s="29">
        <v>2866.7175952566631</v>
      </c>
      <c r="BG47" s="29">
        <v>31751.014518500589</v>
      </c>
      <c r="BH47" s="29">
        <v>204964.54403536191</v>
      </c>
      <c r="BI47" s="29">
        <v>4656.8959083024547</v>
      </c>
      <c r="BJ47" s="29">
        <v>48430.43136043079</v>
      </c>
      <c r="BK47" s="29">
        <v>4333.4840418415488</v>
      </c>
      <c r="BL47" s="29">
        <v>35498.280765262418</v>
      </c>
      <c r="BM47" s="29">
        <v>47719.524884675011</v>
      </c>
      <c r="BN47" s="29">
        <v>16650.07956686493</v>
      </c>
      <c r="BO47" s="29">
        <v>9974.4544762307305</v>
      </c>
      <c r="BP47" s="29">
        <v>56463.159300575375</v>
      </c>
      <c r="BQ47" s="29">
        <v>2831.2833657985971</v>
      </c>
      <c r="BR47" s="29">
        <v>8926.0657032434992</v>
      </c>
      <c r="BS47" s="29">
        <v>0</v>
      </c>
      <c r="BT47" s="59">
        <f t="shared" si="0"/>
        <v>5031730.21917939</v>
      </c>
      <c r="BU47" s="29">
        <v>616010.68327211333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17466.07082866838</v>
      </c>
      <c r="CG47" s="29">
        <v>0</v>
      </c>
      <c r="CH47" s="29">
        <v>0</v>
      </c>
      <c r="CI47" s="29">
        <v>104867.55151637773</v>
      </c>
      <c r="CJ47" s="38">
        <f t="shared" si="2"/>
        <v>5770074.5247965492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19.600995643611046</v>
      </c>
      <c r="D48" s="29">
        <v>12.395248988717052</v>
      </c>
      <c r="E48" s="29">
        <v>1.4328472308061011</v>
      </c>
      <c r="F48" s="29">
        <v>4.7477958418876547</v>
      </c>
      <c r="G48" s="29">
        <v>114.48525352169518</v>
      </c>
      <c r="H48" s="29">
        <v>11.767766497596023</v>
      </c>
      <c r="I48" s="29">
        <v>4.4479412316742657</v>
      </c>
      <c r="J48" s="29">
        <v>5.588808186684461</v>
      </c>
      <c r="K48" s="29">
        <v>15.424545945009852</v>
      </c>
      <c r="L48" s="29">
        <v>9.397658970584855</v>
      </c>
      <c r="M48" s="29">
        <v>37.0755982229051</v>
      </c>
      <c r="N48" s="29">
        <v>16.79737415898591</v>
      </c>
      <c r="O48" s="29">
        <v>10.605957961599488</v>
      </c>
      <c r="P48" s="29">
        <v>15.734649348200325</v>
      </c>
      <c r="Q48" s="29">
        <v>5.3493816239309773</v>
      </c>
      <c r="R48" s="29">
        <v>19.349460282437612</v>
      </c>
      <c r="S48" s="29">
        <v>13.891320677967927</v>
      </c>
      <c r="T48" s="29">
        <v>9.9320706646321799</v>
      </c>
      <c r="U48" s="29">
        <v>82.583825658336821</v>
      </c>
      <c r="V48" s="29">
        <v>4.0335806604401903</v>
      </c>
      <c r="W48" s="29">
        <v>8.0948578517503904</v>
      </c>
      <c r="X48" s="29">
        <v>28.253434727010177</v>
      </c>
      <c r="Y48" s="29">
        <v>6.0334863134724026</v>
      </c>
      <c r="Z48" s="29">
        <v>3.8634011560865327</v>
      </c>
      <c r="AA48" s="29">
        <v>6.6978211513997081</v>
      </c>
      <c r="AB48" s="29">
        <v>27.00027357576721</v>
      </c>
      <c r="AC48" s="29">
        <v>61.759631624284516</v>
      </c>
      <c r="AD48" s="29">
        <v>11.723484316316288</v>
      </c>
      <c r="AE48" s="29">
        <v>93.578342608905075</v>
      </c>
      <c r="AF48" s="29">
        <v>38.566114071942202</v>
      </c>
      <c r="AG48" s="29">
        <v>39.981494048849996</v>
      </c>
      <c r="AH48" s="29">
        <v>10.507093879024653</v>
      </c>
      <c r="AI48" s="29">
        <v>13.54321847094166</v>
      </c>
      <c r="AJ48" s="29">
        <v>34.745743736376156</v>
      </c>
      <c r="AK48" s="29">
        <v>4.415757304370759</v>
      </c>
      <c r="AL48" s="29">
        <v>6.3878493144110768</v>
      </c>
      <c r="AM48" s="29">
        <v>20.606847020026738</v>
      </c>
      <c r="AN48" s="29">
        <v>47.035151908903046</v>
      </c>
      <c r="AO48" s="29">
        <v>31.405446962897621</v>
      </c>
      <c r="AP48" s="29">
        <v>31.013792501889604</v>
      </c>
      <c r="AQ48" s="29">
        <v>28.917887829864071</v>
      </c>
      <c r="AR48" s="29">
        <v>18.715229914613964</v>
      </c>
      <c r="AS48" s="29">
        <v>19.526338129458495</v>
      </c>
      <c r="AT48" s="29">
        <v>14.204251456752303</v>
      </c>
      <c r="AU48" s="29">
        <v>1028385.1647762919</v>
      </c>
      <c r="AV48" s="29">
        <v>291456.66344230477</v>
      </c>
      <c r="AW48" s="29">
        <v>145533.17281999925</v>
      </c>
      <c r="AX48" s="29">
        <v>41.105179379031156</v>
      </c>
      <c r="AY48" s="29">
        <v>81.059131945582365</v>
      </c>
      <c r="AZ48" s="29">
        <v>7.0418681804710426</v>
      </c>
      <c r="BA48" s="29">
        <v>3.8390175780548974</v>
      </c>
      <c r="BB48" s="29">
        <v>18.169521332111565</v>
      </c>
      <c r="BC48" s="29">
        <v>21.144100069353588</v>
      </c>
      <c r="BD48" s="29">
        <v>80.473256781272099</v>
      </c>
      <c r="BE48" s="29">
        <v>5.5354635258283329</v>
      </c>
      <c r="BF48" s="29">
        <v>4.2293526437839253</v>
      </c>
      <c r="BG48" s="29">
        <v>43.565122627493096</v>
      </c>
      <c r="BH48" s="29">
        <v>62.046469117744266</v>
      </c>
      <c r="BI48" s="29">
        <v>6.4663033489351376</v>
      </c>
      <c r="BJ48" s="29">
        <v>59.557679911602371</v>
      </c>
      <c r="BK48" s="29">
        <v>4.1231604367889796</v>
      </c>
      <c r="BL48" s="29">
        <v>16.17753760255761</v>
      </c>
      <c r="BM48" s="29">
        <v>15.746323950773599</v>
      </c>
      <c r="BN48" s="29">
        <v>40.105680022377712</v>
      </c>
      <c r="BO48" s="29">
        <v>17.792873985341359</v>
      </c>
      <c r="BP48" s="29">
        <v>166.15740539723302</v>
      </c>
      <c r="BQ48" s="29">
        <v>3.4664997865172755</v>
      </c>
      <c r="BR48" s="29">
        <v>18.158044366864537</v>
      </c>
      <c r="BS48" s="29">
        <v>0</v>
      </c>
      <c r="BT48" s="59">
        <f t="shared" si="0"/>
        <v>1467112.1800617788</v>
      </c>
      <c r="BU48" s="29">
        <v>632942.63267657196</v>
      </c>
      <c r="BV48" s="29">
        <v>0</v>
      </c>
      <c r="BW48" s="29">
        <v>0</v>
      </c>
      <c r="BX48" s="29">
        <v>0</v>
      </c>
      <c r="BY48" s="29">
        <v>0</v>
      </c>
      <c r="BZ48" s="29">
        <v>733449.25112173974</v>
      </c>
      <c r="CA48" s="29">
        <v>497459.6355005856</v>
      </c>
      <c r="CB48" s="29">
        <v>0</v>
      </c>
      <c r="CC48" s="29">
        <v>0</v>
      </c>
      <c r="CD48" s="29">
        <v>885.53036172748341</v>
      </c>
      <c r="CE48" s="29">
        <v>0</v>
      </c>
      <c r="CF48" s="29">
        <v>0</v>
      </c>
      <c r="CG48" s="29">
        <v>0</v>
      </c>
      <c r="CH48" s="29">
        <v>60.479667896747642</v>
      </c>
      <c r="CI48" s="29">
        <v>0</v>
      </c>
      <c r="CJ48" s="38">
        <f t="shared" si="2"/>
        <v>3331909.7093903003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5530.959250930192</v>
      </c>
      <c r="D49" s="29">
        <v>14691.463504228126</v>
      </c>
      <c r="E49" s="29">
        <v>17375.370963536174</v>
      </c>
      <c r="F49" s="29">
        <v>45095.928630156588</v>
      </c>
      <c r="G49" s="29">
        <v>496218.40525695297</v>
      </c>
      <c r="H49" s="29">
        <v>59114.635016758468</v>
      </c>
      <c r="I49" s="29">
        <v>22667.96387503099</v>
      </c>
      <c r="J49" s="29">
        <v>64764.5992831318</v>
      </c>
      <c r="K49" s="29">
        <v>185041.98502350089</v>
      </c>
      <c r="L49" s="29">
        <v>84642.795957965049</v>
      </c>
      <c r="M49" s="29">
        <v>144395.43781103333</v>
      </c>
      <c r="N49" s="29">
        <v>48140.081758735367</v>
      </c>
      <c r="O49" s="29">
        <v>90469.334622873925</v>
      </c>
      <c r="P49" s="29">
        <v>83899.832738824305</v>
      </c>
      <c r="Q49" s="29">
        <v>26023.022510618084</v>
      </c>
      <c r="R49" s="29">
        <v>133512.78180096613</v>
      </c>
      <c r="S49" s="29">
        <v>166508.91204268293</v>
      </c>
      <c r="T49" s="29">
        <v>136387.84910650636</v>
      </c>
      <c r="U49" s="29">
        <v>276543.46894176223</v>
      </c>
      <c r="V49" s="29">
        <v>22813.44626345281</v>
      </c>
      <c r="W49" s="29">
        <v>51298.666436900268</v>
      </c>
      <c r="X49" s="29">
        <v>312709.71708532644</v>
      </c>
      <c r="Y49" s="29">
        <v>45626.094866171807</v>
      </c>
      <c r="Z49" s="29">
        <v>10229.092418355121</v>
      </c>
      <c r="AA49" s="29">
        <v>1421.0524764715933</v>
      </c>
      <c r="AB49" s="29">
        <v>78650.63880352462</v>
      </c>
      <c r="AC49" s="29">
        <v>584949.55522489827</v>
      </c>
      <c r="AD49" s="29">
        <v>797211.12750159728</v>
      </c>
      <c r="AE49" s="29">
        <v>3043603.821868869</v>
      </c>
      <c r="AF49" s="29">
        <v>3845854.3930132813</v>
      </c>
      <c r="AG49" s="29">
        <v>321790.70921087684</v>
      </c>
      <c r="AH49" s="29">
        <v>34902.017516105392</v>
      </c>
      <c r="AI49" s="29">
        <v>210321.0139902978</v>
      </c>
      <c r="AJ49" s="29">
        <v>258527.96751044557</v>
      </c>
      <c r="AK49" s="29">
        <v>2208.5716090390797</v>
      </c>
      <c r="AL49" s="29">
        <v>1489822.2146949121</v>
      </c>
      <c r="AM49" s="29">
        <v>202270.69403257794</v>
      </c>
      <c r="AN49" s="29">
        <v>112279.71301991503</v>
      </c>
      <c r="AO49" s="29">
        <v>6761.346762973616</v>
      </c>
      <c r="AP49" s="29">
        <v>153606.5023533593</v>
      </c>
      <c r="AQ49" s="29">
        <v>544291.962493542</v>
      </c>
      <c r="AR49" s="29">
        <v>120741.36183931091</v>
      </c>
      <c r="AS49" s="29">
        <v>203827.21635525196</v>
      </c>
      <c r="AT49" s="29">
        <v>79084.235028064373</v>
      </c>
      <c r="AU49" s="29">
        <v>32849.625615652425</v>
      </c>
      <c r="AV49" s="29">
        <v>0</v>
      </c>
      <c r="AW49" s="29">
        <v>0</v>
      </c>
      <c r="AX49" s="29">
        <v>223756.409921402</v>
      </c>
      <c r="AY49" s="29">
        <v>415289.60535560647</v>
      </c>
      <c r="AZ49" s="29">
        <v>93956.15802270711</v>
      </c>
      <c r="BA49" s="29">
        <v>66740.927052418643</v>
      </c>
      <c r="BB49" s="29">
        <v>101626.71877826375</v>
      </c>
      <c r="BC49" s="29">
        <v>131794.87510242345</v>
      </c>
      <c r="BD49" s="29">
        <v>385990.59839479526</v>
      </c>
      <c r="BE49" s="29">
        <v>24471.013377780233</v>
      </c>
      <c r="BF49" s="29">
        <v>36032.895450294593</v>
      </c>
      <c r="BG49" s="29">
        <v>219049.1991372357</v>
      </c>
      <c r="BH49" s="29">
        <v>1779477.3932365943</v>
      </c>
      <c r="BI49" s="29">
        <v>14229.840108515347</v>
      </c>
      <c r="BJ49" s="29">
        <v>407687.84665793309</v>
      </c>
      <c r="BK49" s="29">
        <v>35954.478074470098</v>
      </c>
      <c r="BL49" s="29">
        <v>210614.83386184846</v>
      </c>
      <c r="BM49" s="29">
        <v>361541.00860813283</v>
      </c>
      <c r="BN49" s="29">
        <v>164063.43711027282</v>
      </c>
      <c r="BO49" s="29">
        <v>92316.205717383855</v>
      </c>
      <c r="BP49" s="29">
        <v>175025.61379010344</v>
      </c>
      <c r="BQ49" s="29">
        <v>166302.47154103254</v>
      </c>
      <c r="BR49" s="29">
        <v>75855.000933530493</v>
      </c>
      <c r="BS49" s="29">
        <v>0</v>
      </c>
      <c r="BT49" s="59">
        <f t="shared" si="0"/>
        <v>19850454.116320103</v>
      </c>
      <c r="BU49" s="29">
        <v>11086.655577754176</v>
      </c>
      <c r="BV49" s="29">
        <v>0</v>
      </c>
      <c r="BW49" s="29">
        <v>0</v>
      </c>
      <c r="BX49" s="29">
        <v>0</v>
      </c>
      <c r="BY49" s="29">
        <v>20483.651907958581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8758.146483685674</v>
      </c>
      <c r="CG49" s="29">
        <v>0</v>
      </c>
      <c r="CH49" s="29">
        <v>0</v>
      </c>
      <c r="CI49" s="29">
        <v>9573.4809146922726</v>
      </c>
      <c r="CJ49" s="38">
        <f t="shared" si="2"/>
        <v>19900356.051204193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28587867.221393004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28587867.221393004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45904118.2901434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45904118.2901434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145731.82526050322</v>
      </c>
      <c r="D52" s="29">
        <v>82161.900254019856</v>
      </c>
      <c r="E52" s="29">
        <v>14498.154339395234</v>
      </c>
      <c r="F52" s="29">
        <v>12833.161466551192</v>
      </c>
      <c r="G52" s="29">
        <v>246047.56691506953</v>
      </c>
      <c r="H52" s="29">
        <v>66043.618858557049</v>
      </c>
      <c r="I52" s="29">
        <v>23378.748770232651</v>
      </c>
      <c r="J52" s="29">
        <v>22045.921380604552</v>
      </c>
      <c r="K52" s="29">
        <v>22449.145982375496</v>
      </c>
      <c r="L52" s="29">
        <v>39550.176566519483</v>
      </c>
      <c r="M52" s="29">
        <v>199046.05179502437</v>
      </c>
      <c r="N52" s="29">
        <v>126247.36885946008</v>
      </c>
      <c r="O52" s="29">
        <v>56394.118391595621</v>
      </c>
      <c r="P52" s="29">
        <v>118124.16313045972</v>
      </c>
      <c r="Q52" s="29">
        <v>40412.695012737182</v>
      </c>
      <c r="R52" s="29">
        <v>103285.15528997588</v>
      </c>
      <c r="S52" s="29">
        <v>150782.24854850292</v>
      </c>
      <c r="T52" s="29">
        <v>75529.192694347425</v>
      </c>
      <c r="U52" s="29">
        <v>223538.83211184159</v>
      </c>
      <c r="V52" s="29">
        <v>28375.464273040165</v>
      </c>
      <c r="W52" s="29">
        <v>66973.44164488047</v>
      </c>
      <c r="X52" s="29">
        <v>115411.97658558213</v>
      </c>
      <c r="Y52" s="29">
        <v>30349.69199300306</v>
      </c>
      <c r="Z52" s="29">
        <v>36525.381961384439</v>
      </c>
      <c r="AA52" s="29">
        <v>41868.500075893142</v>
      </c>
      <c r="AB52" s="29">
        <v>121111.97736173825</v>
      </c>
      <c r="AC52" s="29">
        <v>828338.42724559212</v>
      </c>
      <c r="AD52" s="29">
        <v>352894.97490832442</v>
      </c>
      <c r="AE52" s="29">
        <v>1691232.8931993982</v>
      </c>
      <c r="AF52" s="29">
        <v>878982.43572025676</v>
      </c>
      <c r="AG52" s="29">
        <v>310013.77981838485</v>
      </c>
      <c r="AH52" s="29">
        <v>69226.632883396902</v>
      </c>
      <c r="AI52" s="29">
        <v>210986.48819175345</v>
      </c>
      <c r="AJ52" s="29">
        <v>447939.74925111089</v>
      </c>
      <c r="AK52" s="29">
        <v>15452.515786226431</v>
      </c>
      <c r="AL52" s="29">
        <v>120770.74900023938</v>
      </c>
      <c r="AM52" s="29">
        <v>130653.48902068898</v>
      </c>
      <c r="AN52" s="29">
        <v>73093.837108158914</v>
      </c>
      <c r="AO52" s="29">
        <v>89111.445989204862</v>
      </c>
      <c r="AP52" s="29">
        <v>261937.8155654709</v>
      </c>
      <c r="AQ52" s="29">
        <v>574303.79938297125</v>
      </c>
      <c r="AR52" s="29">
        <v>273093.82165878743</v>
      </c>
      <c r="AS52" s="29">
        <v>190968.85206211658</v>
      </c>
      <c r="AT52" s="29">
        <v>147274.13314548612</v>
      </c>
      <c r="AU52" s="29">
        <v>327463.62650328659</v>
      </c>
      <c r="AV52" s="29">
        <v>39806.333589204063</v>
      </c>
      <c r="AW52" s="29">
        <v>53350.210005506102</v>
      </c>
      <c r="AX52" s="29">
        <v>407444.05592830339</v>
      </c>
      <c r="AY52" s="29">
        <v>615730.40876025986</v>
      </c>
      <c r="AZ52" s="29">
        <v>42649.876353065469</v>
      </c>
      <c r="BA52" s="29">
        <v>5474.1705408112975</v>
      </c>
      <c r="BB52" s="29">
        <v>297286.21011759207</v>
      </c>
      <c r="BC52" s="29">
        <v>155204.67838969355</v>
      </c>
      <c r="BD52" s="29">
        <v>568223.95715480926</v>
      </c>
      <c r="BE52" s="29">
        <v>38317.488806707508</v>
      </c>
      <c r="BF52" s="29">
        <v>79339.740555624405</v>
      </c>
      <c r="BG52" s="29">
        <v>334705.99680632778</v>
      </c>
      <c r="BH52" s="29">
        <v>422780.78682963981</v>
      </c>
      <c r="BI52" s="29">
        <v>27898.159167813606</v>
      </c>
      <c r="BJ52" s="29">
        <v>125185.67706311365</v>
      </c>
      <c r="BK52" s="29">
        <v>29211.115955160731</v>
      </c>
      <c r="BL52" s="29">
        <v>85177.084445467161</v>
      </c>
      <c r="BM52" s="29">
        <v>43130.116525530932</v>
      </c>
      <c r="BN52" s="29">
        <v>87135.864234249515</v>
      </c>
      <c r="BO52" s="29">
        <v>57737.865705619821</v>
      </c>
      <c r="BP52" s="29">
        <v>732573.68520853505</v>
      </c>
      <c r="BQ52" s="29">
        <v>51701.460367899352</v>
      </c>
      <c r="BR52" s="29">
        <v>98973.859776130688</v>
      </c>
      <c r="BS52" s="29">
        <v>0</v>
      </c>
      <c r="BT52" s="59">
        <f t="shared" si="0"/>
        <v>13601494.748251213</v>
      </c>
      <c r="BU52" s="29">
        <v>1094007.8237436209</v>
      </c>
      <c r="BV52" s="29">
        <v>0</v>
      </c>
      <c r="BW52" s="29">
        <v>0</v>
      </c>
      <c r="BX52" s="29">
        <v>0</v>
      </c>
      <c r="BY52" s="29">
        <v>0</v>
      </c>
      <c r="BZ52" s="29">
        <v>651795.2055956251</v>
      </c>
      <c r="CA52" s="29">
        <v>444701.02572258672</v>
      </c>
      <c r="CB52" s="29">
        <v>0</v>
      </c>
      <c r="CC52" s="29">
        <v>0</v>
      </c>
      <c r="CD52" s="29">
        <v>7.5557281077031018</v>
      </c>
      <c r="CE52" s="29">
        <v>0</v>
      </c>
      <c r="CF52" s="29">
        <v>183632.72595251704</v>
      </c>
      <c r="CG52" s="29">
        <v>0</v>
      </c>
      <c r="CH52" s="29">
        <v>0</v>
      </c>
      <c r="CI52" s="29">
        <v>1445201.3545094733</v>
      </c>
      <c r="CJ52" s="38">
        <f t="shared" si="2"/>
        <v>17420840.439503144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53312.616777950941</v>
      </c>
      <c r="D53" s="29">
        <v>28099.168380967665</v>
      </c>
      <c r="E53" s="29">
        <v>4613.2002751360196</v>
      </c>
      <c r="F53" s="29">
        <v>148671.71291962641</v>
      </c>
      <c r="G53" s="29">
        <v>194365.65345707204</v>
      </c>
      <c r="H53" s="29">
        <v>14091.786683577653</v>
      </c>
      <c r="I53" s="29">
        <v>10242.170054549038</v>
      </c>
      <c r="J53" s="29">
        <v>16226.682319978208</v>
      </c>
      <c r="K53" s="29">
        <v>14518.55485640414</v>
      </c>
      <c r="L53" s="29">
        <v>23313.695746658505</v>
      </c>
      <c r="M53" s="29">
        <v>24369.670638433883</v>
      </c>
      <c r="N53" s="29">
        <v>32199.313408388938</v>
      </c>
      <c r="O53" s="29">
        <v>12522.849950851638</v>
      </c>
      <c r="P53" s="29">
        <v>47922.242500930894</v>
      </c>
      <c r="Q53" s="29">
        <v>11067.338631085131</v>
      </c>
      <c r="R53" s="29">
        <v>43832.074935974662</v>
      </c>
      <c r="S53" s="29">
        <v>26491.212542981208</v>
      </c>
      <c r="T53" s="29">
        <v>19574.795029548717</v>
      </c>
      <c r="U53" s="29">
        <v>63277.142993628528</v>
      </c>
      <c r="V53" s="29">
        <v>3767.9216698994251</v>
      </c>
      <c r="W53" s="29">
        <v>19845.722857140227</v>
      </c>
      <c r="X53" s="29">
        <v>36652.653509294389</v>
      </c>
      <c r="Y53" s="29">
        <v>9565.3236200693518</v>
      </c>
      <c r="Z53" s="29">
        <v>10619.422945352282</v>
      </c>
      <c r="AA53" s="29">
        <v>61667.638308083551</v>
      </c>
      <c r="AB53" s="29">
        <v>57266.590077807872</v>
      </c>
      <c r="AC53" s="29">
        <v>6896889.5311676133</v>
      </c>
      <c r="AD53" s="29">
        <v>51726.895746893853</v>
      </c>
      <c r="AE53" s="29">
        <v>474048.19332477992</v>
      </c>
      <c r="AF53" s="29">
        <v>91794.791807509886</v>
      </c>
      <c r="AG53" s="29">
        <v>39815.822498547612</v>
      </c>
      <c r="AH53" s="29">
        <v>14143.584344078816</v>
      </c>
      <c r="AI53" s="29">
        <v>22370.235903570028</v>
      </c>
      <c r="AJ53" s="29">
        <v>69214.05638250304</v>
      </c>
      <c r="AK53" s="29">
        <v>12076.874517549102</v>
      </c>
      <c r="AL53" s="29">
        <v>40457.232599602714</v>
      </c>
      <c r="AM53" s="29">
        <v>28505.234140346893</v>
      </c>
      <c r="AN53" s="29">
        <v>34666.094712970269</v>
      </c>
      <c r="AO53" s="29">
        <v>74929.923130637282</v>
      </c>
      <c r="AP53" s="29">
        <v>163069.79813107339</v>
      </c>
      <c r="AQ53" s="29">
        <v>169887.80291236512</v>
      </c>
      <c r="AR53" s="29">
        <v>29289.988901378481</v>
      </c>
      <c r="AS53" s="29">
        <v>69203.636936513707</v>
      </c>
      <c r="AT53" s="29">
        <v>166871.50694428486</v>
      </c>
      <c r="AU53" s="29">
        <v>20520.351971197346</v>
      </c>
      <c r="AV53" s="29">
        <v>6477.7987908316281</v>
      </c>
      <c r="AW53" s="29">
        <v>11007.65105012944</v>
      </c>
      <c r="AX53" s="29">
        <v>195882.11648161139</v>
      </c>
      <c r="AY53" s="29">
        <v>452145.94177815103</v>
      </c>
      <c r="AZ53" s="29">
        <v>2022.4083801405479</v>
      </c>
      <c r="BA53" s="29">
        <v>5285.7378740000267</v>
      </c>
      <c r="BB53" s="29">
        <v>23343.703808790538</v>
      </c>
      <c r="BC53" s="29">
        <v>66773.307439545955</v>
      </c>
      <c r="BD53" s="29">
        <v>86413.896853739308</v>
      </c>
      <c r="BE53" s="29">
        <v>9273.6215384832794</v>
      </c>
      <c r="BF53" s="29">
        <v>199.98552896606989</v>
      </c>
      <c r="BG53" s="29">
        <v>129595.07232154455</v>
      </c>
      <c r="BH53" s="29">
        <v>329507.05789060611</v>
      </c>
      <c r="BI53" s="29">
        <v>12359.910253690397</v>
      </c>
      <c r="BJ53" s="29">
        <v>214996.95499477489</v>
      </c>
      <c r="BK53" s="29">
        <v>18319.373622318555</v>
      </c>
      <c r="BL53" s="29">
        <v>77993.459752604162</v>
      </c>
      <c r="BM53" s="29">
        <v>103406.84841194769</v>
      </c>
      <c r="BN53" s="29">
        <v>51569.775051644785</v>
      </c>
      <c r="BO53" s="29">
        <v>53334.022592528076</v>
      </c>
      <c r="BP53" s="29">
        <v>426095.3806114138</v>
      </c>
      <c r="BQ53" s="29">
        <v>8869.1024513198063</v>
      </c>
      <c r="BR53" s="29">
        <v>19070.128014192407</v>
      </c>
      <c r="BS53" s="29">
        <v>0</v>
      </c>
      <c r="BT53" s="59">
        <f t="shared" si="0"/>
        <v>11761521.96665778</v>
      </c>
      <c r="BU53" s="29">
        <v>41685.711275067777</v>
      </c>
      <c r="BV53" s="29">
        <v>0</v>
      </c>
      <c r="BW53" s="29">
        <v>0</v>
      </c>
      <c r="BX53" s="29">
        <v>0</v>
      </c>
      <c r="BY53" s="29">
        <v>760971.43735895166</v>
      </c>
      <c r="BZ53" s="29">
        <v>0</v>
      </c>
      <c r="CA53" s="29">
        <v>0</v>
      </c>
      <c r="CB53" s="29">
        <v>0</v>
      </c>
      <c r="CC53" s="29">
        <v>0</v>
      </c>
      <c r="CD53" s="29">
        <v>1334044.6077275483</v>
      </c>
      <c r="CE53" s="29">
        <v>0</v>
      </c>
      <c r="CF53" s="29">
        <v>852480.9123892606</v>
      </c>
      <c r="CG53" s="29">
        <v>0</v>
      </c>
      <c r="CH53" s="29">
        <v>284.75165652828588</v>
      </c>
      <c r="CI53" s="29">
        <v>5472409.673778058</v>
      </c>
      <c r="CJ53" s="38">
        <f t="shared" si="2"/>
        <v>20223399.060843192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149.4355898422865</v>
      </c>
      <c r="E54" s="29">
        <v>0</v>
      </c>
      <c r="F54" s="29">
        <v>39.319530867102507</v>
      </c>
      <c r="G54" s="29">
        <v>0</v>
      </c>
      <c r="H54" s="29">
        <v>0</v>
      </c>
      <c r="I54" s="29">
        <v>0</v>
      </c>
      <c r="J54" s="29">
        <v>0</v>
      </c>
      <c r="K54" s="29">
        <v>26.539761573929528</v>
      </c>
      <c r="L54" s="29">
        <v>0</v>
      </c>
      <c r="M54" s="29">
        <v>1.1302120950329453</v>
      </c>
      <c r="N54" s="29">
        <v>0</v>
      </c>
      <c r="O54" s="29">
        <v>0</v>
      </c>
      <c r="P54" s="29">
        <v>35.027924263552798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3.0832992063157336</v>
      </c>
      <c r="Y54" s="29">
        <v>0</v>
      </c>
      <c r="Z54" s="29">
        <v>0</v>
      </c>
      <c r="AA54" s="29">
        <v>0</v>
      </c>
      <c r="AB54" s="29">
        <v>170.55574695483148</v>
      </c>
      <c r="AC54" s="29">
        <v>1054.0739952952756</v>
      </c>
      <c r="AD54" s="29">
        <v>699.83956913656789</v>
      </c>
      <c r="AE54" s="29">
        <v>36.220491630076232</v>
      </c>
      <c r="AF54" s="29">
        <v>4.1196380134675259</v>
      </c>
      <c r="AG54" s="29">
        <v>96.691811665747025</v>
      </c>
      <c r="AH54" s="29">
        <v>0</v>
      </c>
      <c r="AI54" s="29">
        <v>0</v>
      </c>
      <c r="AJ54" s="29">
        <v>0</v>
      </c>
      <c r="AK54" s="29">
        <v>0</v>
      </c>
      <c r="AL54" s="29">
        <v>5.5121733595267104</v>
      </c>
      <c r="AM54" s="29">
        <v>0</v>
      </c>
      <c r="AN54" s="29">
        <v>16.649942429635182</v>
      </c>
      <c r="AO54" s="29">
        <v>0</v>
      </c>
      <c r="AP54" s="29">
        <v>0</v>
      </c>
      <c r="AQ54" s="29">
        <v>275.19566887459371</v>
      </c>
      <c r="AR54" s="29">
        <v>0</v>
      </c>
      <c r="AS54" s="29">
        <v>1.5326937373141272</v>
      </c>
      <c r="AT54" s="29">
        <v>526.02314134242022</v>
      </c>
      <c r="AU54" s="29">
        <v>148.38718494735542</v>
      </c>
      <c r="AV54" s="29">
        <v>0</v>
      </c>
      <c r="AW54" s="29">
        <v>84.528985133795601</v>
      </c>
      <c r="AX54" s="29">
        <v>237.15351306125055</v>
      </c>
      <c r="AY54" s="29">
        <v>0</v>
      </c>
      <c r="AZ54" s="29">
        <v>15360.283690599274</v>
      </c>
      <c r="BA54" s="29">
        <v>189.75712500080758</v>
      </c>
      <c r="BB54" s="29">
        <v>7.0427776761209628</v>
      </c>
      <c r="BC54" s="29">
        <v>0</v>
      </c>
      <c r="BD54" s="29">
        <v>1.7510861403435511</v>
      </c>
      <c r="BE54" s="29">
        <v>1.713647315906409</v>
      </c>
      <c r="BF54" s="29">
        <v>0</v>
      </c>
      <c r="BG54" s="29">
        <v>125.42320882067324</v>
      </c>
      <c r="BH54" s="29">
        <v>15178.25459163788</v>
      </c>
      <c r="BI54" s="29">
        <v>0</v>
      </c>
      <c r="BJ54" s="29">
        <v>2621.6074840916085</v>
      </c>
      <c r="BK54" s="29">
        <v>448.84160246875808</v>
      </c>
      <c r="BL54" s="29">
        <v>222.05780555500809</v>
      </c>
      <c r="BM54" s="29">
        <v>6757.7846950927214</v>
      </c>
      <c r="BN54" s="29">
        <v>9.5473450230691306</v>
      </c>
      <c r="BO54" s="29">
        <v>733.5410521527491</v>
      </c>
      <c r="BP54" s="29">
        <v>831.34687480808441</v>
      </c>
      <c r="BQ54" s="29">
        <v>0</v>
      </c>
      <c r="BR54" s="29">
        <v>100.58298923981914</v>
      </c>
      <c r="BS54" s="29">
        <v>0</v>
      </c>
      <c r="BT54" s="59">
        <f t="shared" si="0"/>
        <v>46200.556849052904</v>
      </c>
      <c r="BU54" s="29">
        <v>798378.58476402785</v>
      </c>
      <c r="BV54" s="29">
        <v>0</v>
      </c>
      <c r="BW54" s="29">
        <v>251176.32998314744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615811.62456077745</v>
      </c>
      <c r="CG54" s="29">
        <v>0</v>
      </c>
      <c r="CH54" s="29">
        <v>0</v>
      </c>
      <c r="CI54" s="29">
        <v>3202.4033893135379</v>
      </c>
      <c r="CJ54" s="38">
        <f t="shared" si="2"/>
        <v>1714769.499546319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341.9000226609611</v>
      </c>
      <c r="D55" s="29">
        <v>263.43287829813363</v>
      </c>
      <c r="E55" s="29">
        <v>43.233997796811664</v>
      </c>
      <c r="F55" s="29">
        <v>28.512782638499516</v>
      </c>
      <c r="G55" s="29">
        <v>395.30624709373984</v>
      </c>
      <c r="H55" s="29">
        <v>96.212228070610664</v>
      </c>
      <c r="I55" s="29">
        <v>23.683915282192558</v>
      </c>
      <c r="J55" s="29">
        <v>66.324543963773081</v>
      </c>
      <c r="K55" s="29">
        <v>50.407085489751211</v>
      </c>
      <c r="L55" s="29">
        <v>89.923734364742728</v>
      </c>
      <c r="M55" s="29">
        <v>122.66131484175378</v>
      </c>
      <c r="N55" s="29">
        <v>252.41130170227589</v>
      </c>
      <c r="O55" s="29">
        <v>110.70234134386025</v>
      </c>
      <c r="P55" s="29">
        <v>107.19538647770202</v>
      </c>
      <c r="Q55" s="29">
        <v>42.462926919803863</v>
      </c>
      <c r="R55" s="29">
        <v>157.5065115968938</v>
      </c>
      <c r="S55" s="29">
        <v>142.28291514521433</v>
      </c>
      <c r="T55" s="29">
        <v>57.587732339455144</v>
      </c>
      <c r="U55" s="29">
        <v>320.08954959732353</v>
      </c>
      <c r="V55" s="29">
        <v>29.574320384813518</v>
      </c>
      <c r="W55" s="29">
        <v>105.07548802761814</v>
      </c>
      <c r="X55" s="29">
        <v>79.089372019399178</v>
      </c>
      <c r="Y55" s="29">
        <v>42.245414849199825</v>
      </c>
      <c r="Z55" s="29">
        <v>153.83263179759774</v>
      </c>
      <c r="AA55" s="29">
        <v>164.91856347574694</v>
      </c>
      <c r="AB55" s="29">
        <v>179.29857260079524</v>
      </c>
      <c r="AC55" s="29">
        <v>1121.1791731594235</v>
      </c>
      <c r="AD55" s="29">
        <v>1654.1617905068817</v>
      </c>
      <c r="AE55" s="29">
        <v>1947.3619778024138</v>
      </c>
      <c r="AF55" s="29">
        <v>1217.7605779858948</v>
      </c>
      <c r="AG55" s="29">
        <v>940.90164275393067</v>
      </c>
      <c r="AH55" s="29">
        <v>551.05280837444934</v>
      </c>
      <c r="AI55" s="29">
        <v>126.15450560676024</v>
      </c>
      <c r="AJ55" s="29">
        <v>723.63702591032597</v>
      </c>
      <c r="AK55" s="29">
        <v>85.366902795745389</v>
      </c>
      <c r="AL55" s="29">
        <v>331.95681533252537</v>
      </c>
      <c r="AM55" s="29">
        <v>203.75781117321446</v>
      </c>
      <c r="AN55" s="29">
        <v>134.03392046291509</v>
      </c>
      <c r="AO55" s="29">
        <v>528.80408828166696</v>
      </c>
      <c r="AP55" s="29">
        <v>533.59543460906229</v>
      </c>
      <c r="AQ55" s="29">
        <v>679.73624336810144</v>
      </c>
      <c r="AR55" s="29">
        <v>949.47781986438827</v>
      </c>
      <c r="AS55" s="29">
        <v>261.30246138090592</v>
      </c>
      <c r="AT55" s="29">
        <v>248.43245958994015</v>
      </c>
      <c r="AU55" s="29">
        <v>97.290509116813794</v>
      </c>
      <c r="AV55" s="29">
        <v>32.084582823388665</v>
      </c>
      <c r="AW55" s="29">
        <v>28.648403318673704</v>
      </c>
      <c r="AX55" s="29">
        <v>489.62232117351789</v>
      </c>
      <c r="AY55" s="29">
        <v>4923.4784369055524</v>
      </c>
      <c r="AZ55" s="29">
        <v>6573.6737139371216</v>
      </c>
      <c r="BA55" s="29">
        <v>2854.2851066192584</v>
      </c>
      <c r="BB55" s="29">
        <v>286.58868604264728</v>
      </c>
      <c r="BC55" s="29">
        <v>511.19834766543022</v>
      </c>
      <c r="BD55" s="29">
        <v>1364.9651632461657</v>
      </c>
      <c r="BE55" s="29">
        <v>93.24402555531428</v>
      </c>
      <c r="BF55" s="29">
        <v>685.12866793027752</v>
      </c>
      <c r="BG55" s="29">
        <v>3106.908365701378</v>
      </c>
      <c r="BH55" s="29">
        <v>198389.55662052587</v>
      </c>
      <c r="BI55" s="29">
        <v>0</v>
      </c>
      <c r="BJ55" s="29">
        <v>20845.332587256587</v>
      </c>
      <c r="BK55" s="29">
        <v>74.884300958103495</v>
      </c>
      <c r="BL55" s="29">
        <v>201542.1480324977</v>
      </c>
      <c r="BM55" s="29">
        <v>149797.56734300268</v>
      </c>
      <c r="BN55" s="29">
        <v>18630.793877179025</v>
      </c>
      <c r="BO55" s="29">
        <v>2757.7141980451729</v>
      </c>
      <c r="BP55" s="29">
        <v>39450.704434170366</v>
      </c>
      <c r="BQ55" s="29">
        <v>14.199281716877163</v>
      </c>
      <c r="BR55" s="29">
        <v>116.44649759650291</v>
      </c>
      <c r="BS55" s="29">
        <v>0</v>
      </c>
      <c r="BT55" s="59">
        <f t="shared" si="0"/>
        <v>668371.00874072162</v>
      </c>
      <c r="BU55" s="29">
        <v>0</v>
      </c>
      <c r="BV55" s="29">
        <v>0</v>
      </c>
      <c r="BW55" s="29">
        <v>0</v>
      </c>
      <c r="BX55" s="29">
        <v>2.7094681966621414</v>
      </c>
      <c r="BY55" s="29">
        <v>2296186.383856168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1363552.2845348218</v>
      </c>
      <c r="CG55" s="29">
        <v>0</v>
      </c>
      <c r="CH55" s="29">
        <v>0</v>
      </c>
      <c r="CI55" s="29">
        <v>63324.451230251354</v>
      </c>
      <c r="CJ55" s="38">
        <f t="shared" si="2"/>
        <v>4391436.8378301589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50071.995697551931</v>
      </c>
      <c r="D56" s="29">
        <v>6935.1507870629721</v>
      </c>
      <c r="E56" s="29">
        <v>589.85394672017935</v>
      </c>
      <c r="F56" s="29">
        <v>7250.9865965753479</v>
      </c>
      <c r="G56" s="29">
        <v>1461490.7326861587</v>
      </c>
      <c r="H56" s="29">
        <v>98737.920940510172</v>
      </c>
      <c r="I56" s="29">
        <v>21819.780090595705</v>
      </c>
      <c r="J56" s="29">
        <v>56390.712078505516</v>
      </c>
      <c r="K56" s="29">
        <v>196962.11500307452</v>
      </c>
      <c r="L56" s="29">
        <v>51487.898836520755</v>
      </c>
      <c r="M56" s="29">
        <v>410796.22295201442</v>
      </c>
      <c r="N56" s="29">
        <v>104642.28142430076</v>
      </c>
      <c r="O56" s="29">
        <v>78185.246672035835</v>
      </c>
      <c r="P56" s="29">
        <v>89333.228807762294</v>
      </c>
      <c r="Q56" s="29">
        <v>33018.730726934409</v>
      </c>
      <c r="R56" s="29">
        <v>133037.97154538127</v>
      </c>
      <c r="S56" s="29">
        <v>80000.397697296925</v>
      </c>
      <c r="T56" s="29">
        <v>67142.941087646337</v>
      </c>
      <c r="U56" s="29">
        <v>302107.93773749558</v>
      </c>
      <c r="V56" s="29">
        <v>26468.461110982844</v>
      </c>
      <c r="W56" s="29">
        <v>17036.172629442368</v>
      </c>
      <c r="X56" s="29">
        <v>357034.14723210805</v>
      </c>
      <c r="Y56" s="29">
        <v>28464.648451155124</v>
      </c>
      <c r="Z56" s="29">
        <v>24131.841544644787</v>
      </c>
      <c r="AA56" s="29">
        <v>19375.971552088937</v>
      </c>
      <c r="AB56" s="29">
        <v>65410.698458066377</v>
      </c>
      <c r="AC56" s="29">
        <v>119102.54538844334</v>
      </c>
      <c r="AD56" s="29">
        <v>303995.86055284576</v>
      </c>
      <c r="AE56" s="29">
        <v>2682907.414103928</v>
      </c>
      <c r="AF56" s="29">
        <v>693547.0900585968</v>
      </c>
      <c r="AG56" s="29">
        <v>95791.194398552791</v>
      </c>
      <c r="AH56" s="29">
        <v>40120.61439599609</v>
      </c>
      <c r="AI56" s="29">
        <v>111596.30752889655</v>
      </c>
      <c r="AJ56" s="29">
        <v>170899.41378360413</v>
      </c>
      <c r="AK56" s="29">
        <v>28231.70344089971</v>
      </c>
      <c r="AL56" s="29">
        <v>103327.15742479145</v>
      </c>
      <c r="AM56" s="29">
        <v>304659.65555638837</v>
      </c>
      <c r="AN56" s="29">
        <v>126092.12314859705</v>
      </c>
      <c r="AO56" s="29">
        <v>175556.56195767355</v>
      </c>
      <c r="AP56" s="29">
        <v>53868.003637618844</v>
      </c>
      <c r="AQ56" s="29">
        <v>251633.66255929964</v>
      </c>
      <c r="AR56" s="29">
        <v>45788.869463996052</v>
      </c>
      <c r="AS56" s="29">
        <v>70222.858482694035</v>
      </c>
      <c r="AT56" s="29">
        <v>24173.40710999578</v>
      </c>
      <c r="AU56" s="29">
        <v>16907.14011100792</v>
      </c>
      <c r="AV56" s="29">
        <v>4367.3420833656237</v>
      </c>
      <c r="AW56" s="29">
        <v>8637.1267281070977</v>
      </c>
      <c r="AX56" s="29">
        <v>83411.440459087084</v>
      </c>
      <c r="AY56" s="29">
        <v>122340.25159009009</v>
      </c>
      <c r="AZ56" s="29">
        <v>4906.5110940060222</v>
      </c>
      <c r="BA56" s="29">
        <v>2301.6460341361335</v>
      </c>
      <c r="BB56" s="29">
        <v>38702.157661293357</v>
      </c>
      <c r="BC56" s="29">
        <v>38730.508117325728</v>
      </c>
      <c r="BD56" s="29">
        <v>138585.7385919574</v>
      </c>
      <c r="BE56" s="29">
        <v>11231.545791747285</v>
      </c>
      <c r="BF56" s="29">
        <v>90781.118837778587</v>
      </c>
      <c r="BG56" s="29">
        <v>98507.156856212852</v>
      </c>
      <c r="BH56" s="29">
        <v>43280.319145123198</v>
      </c>
      <c r="BI56" s="29">
        <v>53379.683377492853</v>
      </c>
      <c r="BJ56" s="29">
        <v>29892.058329951818</v>
      </c>
      <c r="BK56" s="29">
        <v>26832.215709370674</v>
      </c>
      <c r="BL56" s="29">
        <v>27067.971244745244</v>
      </c>
      <c r="BM56" s="29">
        <v>16524.913807796831</v>
      </c>
      <c r="BN56" s="29">
        <v>101232.47301043643</v>
      </c>
      <c r="BO56" s="29">
        <v>64196.186529425322</v>
      </c>
      <c r="BP56" s="29">
        <v>61663.883336884595</v>
      </c>
      <c r="BQ56" s="29">
        <v>40449.219103041971</v>
      </c>
      <c r="BR56" s="29">
        <v>63030.639787071181</v>
      </c>
      <c r="BS56" s="29">
        <v>0</v>
      </c>
      <c r="BT56" s="59">
        <f t="shared" si="0"/>
        <v>10376397.736622907</v>
      </c>
      <c r="BU56" s="29">
        <v>32320.055660147202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168.81219592338093</v>
      </c>
      <c r="CE56" s="29">
        <v>0</v>
      </c>
      <c r="CF56" s="29">
        <v>33435.808131851358</v>
      </c>
      <c r="CG56" s="29">
        <v>0</v>
      </c>
      <c r="CH56" s="29">
        <v>174.01376056205231</v>
      </c>
      <c r="CI56" s="29">
        <v>1047975.9179592098</v>
      </c>
      <c r="CJ56" s="38">
        <f t="shared" si="2"/>
        <v>11490472.3443306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1104542.6848865286</v>
      </c>
      <c r="D57" s="29">
        <v>122416.11069079576</v>
      </c>
      <c r="E57" s="29">
        <v>152.40408294391395</v>
      </c>
      <c r="F57" s="29">
        <v>693.70241934076023</v>
      </c>
      <c r="G57" s="29">
        <v>71218.161981060082</v>
      </c>
      <c r="H57" s="29">
        <v>8807.1801710901545</v>
      </c>
      <c r="I57" s="29">
        <v>3208.4711985541035</v>
      </c>
      <c r="J57" s="29">
        <v>3918.2359621670284</v>
      </c>
      <c r="K57" s="29">
        <v>12741.655867054036</v>
      </c>
      <c r="L57" s="29">
        <v>4332.3822699052607</v>
      </c>
      <c r="M57" s="29">
        <v>21520.59649109282</v>
      </c>
      <c r="N57" s="29">
        <v>10802.054233502649</v>
      </c>
      <c r="O57" s="29">
        <v>13216.575541499977</v>
      </c>
      <c r="P57" s="29">
        <v>8573.3669459789744</v>
      </c>
      <c r="Q57" s="29">
        <v>3587.4935962386971</v>
      </c>
      <c r="R57" s="29">
        <v>12799.578100140801</v>
      </c>
      <c r="S57" s="29">
        <v>15551.603885869505</v>
      </c>
      <c r="T57" s="29">
        <v>11812.577467282856</v>
      </c>
      <c r="U57" s="29">
        <v>26046.155108029787</v>
      </c>
      <c r="V57" s="29">
        <v>4295.5042787543989</v>
      </c>
      <c r="W57" s="29">
        <v>6172.2367271728517</v>
      </c>
      <c r="X57" s="29">
        <v>35267.28966778874</v>
      </c>
      <c r="Y57" s="29">
        <v>1515.1048482182746</v>
      </c>
      <c r="Z57" s="29">
        <v>3701.3121806719846</v>
      </c>
      <c r="AA57" s="29">
        <v>7804.4115437072469</v>
      </c>
      <c r="AB57" s="29">
        <v>23112.406339178757</v>
      </c>
      <c r="AC57" s="29">
        <v>130590.23907145151</v>
      </c>
      <c r="AD57" s="29">
        <v>3890.362503180057</v>
      </c>
      <c r="AE57" s="29">
        <v>77355.947842741327</v>
      </c>
      <c r="AF57" s="29">
        <v>39228.08779935362</v>
      </c>
      <c r="AG57" s="29">
        <v>9310.4255627870516</v>
      </c>
      <c r="AH57" s="29">
        <v>6264.5440115364727</v>
      </c>
      <c r="AI57" s="29">
        <v>2656.3516449292015</v>
      </c>
      <c r="AJ57" s="29">
        <v>6900.2295806230986</v>
      </c>
      <c r="AK57" s="29">
        <v>4879.4714894813533</v>
      </c>
      <c r="AL57" s="29">
        <v>8901.094241976627</v>
      </c>
      <c r="AM57" s="29">
        <v>100130.24136712265</v>
      </c>
      <c r="AN57" s="29">
        <v>63136.616242154516</v>
      </c>
      <c r="AO57" s="29">
        <v>30372.491853527044</v>
      </c>
      <c r="AP57" s="29">
        <v>39199.315315986038</v>
      </c>
      <c r="AQ57" s="29">
        <v>20188.410136029346</v>
      </c>
      <c r="AR57" s="29">
        <v>10191.677733767749</v>
      </c>
      <c r="AS57" s="29">
        <v>7950.6222835508979</v>
      </c>
      <c r="AT57" s="29">
        <v>15329.632643489591</v>
      </c>
      <c r="AU57" s="29">
        <v>1017.6352849576225</v>
      </c>
      <c r="AV57" s="29">
        <v>78.798375986251159</v>
      </c>
      <c r="AW57" s="29">
        <v>183.13024213458189</v>
      </c>
      <c r="AX57" s="29">
        <v>47655.457950619813</v>
      </c>
      <c r="AY57" s="29">
        <v>146326.62990808449</v>
      </c>
      <c r="AZ57" s="29">
        <v>7352.0532249542357</v>
      </c>
      <c r="BA57" s="29">
        <v>707.13988189967029</v>
      </c>
      <c r="BB57" s="29">
        <v>31631.75417081319</v>
      </c>
      <c r="BC57" s="29">
        <v>37361.943295354009</v>
      </c>
      <c r="BD57" s="29">
        <v>41760.180443153615</v>
      </c>
      <c r="BE57" s="29">
        <v>4302.3981147076211</v>
      </c>
      <c r="BF57" s="29">
        <v>5644.2675182325556</v>
      </c>
      <c r="BG57" s="29">
        <v>57305.999077933047</v>
      </c>
      <c r="BH57" s="29">
        <v>47638.194708100091</v>
      </c>
      <c r="BI57" s="29">
        <v>1265.5486801328532</v>
      </c>
      <c r="BJ57" s="29">
        <v>43600.913401556703</v>
      </c>
      <c r="BK57" s="29">
        <v>999.81791940211576</v>
      </c>
      <c r="BL57" s="29">
        <v>15855.019497335275</v>
      </c>
      <c r="BM57" s="29">
        <v>18299.444701215023</v>
      </c>
      <c r="BN57" s="29">
        <v>39645.205652609577</v>
      </c>
      <c r="BO57" s="29">
        <v>47564.042425415901</v>
      </c>
      <c r="BP57" s="29">
        <v>251442.62211941346</v>
      </c>
      <c r="BQ57" s="29">
        <v>1149.9534878357003</v>
      </c>
      <c r="BR57" s="29">
        <v>4677.0430510809811</v>
      </c>
      <c r="BS57" s="29">
        <v>0</v>
      </c>
      <c r="BT57" s="59">
        <f t="shared" si="0"/>
        <v>2967750.2109411843</v>
      </c>
      <c r="BU57" s="29">
        <v>1004881.1802810198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78.840135625847637</v>
      </c>
      <c r="CE57" s="29">
        <v>0</v>
      </c>
      <c r="CF57" s="29">
        <v>88164.02707705897</v>
      </c>
      <c r="CG57" s="29">
        <v>0</v>
      </c>
      <c r="CH57" s="29">
        <v>244.37061755861362</v>
      </c>
      <c r="CI57" s="29">
        <v>322783.99178498297</v>
      </c>
      <c r="CJ57" s="38">
        <f t="shared" si="2"/>
        <v>4383902.6208374305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161229.72689105727</v>
      </c>
      <c r="D58" s="29">
        <v>104718.52710150524</v>
      </c>
      <c r="E58" s="29">
        <v>1370.3098857318437</v>
      </c>
      <c r="F58" s="29">
        <v>17907.397376349367</v>
      </c>
      <c r="G58" s="29">
        <v>140790.26156885867</v>
      </c>
      <c r="H58" s="29">
        <v>40811.377922478438</v>
      </c>
      <c r="I58" s="29">
        <v>9433.4669504672765</v>
      </c>
      <c r="J58" s="29">
        <v>11345.307084206112</v>
      </c>
      <c r="K58" s="29">
        <v>23928.637751234481</v>
      </c>
      <c r="L58" s="29">
        <v>7814.625480699684</v>
      </c>
      <c r="M58" s="29">
        <v>32780.260222603356</v>
      </c>
      <c r="N58" s="29">
        <v>14685.446337121761</v>
      </c>
      <c r="O58" s="29">
        <v>16743.228764227282</v>
      </c>
      <c r="P58" s="29">
        <v>16798.015897507274</v>
      </c>
      <c r="Q58" s="29">
        <v>10776.264163817354</v>
      </c>
      <c r="R58" s="29">
        <v>38984.163785130404</v>
      </c>
      <c r="S58" s="29">
        <v>26521.916134107494</v>
      </c>
      <c r="T58" s="29">
        <v>19054.868999622526</v>
      </c>
      <c r="U58" s="29">
        <v>81126.144429519671</v>
      </c>
      <c r="V58" s="29">
        <v>8008.0883611075778</v>
      </c>
      <c r="W58" s="29">
        <v>12129.222035791816</v>
      </c>
      <c r="X58" s="29">
        <v>28474.80401168569</v>
      </c>
      <c r="Y58" s="29">
        <v>9422.4726239432621</v>
      </c>
      <c r="Z58" s="29">
        <v>13566.831895460549</v>
      </c>
      <c r="AA58" s="29">
        <v>16872.672460823589</v>
      </c>
      <c r="AB58" s="29">
        <v>54047.780576480305</v>
      </c>
      <c r="AC58" s="29">
        <v>1105999.7165602315</v>
      </c>
      <c r="AD58" s="29">
        <v>34067.710632662544</v>
      </c>
      <c r="AE58" s="29">
        <v>358537.27990253892</v>
      </c>
      <c r="AF58" s="29">
        <v>138779.97471269302</v>
      </c>
      <c r="AG58" s="29">
        <v>45305.260266325786</v>
      </c>
      <c r="AH58" s="29">
        <v>18282.548291255953</v>
      </c>
      <c r="AI58" s="29">
        <v>55476.034527899472</v>
      </c>
      <c r="AJ58" s="29">
        <v>300871.68855910259</v>
      </c>
      <c r="AK58" s="29">
        <v>7290.6194339253352</v>
      </c>
      <c r="AL58" s="29">
        <v>80929.459794184426</v>
      </c>
      <c r="AM58" s="29">
        <v>37248.752611635566</v>
      </c>
      <c r="AN58" s="29">
        <v>37204.795976155736</v>
      </c>
      <c r="AO58" s="29">
        <v>44595.821433407858</v>
      </c>
      <c r="AP58" s="29">
        <v>45183.830720458238</v>
      </c>
      <c r="AQ58" s="29">
        <v>109753.90977732226</v>
      </c>
      <c r="AR58" s="29">
        <v>27011.8503601226</v>
      </c>
      <c r="AS58" s="29">
        <v>40923.92017526408</v>
      </c>
      <c r="AT58" s="29">
        <v>15215.172812814704</v>
      </c>
      <c r="AU58" s="29">
        <v>9940.9486684432177</v>
      </c>
      <c r="AV58" s="29">
        <v>868.0419531533139</v>
      </c>
      <c r="AW58" s="29">
        <v>1228.1246202823681</v>
      </c>
      <c r="AX58" s="29">
        <v>76700.738703731535</v>
      </c>
      <c r="AY58" s="29">
        <v>156254.19935261633</v>
      </c>
      <c r="AZ58" s="29">
        <v>1614.8484175896133</v>
      </c>
      <c r="BA58" s="29">
        <v>4587.5150870345688</v>
      </c>
      <c r="BB58" s="29">
        <v>46649.038459549098</v>
      </c>
      <c r="BC58" s="29">
        <v>40310.49813715669</v>
      </c>
      <c r="BD58" s="29">
        <v>28103.291838015033</v>
      </c>
      <c r="BE58" s="29">
        <v>10531.887542805269</v>
      </c>
      <c r="BF58" s="29">
        <v>11355.857749660921</v>
      </c>
      <c r="BG58" s="29">
        <v>60060.565850029547</v>
      </c>
      <c r="BH58" s="29">
        <v>242517.78757618705</v>
      </c>
      <c r="BI58" s="29">
        <v>26928.833230815439</v>
      </c>
      <c r="BJ58" s="29">
        <v>93659.443082906975</v>
      </c>
      <c r="BK58" s="29">
        <v>2573.7460266108305</v>
      </c>
      <c r="BL58" s="29">
        <v>143274.92648849843</v>
      </c>
      <c r="BM58" s="29">
        <v>50082.300253536945</v>
      </c>
      <c r="BN58" s="29">
        <v>30958.824175224447</v>
      </c>
      <c r="BO58" s="29">
        <v>38883.868952509059</v>
      </c>
      <c r="BP58" s="29">
        <v>46850.927203871841</v>
      </c>
      <c r="BQ58" s="29">
        <v>9825.8298744655149</v>
      </c>
      <c r="BR58" s="29">
        <v>30598.266177492183</v>
      </c>
      <c r="BS58" s="29">
        <v>0</v>
      </c>
      <c r="BT58" s="59">
        <f t="shared" si="0"/>
        <v>4586380.4746817257</v>
      </c>
      <c r="BU58" s="29">
        <v>838115.8152549119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1938.8467193298168</v>
      </c>
      <c r="CE58" s="29">
        <v>0</v>
      </c>
      <c r="CF58" s="29">
        <v>12293.94356223365</v>
      </c>
      <c r="CG58" s="29">
        <v>0</v>
      </c>
      <c r="CH58" s="29">
        <v>254.95849189287495</v>
      </c>
      <c r="CI58" s="29">
        <v>1957586.1988752354</v>
      </c>
      <c r="CJ58" s="38">
        <f t="shared" si="2"/>
        <v>7396570.2375853295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2904.2095618965254</v>
      </c>
      <c r="D59" s="29">
        <v>168.64808885006192</v>
      </c>
      <c r="E59" s="29">
        <v>120.79418236637495</v>
      </c>
      <c r="F59" s="29">
        <v>1383.7959602706089</v>
      </c>
      <c r="G59" s="29">
        <v>41221.822980640332</v>
      </c>
      <c r="H59" s="29">
        <v>4256.1290733952601</v>
      </c>
      <c r="I59" s="29">
        <v>1735.409300129804</v>
      </c>
      <c r="J59" s="29">
        <v>2180.2811621760088</v>
      </c>
      <c r="K59" s="29">
        <v>6392.5910942595938</v>
      </c>
      <c r="L59" s="29">
        <v>6353.8436238779495</v>
      </c>
      <c r="M59" s="29">
        <v>16030.644425430582</v>
      </c>
      <c r="N59" s="29">
        <v>6976.6199036541839</v>
      </c>
      <c r="O59" s="29">
        <v>3859.6012305871827</v>
      </c>
      <c r="P59" s="29">
        <v>8120.1695609081698</v>
      </c>
      <c r="Q59" s="29">
        <v>1636.8696199790222</v>
      </c>
      <c r="R59" s="29">
        <v>7530.63459091399</v>
      </c>
      <c r="S59" s="29">
        <v>6032.2458782010053</v>
      </c>
      <c r="T59" s="29">
        <v>3030.1097366289105</v>
      </c>
      <c r="U59" s="29">
        <v>16485.906631282858</v>
      </c>
      <c r="V59" s="29">
        <v>1525.5615233990632</v>
      </c>
      <c r="W59" s="29">
        <v>3208.7417297504658</v>
      </c>
      <c r="X59" s="29">
        <v>11252.817949248942</v>
      </c>
      <c r="Y59" s="29">
        <v>1850.2887703533736</v>
      </c>
      <c r="Z59" s="29">
        <v>1666.3676689463719</v>
      </c>
      <c r="AA59" s="29">
        <v>2385.2278262709374</v>
      </c>
      <c r="AB59" s="29">
        <v>31551.776796408391</v>
      </c>
      <c r="AC59" s="29">
        <v>27333.349053635055</v>
      </c>
      <c r="AD59" s="29">
        <v>12501.667340388261</v>
      </c>
      <c r="AE59" s="29">
        <v>79163.950463915724</v>
      </c>
      <c r="AF59" s="29">
        <v>16167.357111452351</v>
      </c>
      <c r="AG59" s="29">
        <v>20248.338848022708</v>
      </c>
      <c r="AH59" s="29">
        <v>4344.6858091933245</v>
      </c>
      <c r="AI59" s="29">
        <v>1416.4383946621288</v>
      </c>
      <c r="AJ59" s="29">
        <v>18600.432478141902</v>
      </c>
      <c r="AK59" s="29">
        <v>1418.1072773142091</v>
      </c>
      <c r="AL59" s="29">
        <v>3184.4190544257476</v>
      </c>
      <c r="AM59" s="29">
        <v>15823.120230495615</v>
      </c>
      <c r="AN59" s="29">
        <v>6191.3429390640513</v>
      </c>
      <c r="AO59" s="29">
        <v>8516.2565707324611</v>
      </c>
      <c r="AP59" s="29">
        <v>21038.120860017414</v>
      </c>
      <c r="AQ59" s="29">
        <v>16602.971907564974</v>
      </c>
      <c r="AR59" s="29">
        <v>12315.770841350744</v>
      </c>
      <c r="AS59" s="29">
        <v>11998.478403930991</v>
      </c>
      <c r="AT59" s="29">
        <v>8753.0410707978499</v>
      </c>
      <c r="AU59" s="29">
        <v>2497.2200682080311</v>
      </c>
      <c r="AV59" s="29">
        <v>104.15255561779544</v>
      </c>
      <c r="AW59" s="29">
        <v>203.10860070631989</v>
      </c>
      <c r="AX59" s="29">
        <v>23073.102667095711</v>
      </c>
      <c r="AY59" s="29">
        <v>32387.355851308002</v>
      </c>
      <c r="AZ59" s="29">
        <v>190.30750324248783</v>
      </c>
      <c r="BA59" s="29">
        <v>8852.3528241523945</v>
      </c>
      <c r="BB59" s="29">
        <v>7279.6354398886015</v>
      </c>
      <c r="BC59" s="29">
        <v>9753.6045565531422</v>
      </c>
      <c r="BD59" s="29">
        <v>32324.800590877199</v>
      </c>
      <c r="BE59" s="29">
        <v>2396.7235655027548</v>
      </c>
      <c r="BF59" s="29">
        <v>4630.4952387080575</v>
      </c>
      <c r="BG59" s="29">
        <v>18517.727535623919</v>
      </c>
      <c r="BH59" s="29">
        <v>32820.875989241991</v>
      </c>
      <c r="BI59" s="29">
        <v>2916.2848206593999</v>
      </c>
      <c r="BJ59" s="29">
        <v>9504.1980560051907</v>
      </c>
      <c r="BK59" s="29">
        <v>1636.4443217793728</v>
      </c>
      <c r="BL59" s="29">
        <v>10395.313158849447</v>
      </c>
      <c r="BM59" s="29">
        <v>5103.7223316301897</v>
      </c>
      <c r="BN59" s="29">
        <v>3440.8111514615357</v>
      </c>
      <c r="BO59" s="29">
        <v>3929.4215898112006</v>
      </c>
      <c r="BP59" s="29">
        <v>119937.03861652459</v>
      </c>
      <c r="BQ59" s="29">
        <v>1944.3247572630148</v>
      </c>
      <c r="BR59" s="29">
        <v>18361.367135849781</v>
      </c>
      <c r="BS59" s="29">
        <v>0</v>
      </c>
      <c r="BT59" s="59">
        <f t="shared" si="0"/>
        <v>827679.34645149193</v>
      </c>
      <c r="BU59" s="29">
        <v>43340.887739784295</v>
      </c>
      <c r="BV59" s="29">
        <v>0</v>
      </c>
      <c r="BW59" s="29">
        <v>0</v>
      </c>
      <c r="BX59" s="29">
        <v>252533.66176398625</v>
      </c>
      <c r="BY59" s="29">
        <v>586820.21814669343</v>
      </c>
      <c r="BZ59" s="29">
        <v>0</v>
      </c>
      <c r="CA59" s="29">
        <v>0</v>
      </c>
      <c r="CB59" s="29">
        <v>0</v>
      </c>
      <c r="CC59" s="29">
        <v>0</v>
      </c>
      <c r="CD59" s="29">
        <v>6.6094698614012888</v>
      </c>
      <c r="CE59" s="29">
        <v>0</v>
      </c>
      <c r="CF59" s="29">
        <v>37358.819421910383</v>
      </c>
      <c r="CG59" s="29">
        <v>0</v>
      </c>
      <c r="CH59" s="29">
        <v>0</v>
      </c>
      <c r="CI59" s="29">
        <v>17624.444158922375</v>
      </c>
      <c r="CJ59" s="38">
        <f t="shared" si="2"/>
        <v>1765363.9871526503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1704.8167628889105</v>
      </c>
      <c r="D60" s="29">
        <v>1495.8378835328376</v>
      </c>
      <c r="E60" s="29">
        <v>99.707144468936264</v>
      </c>
      <c r="F60" s="29">
        <v>2087.7924776126201</v>
      </c>
      <c r="G60" s="29">
        <v>24089.021991939597</v>
      </c>
      <c r="H60" s="29">
        <v>4105.2426243646705</v>
      </c>
      <c r="I60" s="29">
        <v>1496.9468212143177</v>
      </c>
      <c r="J60" s="29">
        <v>1504.6056463350919</v>
      </c>
      <c r="K60" s="29">
        <v>1681.7212702479558</v>
      </c>
      <c r="L60" s="29">
        <v>1478.9177024893313</v>
      </c>
      <c r="M60" s="29">
        <v>10132.719141549871</v>
      </c>
      <c r="N60" s="29">
        <v>5177.7700949673563</v>
      </c>
      <c r="O60" s="29">
        <v>5372.6802676935549</v>
      </c>
      <c r="P60" s="29">
        <v>10737.810583756489</v>
      </c>
      <c r="Q60" s="29">
        <v>910.35634967754197</v>
      </c>
      <c r="R60" s="29">
        <v>4676.0388012026015</v>
      </c>
      <c r="S60" s="29">
        <v>3797.9508536733902</v>
      </c>
      <c r="T60" s="29">
        <v>1908.2786219211052</v>
      </c>
      <c r="U60" s="29">
        <v>11105.314339350891</v>
      </c>
      <c r="V60" s="29">
        <v>987.73095235070059</v>
      </c>
      <c r="W60" s="29">
        <v>1877.2276997876293</v>
      </c>
      <c r="X60" s="29">
        <v>6693.0051112378069</v>
      </c>
      <c r="Y60" s="29">
        <v>1186.8208594110888</v>
      </c>
      <c r="Z60" s="29">
        <v>426.32532538511089</v>
      </c>
      <c r="AA60" s="29">
        <v>1019.8772393844349</v>
      </c>
      <c r="AB60" s="29">
        <v>4292.3721799118102</v>
      </c>
      <c r="AC60" s="29">
        <v>28511.905989844388</v>
      </c>
      <c r="AD60" s="29">
        <v>11480.455705888769</v>
      </c>
      <c r="AE60" s="29">
        <v>178678.74331225557</v>
      </c>
      <c r="AF60" s="29">
        <v>13682.720735787261</v>
      </c>
      <c r="AG60" s="29">
        <v>12402.420909675406</v>
      </c>
      <c r="AH60" s="29">
        <v>859.53606815473825</v>
      </c>
      <c r="AI60" s="29">
        <v>2449.9479981764393</v>
      </c>
      <c r="AJ60" s="29">
        <v>14367.398921706194</v>
      </c>
      <c r="AK60" s="29">
        <v>839.62590276496951</v>
      </c>
      <c r="AL60" s="29">
        <v>1795.3825241520676</v>
      </c>
      <c r="AM60" s="29">
        <v>7116.5257480004348</v>
      </c>
      <c r="AN60" s="29">
        <v>62417.745231682973</v>
      </c>
      <c r="AO60" s="29">
        <v>2162.5693879661567</v>
      </c>
      <c r="AP60" s="29">
        <v>3610.6491454914549</v>
      </c>
      <c r="AQ60" s="29">
        <v>3693.0413767436467</v>
      </c>
      <c r="AR60" s="29">
        <v>1442.6564213267334</v>
      </c>
      <c r="AS60" s="29">
        <v>1376.1447324015087</v>
      </c>
      <c r="AT60" s="29">
        <v>1941.2984854242118</v>
      </c>
      <c r="AU60" s="29">
        <v>80.931231900720491</v>
      </c>
      <c r="AV60" s="29">
        <v>21.416984287820412</v>
      </c>
      <c r="AW60" s="29">
        <v>29.714108415870708</v>
      </c>
      <c r="AX60" s="29">
        <v>5574.5424693297218</v>
      </c>
      <c r="AY60" s="29">
        <v>9777.9473459689907</v>
      </c>
      <c r="AZ60" s="29">
        <v>101.48220079369027</v>
      </c>
      <c r="BA60" s="29">
        <v>5168.4089750458807</v>
      </c>
      <c r="BB60" s="29">
        <v>3182.3939397630238</v>
      </c>
      <c r="BC60" s="29">
        <v>4693.3517412952187</v>
      </c>
      <c r="BD60" s="29">
        <v>8372.6000411773311</v>
      </c>
      <c r="BE60" s="29">
        <v>759.1224986968549</v>
      </c>
      <c r="BF60" s="29">
        <v>257.14608993134902</v>
      </c>
      <c r="BG60" s="29">
        <v>4325.8650119258473</v>
      </c>
      <c r="BH60" s="29">
        <v>41361.709557244554</v>
      </c>
      <c r="BI60" s="29">
        <v>4679.7116439727661</v>
      </c>
      <c r="BJ60" s="29">
        <v>91553.130113633524</v>
      </c>
      <c r="BK60" s="29">
        <v>801.93625563413161</v>
      </c>
      <c r="BL60" s="29">
        <v>7406.3345683355456</v>
      </c>
      <c r="BM60" s="29">
        <v>59805.446219593447</v>
      </c>
      <c r="BN60" s="29">
        <v>46430.173745654422</v>
      </c>
      <c r="BO60" s="29">
        <v>36559.469869173801</v>
      </c>
      <c r="BP60" s="29">
        <v>12922.308932637634</v>
      </c>
      <c r="BQ60" s="29">
        <v>1324.192300016862</v>
      </c>
      <c r="BR60" s="29">
        <v>1040.6283420259226</v>
      </c>
      <c r="BS60" s="29">
        <v>0</v>
      </c>
      <c r="BT60" s="59">
        <f t="shared" si="0"/>
        <v>805105.62153025367</v>
      </c>
      <c r="BU60" s="29">
        <v>4606649.7725688079</v>
      </c>
      <c r="BV60" s="29">
        <v>0</v>
      </c>
      <c r="BW60" s="29">
        <v>0</v>
      </c>
      <c r="BX60" s="29">
        <v>0</v>
      </c>
      <c r="BY60" s="29">
        <v>93443.794760521574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1550.6236435475598</v>
      </c>
      <c r="CG60" s="29">
        <v>0</v>
      </c>
      <c r="CH60" s="29">
        <v>0</v>
      </c>
      <c r="CI60" s="29">
        <v>0</v>
      </c>
      <c r="CJ60" s="38">
        <f t="shared" si="2"/>
        <v>5506749.8125031302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153238.70151185759</v>
      </c>
      <c r="D61" s="29">
        <v>97195.799077086951</v>
      </c>
      <c r="E61" s="29">
        <v>7643.6882132231885</v>
      </c>
      <c r="F61" s="29">
        <v>8586.21977786364</v>
      </c>
      <c r="G61" s="29">
        <v>528328.48849085066</v>
      </c>
      <c r="H61" s="29">
        <v>34201.12494776745</v>
      </c>
      <c r="I61" s="29">
        <v>16459.80108023842</v>
      </c>
      <c r="J61" s="29">
        <v>20307.488823524829</v>
      </c>
      <c r="K61" s="29">
        <v>43321.707446808003</v>
      </c>
      <c r="L61" s="29">
        <v>18654.945529942499</v>
      </c>
      <c r="M61" s="29">
        <v>97695.230131567689</v>
      </c>
      <c r="N61" s="29">
        <v>36755.551087711981</v>
      </c>
      <c r="O61" s="29">
        <v>45446.847329562152</v>
      </c>
      <c r="P61" s="29">
        <v>68521.060301116653</v>
      </c>
      <c r="Q61" s="29">
        <v>22147.949491799132</v>
      </c>
      <c r="R61" s="29">
        <v>68100.743546951519</v>
      </c>
      <c r="S61" s="29">
        <v>58491.431202398715</v>
      </c>
      <c r="T61" s="29">
        <v>48532.315246115759</v>
      </c>
      <c r="U61" s="29">
        <v>141201.21429734171</v>
      </c>
      <c r="V61" s="29">
        <v>13037.965953494515</v>
      </c>
      <c r="W61" s="29">
        <v>27553.46778967468</v>
      </c>
      <c r="X61" s="29">
        <v>64364.64232342707</v>
      </c>
      <c r="Y61" s="29">
        <v>15212.033771666545</v>
      </c>
      <c r="Z61" s="29">
        <v>14845.681539146119</v>
      </c>
      <c r="AA61" s="29">
        <v>26378.369930967594</v>
      </c>
      <c r="AB61" s="29">
        <v>94608.222400349085</v>
      </c>
      <c r="AC61" s="29">
        <v>647345.48278720537</v>
      </c>
      <c r="AD61" s="29">
        <v>127932.55627907757</v>
      </c>
      <c r="AE61" s="29">
        <v>872659.16611318733</v>
      </c>
      <c r="AF61" s="29">
        <v>259447.48648239853</v>
      </c>
      <c r="AG61" s="29">
        <v>136383.02084376721</v>
      </c>
      <c r="AH61" s="29">
        <v>24988.464387986969</v>
      </c>
      <c r="AI61" s="29">
        <v>43756.285195242875</v>
      </c>
      <c r="AJ61" s="29">
        <v>118240.30647789137</v>
      </c>
      <c r="AK61" s="29">
        <v>16998.81340892458</v>
      </c>
      <c r="AL61" s="29">
        <v>95543.809028407341</v>
      </c>
      <c r="AM61" s="29">
        <v>95047.128646888683</v>
      </c>
      <c r="AN61" s="29">
        <v>54103.307871524958</v>
      </c>
      <c r="AO61" s="29">
        <v>99875.469032340057</v>
      </c>
      <c r="AP61" s="29">
        <v>69367.824624427041</v>
      </c>
      <c r="AQ61" s="29">
        <v>207657.81157648884</v>
      </c>
      <c r="AR61" s="29">
        <v>67474.287519106234</v>
      </c>
      <c r="AS61" s="29">
        <v>63943.268358297028</v>
      </c>
      <c r="AT61" s="29">
        <v>33062.071921364259</v>
      </c>
      <c r="AU61" s="29">
        <v>354024.02785420808</v>
      </c>
      <c r="AV61" s="29">
        <v>23428.405778105662</v>
      </c>
      <c r="AW61" s="29">
        <v>30438.055269933942</v>
      </c>
      <c r="AX61" s="29">
        <v>96608.580386736488</v>
      </c>
      <c r="AY61" s="29">
        <v>149440.07702724091</v>
      </c>
      <c r="AZ61" s="29">
        <v>12093.436543652444</v>
      </c>
      <c r="BA61" s="29">
        <v>25341.5309654718</v>
      </c>
      <c r="BB61" s="29">
        <v>44227.342988808625</v>
      </c>
      <c r="BC61" s="29">
        <v>59745.536732674133</v>
      </c>
      <c r="BD61" s="29">
        <v>171764.9295764931</v>
      </c>
      <c r="BE61" s="29">
        <v>12855.874726469592</v>
      </c>
      <c r="BF61" s="29">
        <v>26523.632997722652</v>
      </c>
      <c r="BG61" s="29">
        <v>173602.62570117772</v>
      </c>
      <c r="BH61" s="29">
        <v>425787.51499551354</v>
      </c>
      <c r="BI61" s="29">
        <v>16179.485156811417</v>
      </c>
      <c r="BJ61" s="29">
        <v>365057.928952544</v>
      </c>
      <c r="BK61" s="29">
        <v>13651.564425100392</v>
      </c>
      <c r="BL61" s="29">
        <v>272225.93255162769</v>
      </c>
      <c r="BM61" s="29">
        <v>266920.71568992606</v>
      </c>
      <c r="BN61" s="29">
        <v>58863.517316933401</v>
      </c>
      <c r="BO61" s="29">
        <v>61457.27005405094</v>
      </c>
      <c r="BP61" s="29">
        <v>544089.82435340877</v>
      </c>
      <c r="BQ61" s="29">
        <v>13249.225861385188</v>
      </c>
      <c r="BR61" s="29">
        <v>52853.722329917255</v>
      </c>
      <c r="BS61" s="29">
        <v>0</v>
      </c>
      <c r="BT61" s="59">
        <f t="shared" si="0"/>
        <v>8075088.010032895</v>
      </c>
      <c r="BU61" s="29">
        <v>913038.01145754429</v>
      </c>
      <c r="BV61" s="29">
        <v>0</v>
      </c>
      <c r="BW61" s="29">
        <v>0</v>
      </c>
      <c r="BX61" s="29">
        <v>340557.45181158977</v>
      </c>
      <c r="BY61" s="29">
        <v>25703.204302048114</v>
      </c>
      <c r="BZ61" s="29">
        <v>0</v>
      </c>
      <c r="CA61" s="29">
        <v>0</v>
      </c>
      <c r="CB61" s="29">
        <v>0</v>
      </c>
      <c r="CC61" s="29">
        <v>0</v>
      </c>
      <c r="CD61" s="29">
        <v>196.17323560072253</v>
      </c>
      <c r="CE61" s="29">
        <v>0</v>
      </c>
      <c r="CF61" s="29">
        <v>87026.437063735997</v>
      </c>
      <c r="CG61" s="29">
        <v>0</v>
      </c>
      <c r="CH61" s="29">
        <v>135.44338120650241</v>
      </c>
      <c r="CI61" s="29">
        <v>298047.65586666821</v>
      </c>
      <c r="CJ61" s="38">
        <f t="shared" si="2"/>
        <v>9739792.3871512897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143409.68130322962</v>
      </c>
      <c r="D62" s="29">
        <v>32821.529030025355</v>
      </c>
      <c r="E62" s="29">
        <v>14427.308554794214</v>
      </c>
      <c r="F62" s="29">
        <v>9604.6275414281445</v>
      </c>
      <c r="G62" s="29">
        <v>145482.64390563461</v>
      </c>
      <c r="H62" s="29">
        <v>18660.333687288279</v>
      </c>
      <c r="I62" s="29">
        <v>8327.3593249763235</v>
      </c>
      <c r="J62" s="29">
        <v>22464.027600296624</v>
      </c>
      <c r="K62" s="29">
        <v>17183.291868648404</v>
      </c>
      <c r="L62" s="29">
        <v>30747.862170005905</v>
      </c>
      <c r="M62" s="29">
        <v>45243.935323458471</v>
      </c>
      <c r="N62" s="29">
        <v>84349.033057441397</v>
      </c>
      <c r="O62" s="29">
        <v>35032.131952084397</v>
      </c>
      <c r="P62" s="29">
        <v>37625.11806265387</v>
      </c>
      <c r="Q62" s="29">
        <v>14796.914406689099</v>
      </c>
      <c r="R62" s="29">
        <v>49831.579145064032</v>
      </c>
      <c r="S62" s="29">
        <v>46324.040775615133</v>
      </c>
      <c r="T62" s="29">
        <v>23285.533645789284</v>
      </c>
      <c r="U62" s="29">
        <v>105837.89037692656</v>
      </c>
      <c r="V62" s="29">
        <v>10967.690428343241</v>
      </c>
      <c r="W62" s="29">
        <v>34499.713538225908</v>
      </c>
      <c r="X62" s="29">
        <v>24576.200731610585</v>
      </c>
      <c r="Y62" s="29">
        <v>14223.432256438695</v>
      </c>
      <c r="Z62" s="29">
        <v>46906.891272028646</v>
      </c>
      <c r="AA62" s="29">
        <v>53145.920448176948</v>
      </c>
      <c r="AB62" s="29">
        <v>82374.130688231526</v>
      </c>
      <c r="AC62" s="29">
        <v>370983.56016154902</v>
      </c>
      <c r="AD62" s="29">
        <v>134053.89154555413</v>
      </c>
      <c r="AE62" s="29">
        <v>682282.71368538041</v>
      </c>
      <c r="AF62" s="29">
        <v>479556.98972183437</v>
      </c>
      <c r="AG62" s="29">
        <v>325211.52099271386</v>
      </c>
      <c r="AH62" s="29">
        <v>25208.821288066225</v>
      </c>
      <c r="AI62" s="29">
        <v>293399.57925446954</v>
      </c>
      <c r="AJ62" s="29">
        <v>188919.87219134494</v>
      </c>
      <c r="AK62" s="29">
        <v>41710.884546518791</v>
      </c>
      <c r="AL62" s="29">
        <v>141859.40347726445</v>
      </c>
      <c r="AM62" s="29">
        <v>65190.338376166961</v>
      </c>
      <c r="AN62" s="29">
        <v>43557.276428359648</v>
      </c>
      <c r="AO62" s="29">
        <v>161101.47457299425</v>
      </c>
      <c r="AP62" s="29">
        <v>131571.36116911541</v>
      </c>
      <c r="AQ62" s="29">
        <v>281581.28815634572</v>
      </c>
      <c r="AR62" s="29">
        <v>331496.05551562575</v>
      </c>
      <c r="AS62" s="29">
        <v>88297.903504791102</v>
      </c>
      <c r="AT62" s="29">
        <v>66599.295950627056</v>
      </c>
      <c r="AU62" s="29">
        <v>6588.9902805647635</v>
      </c>
      <c r="AV62" s="29">
        <v>913.79497438824035</v>
      </c>
      <c r="AW62" s="29">
        <v>1706.0448747950268</v>
      </c>
      <c r="AX62" s="29">
        <v>170014.71443843647</v>
      </c>
      <c r="AY62" s="29">
        <v>286496.88930299919</v>
      </c>
      <c r="AZ62" s="29">
        <v>17971.744378611013</v>
      </c>
      <c r="BA62" s="29">
        <v>9838.0372871958316</v>
      </c>
      <c r="BB62" s="29">
        <v>99172.568403534417</v>
      </c>
      <c r="BC62" s="29">
        <v>97776.522689190431</v>
      </c>
      <c r="BD62" s="29">
        <v>332377.94811143482</v>
      </c>
      <c r="BE62" s="29">
        <v>25249.435317637683</v>
      </c>
      <c r="BF62" s="29">
        <v>16420.274451600275</v>
      </c>
      <c r="BG62" s="29">
        <v>207127.25507429038</v>
      </c>
      <c r="BH62" s="29">
        <v>355381.58945594833</v>
      </c>
      <c r="BI62" s="29">
        <v>1556.3363585896032</v>
      </c>
      <c r="BJ62" s="29">
        <v>348669.87001612334</v>
      </c>
      <c r="BK62" s="29">
        <v>27454.291826227724</v>
      </c>
      <c r="BL62" s="29">
        <v>177415.35069990909</v>
      </c>
      <c r="BM62" s="29">
        <v>447005.40553257056</v>
      </c>
      <c r="BN62" s="29">
        <v>61713.764638002685</v>
      </c>
      <c r="BO62" s="29">
        <v>65133.654402049651</v>
      </c>
      <c r="BP62" s="29">
        <v>1022121.6204233769</v>
      </c>
      <c r="BQ62" s="29">
        <v>13877.251269960685</v>
      </c>
      <c r="BR62" s="29">
        <v>42676.317058742206</v>
      </c>
      <c r="BS62" s="29">
        <v>0</v>
      </c>
      <c r="BT62" s="59">
        <f t="shared" si="0"/>
        <v>8839390.7229000051</v>
      </c>
      <c r="BU62" s="29">
        <v>1236214.1575388806</v>
      </c>
      <c r="BV62" s="29">
        <v>0</v>
      </c>
      <c r="BW62" s="29">
        <v>0</v>
      </c>
      <c r="BX62" s="29">
        <v>7083933.4037806522</v>
      </c>
      <c r="BY62" s="29">
        <v>54856017.416745074</v>
      </c>
      <c r="BZ62" s="29">
        <v>137266.18371703092</v>
      </c>
      <c r="CA62" s="29">
        <v>173804.2301364475</v>
      </c>
      <c r="CB62" s="29">
        <v>0</v>
      </c>
      <c r="CC62" s="29">
        <v>0</v>
      </c>
      <c r="CD62" s="29">
        <v>0</v>
      </c>
      <c r="CE62" s="29">
        <v>0</v>
      </c>
      <c r="CF62" s="29">
        <v>624020.83251852973</v>
      </c>
      <c r="CG62" s="29">
        <v>0</v>
      </c>
      <c r="CH62" s="29">
        <v>0</v>
      </c>
      <c r="CI62" s="29">
        <v>126206.25226433977</v>
      </c>
      <c r="CJ62" s="38">
        <f t="shared" si="2"/>
        <v>73076853.199600965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12842.479059372923</v>
      </c>
      <c r="D63" s="29">
        <v>332.18622216851639</v>
      </c>
      <c r="E63" s="29">
        <v>74.369738754012374</v>
      </c>
      <c r="F63" s="29">
        <v>106.75540663223047</v>
      </c>
      <c r="G63" s="29">
        <v>5206.8053919700324</v>
      </c>
      <c r="H63" s="29">
        <v>384.64007784856528</v>
      </c>
      <c r="I63" s="29">
        <v>289.21630755073181</v>
      </c>
      <c r="J63" s="29">
        <v>372.79344510594808</v>
      </c>
      <c r="K63" s="29">
        <v>522.24311987763042</v>
      </c>
      <c r="L63" s="29">
        <v>1304.9322098108746</v>
      </c>
      <c r="M63" s="29">
        <v>182.49735605693996</v>
      </c>
      <c r="N63" s="29">
        <v>259.7808042981664</v>
      </c>
      <c r="O63" s="29">
        <v>331.18680157567485</v>
      </c>
      <c r="P63" s="29">
        <v>423.4010280940646</v>
      </c>
      <c r="Q63" s="29">
        <v>209.33757443484978</v>
      </c>
      <c r="R63" s="29">
        <v>1387.9567021255586</v>
      </c>
      <c r="S63" s="29">
        <v>363.73306929939173</v>
      </c>
      <c r="T63" s="29">
        <v>274.41152305268008</v>
      </c>
      <c r="U63" s="29">
        <v>2066.8784210892718</v>
      </c>
      <c r="V63" s="29">
        <v>70.161992936977214</v>
      </c>
      <c r="W63" s="29">
        <v>116.11276395040299</v>
      </c>
      <c r="X63" s="29">
        <v>578.79822054218414</v>
      </c>
      <c r="Y63" s="29">
        <v>220.40198348465367</v>
      </c>
      <c r="Z63" s="29">
        <v>347.16683948177945</v>
      </c>
      <c r="AA63" s="29">
        <v>613.05295969231599</v>
      </c>
      <c r="AB63" s="29">
        <v>5785.6223913736749</v>
      </c>
      <c r="AC63" s="29">
        <v>17730.613080820011</v>
      </c>
      <c r="AD63" s="29">
        <v>15916.311755804629</v>
      </c>
      <c r="AE63" s="29">
        <v>58141.69404441231</v>
      </c>
      <c r="AF63" s="29">
        <v>13466.296362649069</v>
      </c>
      <c r="AG63" s="29">
        <v>50738.373034086828</v>
      </c>
      <c r="AH63" s="29">
        <v>344.77099186909714</v>
      </c>
      <c r="AI63" s="29">
        <v>188.64945355039595</v>
      </c>
      <c r="AJ63" s="29">
        <v>9774.4360359479633</v>
      </c>
      <c r="AK63" s="29">
        <v>1799.7262597036827</v>
      </c>
      <c r="AL63" s="29">
        <v>906.48451155902262</v>
      </c>
      <c r="AM63" s="29">
        <v>824.20863011283848</v>
      </c>
      <c r="AN63" s="29">
        <v>358.25937774055291</v>
      </c>
      <c r="AO63" s="29">
        <v>6570.0780686632497</v>
      </c>
      <c r="AP63" s="29">
        <v>7016.283838760286</v>
      </c>
      <c r="AQ63" s="29">
        <v>200.37178691760673</v>
      </c>
      <c r="AR63" s="29">
        <v>563.21495701019001</v>
      </c>
      <c r="AS63" s="29">
        <v>42.311235698633467</v>
      </c>
      <c r="AT63" s="29">
        <v>1101.5952930104456</v>
      </c>
      <c r="AU63" s="29">
        <v>4217.5188943037547</v>
      </c>
      <c r="AV63" s="29">
        <v>584.54388216210657</v>
      </c>
      <c r="AW63" s="29">
        <v>86.413005123689416</v>
      </c>
      <c r="AX63" s="29">
        <v>3110.0958402041297</v>
      </c>
      <c r="AY63" s="29">
        <v>6607.9336918462122</v>
      </c>
      <c r="AZ63" s="29">
        <v>48.670189597010662</v>
      </c>
      <c r="BA63" s="29">
        <v>0</v>
      </c>
      <c r="BB63" s="29">
        <v>1203.5943109470325</v>
      </c>
      <c r="BC63" s="29">
        <v>3668.9849339478988</v>
      </c>
      <c r="BD63" s="29">
        <v>1397.6040053560012</v>
      </c>
      <c r="BE63" s="29">
        <v>526.32257625675413</v>
      </c>
      <c r="BF63" s="29">
        <v>540.6514988074631</v>
      </c>
      <c r="BG63" s="29">
        <v>5809.7419986084778</v>
      </c>
      <c r="BH63" s="29">
        <v>83203.568043143736</v>
      </c>
      <c r="BI63" s="29">
        <v>0</v>
      </c>
      <c r="BJ63" s="29">
        <v>43405.351037379369</v>
      </c>
      <c r="BK63" s="29">
        <v>3146.9385301193051</v>
      </c>
      <c r="BL63" s="29">
        <v>495674.868101892</v>
      </c>
      <c r="BM63" s="29">
        <v>69641.366970660951</v>
      </c>
      <c r="BN63" s="29">
        <v>1192.1029202982113</v>
      </c>
      <c r="BO63" s="29">
        <v>947.93482015055804</v>
      </c>
      <c r="BP63" s="29">
        <v>6153.0099207198909</v>
      </c>
      <c r="BQ63" s="29">
        <v>902.43536453447916</v>
      </c>
      <c r="BR63" s="29">
        <v>3043.4144810286157</v>
      </c>
      <c r="BS63" s="29">
        <v>0</v>
      </c>
      <c r="BT63" s="59">
        <f t="shared" si="0"/>
        <v>955463.66514598462</v>
      </c>
      <c r="BU63" s="29">
        <v>774106.59544413548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3851.7942010500342</v>
      </c>
      <c r="CG63" s="29">
        <v>0</v>
      </c>
      <c r="CH63" s="29">
        <v>0</v>
      </c>
      <c r="CI63" s="29">
        <v>0</v>
      </c>
      <c r="CJ63" s="38">
        <f t="shared" si="2"/>
        <v>1733422.0547911702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6697.463386706253</v>
      </c>
      <c r="D64" s="29">
        <v>3218.2984744869777</v>
      </c>
      <c r="E64" s="29">
        <v>1123.3318644932558</v>
      </c>
      <c r="F64" s="29">
        <v>1102.2737827724384</v>
      </c>
      <c r="G64" s="29">
        <v>14384.107947580642</v>
      </c>
      <c r="H64" s="29">
        <v>1863.3794914853377</v>
      </c>
      <c r="I64" s="29">
        <v>805.86761992421839</v>
      </c>
      <c r="J64" s="29">
        <v>1895.0169902238817</v>
      </c>
      <c r="K64" s="29">
        <v>1325.5641490691792</v>
      </c>
      <c r="L64" s="29">
        <v>2712.6487963861082</v>
      </c>
      <c r="M64" s="29">
        <v>4202.6546178176686</v>
      </c>
      <c r="N64" s="29">
        <v>6248.4658327865181</v>
      </c>
      <c r="O64" s="29">
        <v>3209.1616570516894</v>
      </c>
      <c r="P64" s="29">
        <v>3134.4083586380821</v>
      </c>
      <c r="Q64" s="29">
        <v>1270.7824209025935</v>
      </c>
      <c r="R64" s="29">
        <v>4496.2860088320258</v>
      </c>
      <c r="S64" s="29">
        <v>3932.3068958094473</v>
      </c>
      <c r="T64" s="29">
        <v>1823.3752560826915</v>
      </c>
      <c r="U64" s="29">
        <v>9197.6923419263567</v>
      </c>
      <c r="V64" s="29">
        <v>906.48434510403808</v>
      </c>
      <c r="W64" s="29">
        <v>2641.7546252773845</v>
      </c>
      <c r="X64" s="29">
        <v>2604.0691893962776</v>
      </c>
      <c r="Y64" s="29">
        <v>1222.8677748192092</v>
      </c>
      <c r="Z64" s="29">
        <v>6098.1693967476331</v>
      </c>
      <c r="AA64" s="29">
        <v>5118.0605527562248</v>
      </c>
      <c r="AB64" s="29">
        <v>6562.2609892287983</v>
      </c>
      <c r="AC64" s="29">
        <v>36887.806661620038</v>
      </c>
      <c r="AD64" s="29">
        <v>10424.620404505731</v>
      </c>
      <c r="AE64" s="29">
        <v>53930.048418679151</v>
      </c>
      <c r="AF64" s="29">
        <v>29697.955085787136</v>
      </c>
      <c r="AG64" s="29">
        <v>21262.19617877571</v>
      </c>
      <c r="AH64" s="29">
        <v>1507.5266693337715</v>
      </c>
      <c r="AI64" s="29">
        <v>2903.2880752273104</v>
      </c>
      <c r="AJ64" s="29">
        <v>18733.650012766826</v>
      </c>
      <c r="AK64" s="29">
        <v>4026.7132762018364</v>
      </c>
      <c r="AL64" s="29">
        <v>8288.4715596354836</v>
      </c>
      <c r="AM64" s="29">
        <v>5230.5353217778711</v>
      </c>
      <c r="AN64" s="29">
        <v>3808.0841204344597</v>
      </c>
      <c r="AO64" s="29">
        <v>10308.473155516895</v>
      </c>
      <c r="AP64" s="29">
        <v>13569.059660307763</v>
      </c>
      <c r="AQ64" s="29">
        <v>16469.262166911325</v>
      </c>
      <c r="AR64" s="29">
        <v>19437.968565886698</v>
      </c>
      <c r="AS64" s="29">
        <v>6520.6572512924768</v>
      </c>
      <c r="AT64" s="29">
        <v>5781.2632179546217</v>
      </c>
      <c r="AU64" s="29">
        <v>2856.6719991784985</v>
      </c>
      <c r="AV64" s="29">
        <v>145.91761480192829</v>
      </c>
      <c r="AW64" s="29">
        <v>268.39817265916884</v>
      </c>
      <c r="AX64" s="29">
        <v>12222.440521865388</v>
      </c>
      <c r="AY64" s="29">
        <v>30961.081335953393</v>
      </c>
      <c r="AZ64" s="29">
        <v>2039.6699217714681</v>
      </c>
      <c r="BA64" s="29">
        <v>45878.794349547476</v>
      </c>
      <c r="BB64" s="29">
        <v>7135.8080570570537</v>
      </c>
      <c r="BC64" s="29">
        <v>7843.6564207155989</v>
      </c>
      <c r="BD64" s="29">
        <v>32689.277846165245</v>
      </c>
      <c r="BE64" s="29">
        <v>1813.7500494433057</v>
      </c>
      <c r="BF64" s="29">
        <v>10468.636164846759</v>
      </c>
      <c r="BG64" s="29">
        <v>78724.651724264608</v>
      </c>
      <c r="BH64" s="29">
        <v>457893.7050819046</v>
      </c>
      <c r="BI64" s="29">
        <v>4363.5806141053399</v>
      </c>
      <c r="BJ64" s="29">
        <v>294871.17590343143</v>
      </c>
      <c r="BK64" s="29">
        <v>1957.5539199510474</v>
      </c>
      <c r="BL64" s="29">
        <v>668320.25612981757</v>
      </c>
      <c r="BM64" s="29">
        <v>342007.71912071563</v>
      </c>
      <c r="BN64" s="29">
        <v>67248.788666558365</v>
      </c>
      <c r="BO64" s="29">
        <v>54094.763465123578</v>
      </c>
      <c r="BP64" s="29">
        <v>608898.72125407122</v>
      </c>
      <c r="BQ64" s="29">
        <v>1416.6710078208241</v>
      </c>
      <c r="BR64" s="29">
        <v>3114.7890350049333</v>
      </c>
      <c r="BS64" s="29">
        <v>0</v>
      </c>
      <c r="BT64" s="59">
        <f t="shared" si="0"/>
        <v>3103820.8109456948</v>
      </c>
      <c r="BU64" s="29">
        <v>2491258.8173107775</v>
      </c>
      <c r="BV64" s="29">
        <v>3123975.3542801645</v>
      </c>
      <c r="BW64" s="29">
        <v>0</v>
      </c>
      <c r="BX64" s="29">
        <v>44182816.734674141</v>
      </c>
      <c r="BY64" s="29">
        <v>1502803.2462702082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1565436.7510070063</v>
      </c>
      <c r="CG64" s="29">
        <v>0</v>
      </c>
      <c r="CH64" s="29">
        <v>0</v>
      </c>
      <c r="CI64" s="29">
        <v>217631.4214880853</v>
      </c>
      <c r="CJ64" s="38">
        <f t="shared" si="2"/>
        <v>56187743.135976076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852.46483047052584</v>
      </c>
      <c r="D65" s="29">
        <v>507.03488726774719</v>
      </c>
      <c r="E65" s="29">
        <v>83.71471911763598</v>
      </c>
      <c r="F65" s="29">
        <v>498.11994903820215</v>
      </c>
      <c r="G65" s="29">
        <v>14018.469086140769</v>
      </c>
      <c r="H65" s="29">
        <v>1413.4935770754732</v>
      </c>
      <c r="I65" s="29">
        <v>232.09370284917122</v>
      </c>
      <c r="J65" s="29">
        <v>1237.5677591648291</v>
      </c>
      <c r="K65" s="29">
        <v>1155.7435159334752</v>
      </c>
      <c r="L65" s="29">
        <v>629.19228180608479</v>
      </c>
      <c r="M65" s="29">
        <v>1688.4387262441151</v>
      </c>
      <c r="N65" s="29">
        <v>1731.416819998768</v>
      </c>
      <c r="O65" s="29">
        <v>2262.3883329931432</v>
      </c>
      <c r="P65" s="29">
        <v>1147.488852884007</v>
      </c>
      <c r="Q65" s="29">
        <v>1081.177204585123</v>
      </c>
      <c r="R65" s="29">
        <v>2026.3120413192223</v>
      </c>
      <c r="S65" s="29">
        <v>2476.4453385391084</v>
      </c>
      <c r="T65" s="29">
        <v>927.24646894328725</v>
      </c>
      <c r="U65" s="29">
        <v>4011.3027215839006</v>
      </c>
      <c r="V65" s="29">
        <v>316.15207252718312</v>
      </c>
      <c r="W65" s="29">
        <v>601.1497335346304</v>
      </c>
      <c r="X65" s="29">
        <v>1738.2369128943355</v>
      </c>
      <c r="Y65" s="29">
        <v>684.89606412178318</v>
      </c>
      <c r="Z65" s="29">
        <v>24.261176118182082</v>
      </c>
      <c r="AA65" s="29">
        <v>347.37166791684683</v>
      </c>
      <c r="AB65" s="29">
        <v>1064.1537417439085</v>
      </c>
      <c r="AC65" s="29">
        <v>10920.572398926291</v>
      </c>
      <c r="AD65" s="29">
        <v>1701.3403060605722</v>
      </c>
      <c r="AE65" s="29">
        <v>2798.9304238350651</v>
      </c>
      <c r="AF65" s="29">
        <v>3152.4717325984193</v>
      </c>
      <c r="AG65" s="29">
        <v>2727.4047737347009</v>
      </c>
      <c r="AH65" s="29">
        <v>296.64777819222689</v>
      </c>
      <c r="AI65" s="29">
        <v>1018.6243690550644</v>
      </c>
      <c r="AJ65" s="29">
        <v>2428.7132503016646</v>
      </c>
      <c r="AK65" s="29">
        <v>286.26355772900837</v>
      </c>
      <c r="AL65" s="29">
        <v>969.0371082632721</v>
      </c>
      <c r="AM65" s="29">
        <v>1725.9904399983959</v>
      </c>
      <c r="AN65" s="29">
        <v>2069.2668979330192</v>
      </c>
      <c r="AO65" s="29">
        <v>920.84216821471307</v>
      </c>
      <c r="AP65" s="29">
        <v>1369.6343522619622</v>
      </c>
      <c r="AQ65" s="29">
        <v>13665.375553774946</v>
      </c>
      <c r="AR65" s="29">
        <v>677.29884570083948</v>
      </c>
      <c r="AS65" s="29">
        <v>427.20789938153638</v>
      </c>
      <c r="AT65" s="29">
        <v>488.47477552280833</v>
      </c>
      <c r="AU65" s="29">
        <v>196.56842398128575</v>
      </c>
      <c r="AV65" s="29">
        <v>268.25559963813458</v>
      </c>
      <c r="AW65" s="29">
        <v>37.99222765936652</v>
      </c>
      <c r="AX65" s="29">
        <v>1563.5530546863633</v>
      </c>
      <c r="AY65" s="29">
        <v>2915.6342428955022</v>
      </c>
      <c r="AZ65" s="29">
        <v>225.32671381167535</v>
      </c>
      <c r="BA65" s="29">
        <v>5818.2980086178495</v>
      </c>
      <c r="BB65" s="29">
        <v>259.83117615003323</v>
      </c>
      <c r="BC65" s="29">
        <v>1150.9808589060253</v>
      </c>
      <c r="BD65" s="29">
        <v>3140.2910615802325</v>
      </c>
      <c r="BE65" s="29">
        <v>160.65570822151781</v>
      </c>
      <c r="BF65" s="29">
        <v>215.05516077385752</v>
      </c>
      <c r="BG65" s="29">
        <v>1599.3546218194015</v>
      </c>
      <c r="BH65" s="29">
        <v>35663.843900771368</v>
      </c>
      <c r="BI65" s="29">
        <v>3486.0882568597212</v>
      </c>
      <c r="BJ65" s="29">
        <v>70950.148010140168</v>
      </c>
      <c r="BK65" s="29">
        <v>223.62147743123421</v>
      </c>
      <c r="BL65" s="29">
        <v>6220.6758893544047</v>
      </c>
      <c r="BM65" s="29">
        <v>8892.3677002426393</v>
      </c>
      <c r="BN65" s="29">
        <v>6534.9007168172238</v>
      </c>
      <c r="BO65" s="29">
        <v>4319.2808043555888</v>
      </c>
      <c r="BP65" s="29">
        <v>38640.306981978953</v>
      </c>
      <c r="BQ65" s="29">
        <v>308.56599220119023</v>
      </c>
      <c r="BR65" s="29">
        <v>814.51417582502631</v>
      </c>
      <c r="BS65" s="29">
        <v>0</v>
      </c>
      <c r="BT65" s="59">
        <f t="shared" si="0"/>
        <v>284006.53958101477</v>
      </c>
      <c r="BU65" s="29">
        <v>975970.35062965332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40.701306739867711</v>
      </c>
      <c r="CE65" s="29">
        <v>0</v>
      </c>
      <c r="CF65" s="29">
        <v>2368.2050707966919</v>
      </c>
      <c r="CG65" s="29">
        <v>0</v>
      </c>
      <c r="CH65" s="29">
        <v>0</v>
      </c>
      <c r="CI65" s="29">
        <v>18123.004980315149</v>
      </c>
      <c r="CJ65" s="38">
        <f t="shared" si="2"/>
        <v>1280508.8015685198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-235.56049125532004</v>
      </c>
      <c r="D66" s="29">
        <v>6.7681415536625238</v>
      </c>
      <c r="E66" s="29">
        <v>8.4357601867222272</v>
      </c>
      <c r="F66" s="29">
        <v>43.979935057061184</v>
      </c>
      <c r="G66" s="29">
        <v>317.52512655635974</v>
      </c>
      <c r="H66" s="29">
        <v>101.5658076228285</v>
      </c>
      <c r="I66" s="29">
        <v>41.32132468453517</v>
      </c>
      <c r="J66" s="29">
        <v>74.707561240989136</v>
      </c>
      <c r="K66" s="29">
        <v>74.712745446083275</v>
      </c>
      <c r="L66" s="29">
        <v>33.342421525652746</v>
      </c>
      <c r="M66" s="29">
        <v>119.17094625697563</v>
      </c>
      <c r="N66" s="29">
        <v>124.10490149492939</v>
      </c>
      <c r="O66" s="29">
        <v>113.16755325860974</v>
      </c>
      <c r="P66" s="29">
        <v>126.98936141889502</v>
      </c>
      <c r="Q66" s="29">
        <v>50.452941553960379</v>
      </c>
      <c r="R66" s="29">
        <v>153.28406035781609</v>
      </c>
      <c r="S66" s="29">
        <v>109.34004046098036</v>
      </c>
      <c r="T66" s="29">
        <v>55.701692942282563</v>
      </c>
      <c r="U66" s="29">
        <v>324.49759118225046</v>
      </c>
      <c r="V66" s="29">
        <v>25.443403523185925</v>
      </c>
      <c r="W66" s="29">
        <v>26.385878282175096</v>
      </c>
      <c r="X66" s="29">
        <v>152.30672496055365</v>
      </c>
      <c r="Y66" s="29">
        <v>33.406661886497382</v>
      </c>
      <c r="Z66" s="29">
        <v>105.70674547823707</v>
      </c>
      <c r="AA66" s="29">
        <v>61.166682327837975</v>
      </c>
      <c r="AB66" s="29">
        <v>30.558470817355971</v>
      </c>
      <c r="AC66" s="29">
        <v>33653.808309030901</v>
      </c>
      <c r="AD66" s="29">
        <v>257.52020468222156</v>
      </c>
      <c r="AE66" s="29">
        <v>612.64545089326839</v>
      </c>
      <c r="AF66" s="29">
        <v>634.2141413831157</v>
      </c>
      <c r="AG66" s="29">
        <v>42.862565540742217</v>
      </c>
      <c r="AH66" s="29">
        <v>252.95069312254157</v>
      </c>
      <c r="AI66" s="29">
        <v>22.123189547222829</v>
      </c>
      <c r="AJ66" s="29">
        <v>121.66972101620601</v>
      </c>
      <c r="AK66" s="29">
        <v>13.693449030628326</v>
      </c>
      <c r="AL66" s="29">
        <v>39.979749105080941</v>
      </c>
      <c r="AM66" s="29">
        <v>175.25932762944214</v>
      </c>
      <c r="AN66" s="29">
        <v>2.4320317121058119</v>
      </c>
      <c r="AO66" s="29">
        <v>93.218159451443995</v>
      </c>
      <c r="AP66" s="29">
        <v>71.012414972141698</v>
      </c>
      <c r="AQ66" s="29">
        <v>179.05645192056505</v>
      </c>
      <c r="AR66" s="29">
        <v>88.20065625555614</v>
      </c>
      <c r="AS66" s="29">
        <v>157.61065780280776</v>
      </c>
      <c r="AT66" s="29">
        <v>36.597179121864414</v>
      </c>
      <c r="AU66" s="29">
        <v>67.793361114553917</v>
      </c>
      <c r="AV66" s="29">
        <v>19.757135840239169</v>
      </c>
      <c r="AW66" s="29">
        <v>34.879496600513384</v>
      </c>
      <c r="AX66" s="29">
        <v>189.72731062326693</v>
      </c>
      <c r="AY66" s="29">
        <v>851.04121046858631</v>
      </c>
      <c r="AZ66" s="29">
        <v>83.4974358204407</v>
      </c>
      <c r="BA66" s="29">
        <v>672.73230344971807</v>
      </c>
      <c r="BB66" s="29">
        <v>47.972942498833291</v>
      </c>
      <c r="BC66" s="29">
        <v>1182.3351726806754</v>
      </c>
      <c r="BD66" s="29">
        <v>23.300566356694997</v>
      </c>
      <c r="BE66" s="29">
        <v>34.370937382265922</v>
      </c>
      <c r="BF66" s="29">
        <v>1903.9555703241904</v>
      </c>
      <c r="BG66" s="29">
        <v>10664.456940860919</v>
      </c>
      <c r="BH66" s="29">
        <v>95765.733758292234</v>
      </c>
      <c r="BI66" s="29">
        <v>138.32237365607222</v>
      </c>
      <c r="BJ66" s="29">
        <v>153108.88338807688</v>
      </c>
      <c r="BK66" s="29">
        <v>11.170550556471872</v>
      </c>
      <c r="BL66" s="29">
        <v>59125.360852828271</v>
      </c>
      <c r="BM66" s="29">
        <v>141740.08336977678</v>
      </c>
      <c r="BN66" s="29">
        <v>4267.2201604285083</v>
      </c>
      <c r="BO66" s="29">
        <v>5951.6681575718358</v>
      </c>
      <c r="BP66" s="29">
        <v>24526.225216307259</v>
      </c>
      <c r="BQ66" s="29">
        <v>26.501538060427201</v>
      </c>
      <c r="BR66" s="29">
        <v>20.551915635140041</v>
      </c>
      <c r="BS66" s="29">
        <v>0</v>
      </c>
      <c r="BT66" s="59">
        <f t="shared" si="0"/>
        <v>538990.87800624955</v>
      </c>
      <c r="BU66" s="29">
        <v>4555992.8494601278</v>
      </c>
      <c r="BV66" s="29">
        <v>0</v>
      </c>
      <c r="BW66" s="29">
        <v>5709934.874010493</v>
      </c>
      <c r="BX66" s="29">
        <v>34279427.421367437</v>
      </c>
      <c r="BY66" s="29">
        <v>444619.26067759871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320339.7152641954</v>
      </c>
      <c r="CG66" s="29">
        <v>0</v>
      </c>
      <c r="CH66" s="29">
        <v>0</v>
      </c>
      <c r="CI66" s="29">
        <v>807.98241211982099</v>
      </c>
      <c r="CJ66" s="38">
        <f t="shared" si="2"/>
        <v>45850112.981198221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-71.45157172182617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10.378514906926124</v>
      </c>
      <c r="Y67" s="29">
        <v>0</v>
      </c>
      <c r="Z67" s="29">
        <v>0</v>
      </c>
      <c r="AA67" s="29">
        <v>41.771608819278384</v>
      </c>
      <c r="AB67" s="29">
        <v>0</v>
      </c>
      <c r="AC67" s="29">
        <v>52613.595066890477</v>
      </c>
      <c r="AD67" s="29">
        <v>0</v>
      </c>
      <c r="AE67" s="29">
        <v>0</v>
      </c>
      <c r="AF67" s="29">
        <v>0</v>
      </c>
      <c r="AG67" s="29">
        <v>0</v>
      </c>
      <c r="AH67" s="29">
        <v>334.24011489458314</v>
      </c>
      <c r="AI67" s="29">
        <v>0</v>
      </c>
      <c r="AJ67" s="29">
        <v>65.841084398417692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17.524074523470482</v>
      </c>
      <c r="AV67" s="29">
        <v>0</v>
      </c>
      <c r="AW67" s="29">
        <v>0</v>
      </c>
      <c r="AX67" s="29">
        <v>51.983856747556388</v>
      </c>
      <c r="AY67" s="29">
        <v>530.19613317532423</v>
      </c>
      <c r="AZ67" s="29">
        <v>0</v>
      </c>
      <c r="BA67" s="29">
        <v>575.93865586168306</v>
      </c>
      <c r="BB67" s="29">
        <v>0</v>
      </c>
      <c r="BC67" s="29">
        <v>528.4764774025424</v>
      </c>
      <c r="BD67" s="29">
        <v>0</v>
      </c>
      <c r="BE67" s="29">
        <v>14.888810734601503</v>
      </c>
      <c r="BF67" s="29">
        <v>1557.7061255156621</v>
      </c>
      <c r="BG67" s="29">
        <v>9122.7138237458166</v>
      </c>
      <c r="BH67" s="29">
        <v>50770.876357101501</v>
      </c>
      <c r="BI67" s="29">
        <v>0</v>
      </c>
      <c r="BJ67" s="29">
        <v>46009.999572721194</v>
      </c>
      <c r="BK67" s="29">
        <v>0</v>
      </c>
      <c r="BL67" s="29">
        <v>8119.3457204475017</v>
      </c>
      <c r="BM67" s="29">
        <v>80497.337396670249</v>
      </c>
      <c r="BN67" s="29">
        <v>3667.8215441589932</v>
      </c>
      <c r="BO67" s="29">
        <v>5120.5204491704044</v>
      </c>
      <c r="BP67" s="29">
        <v>19486.788336357793</v>
      </c>
      <c r="BQ67" s="29">
        <v>0</v>
      </c>
      <c r="BR67" s="29">
        <v>0</v>
      </c>
      <c r="BS67" s="29">
        <v>0</v>
      </c>
      <c r="BT67" s="59">
        <f t="shared" si="0"/>
        <v>279066.49215252214</v>
      </c>
      <c r="BU67" s="29">
        <v>6694030.2708374672</v>
      </c>
      <c r="BV67" s="29">
        <v>1812382.7122776741</v>
      </c>
      <c r="BW67" s="29">
        <v>0</v>
      </c>
      <c r="BX67" s="29">
        <v>43477631.618454248</v>
      </c>
      <c r="BY67" s="29">
        <v>763902.44744098803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352.56034591868701</v>
      </c>
      <c r="CG67" s="29">
        <v>0</v>
      </c>
      <c r="CH67" s="29">
        <v>0</v>
      </c>
      <c r="CI67" s="29">
        <v>0</v>
      </c>
      <c r="CJ67" s="38">
        <f t="shared" si="2"/>
        <v>53027366.101508819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645.0548849445413</v>
      </c>
      <c r="D68" s="29">
        <v>2843.9096785012935</v>
      </c>
      <c r="E68" s="29">
        <v>161.93472847740696</v>
      </c>
      <c r="F68" s="29">
        <v>213.83650061421955</v>
      </c>
      <c r="G68" s="29">
        <v>2118.5319206104487</v>
      </c>
      <c r="H68" s="29">
        <v>730.52120211688634</v>
      </c>
      <c r="I68" s="29">
        <v>182.76267074412453</v>
      </c>
      <c r="J68" s="29">
        <v>1330.0542760110297</v>
      </c>
      <c r="K68" s="29">
        <v>4361.6024099832102</v>
      </c>
      <c r="L68" s="29">
        <v>146.66100666551623</v>
      </c>
      <c r="M68" s="29">
        <v>1082.0112276470732</v>
      </c>
      <c r="N68" s="29">
        <v>1301.8455823538466</v>
      </c>
      <c r="O68" s="29">
        <v>795.22420301282125</v>
      </c>
      <c r="P68" s="29">
        <v>706.00049884670079</v>
      </c>
      <c r="Q68" s="29">
        <v>282.93268206865395</v>
      </c>
      <c r="R68" s="29">
        <v>850.83872541829828</v>
      </c>
      <c r="S68" s="29">
        <v>572.75995244633782</v>
      </c>
      <c r="T68" s="29">
        <v>344.69492564851225</v>
      </c>
      <c r="U68" s="29">
        <v>2150.1837027620363</v>
      </c>
      <c r="V68" s="29">
        <v>175.07891651552418</v>
      </c>
      <c r="W68" s="29">
        <v>170.01679256489081</v>
      </c>
      <c r="X68" s="29">
        <v>8765.6369482093814</v>
      </c>
      <c r="Y68" s="29">
        <v>195.997546914606</v>
      </c>
      <c r="Z68" s="29">
        <v>640.50791859767025</v>
      </c>
      <c r="AA68" s="29">
        <v>43.02427834676859</v>
      </c>
      <c r="AB68" s="29">
        <v>184.67029263296476</v>
      </c>
      <c r="AC68" s="29">
        <v>11740.406616871243</v>
      </c>
      <c r="AD68" s="29">
        <v>1126.692374349572</v>
      </c>
      <c r="AE68" s="29">
        <v>4634.830359076419</v>
      </c>
      <c r="AF68" s="29">
        <v>1645.434713148049</v>
      </c>
      <c r="AG68" s="29">
        <v>536.34297180564431</v>
      </c>
      <c r="AH68" s="29">
        <v>149.93716422209076</v>
      </c>
      <c r="AI68" s="29">
        <v>106.73297813899211</v>
      </c>
      <c r="AJ68" s="29">
        <v>311.09561964975626</v>
      </c>
      <c r="AK68" s="29">
        <v>47.1544678801842</v>
      </c>
      <c r="AL68" s="29">
        <v>9328.0998416846342</v>
      </c>
      <c r="AM68" s="29">
        <v>320776.11252675799</v>
      </c>
      <c r="AN68" s="29">
        <v>100948.09386566357</v>
      </c>
      <c r="AO68" s="29">
        <v>268.4312131680864</v>
      </c>
      <c r="AP68" s="29">
        <v>1165.8399562559123</v>
      </c>
      <c r="AQ68" s="29">
        <v>466.47664182228368</v>
      </c>
      <c r="AR68" s="29">
        <v>139.5369444807946</v>
      </c>
      <c r="AS68" s="29">
        <v>1433.7028828350635</v>
      </c>
      <c r="AT68" s="29">
        <v>1320.2192342008877</v>
      </c>
      <c r="AU68" s="29">
        <v>334.50783193719099</v>
      </c>
      <c r="AV68" s="29">
        <v>87.469017866494013</v>
      </c>
      <c r="AW68" s="29">
        <v>164.68868138664823</v>
      </c>
      <c r="AX68" s="29">
        <v>2265.7527424169521</v>
      </c>
      <c r="AY68" s="29">
        <v>2371.5781525800435</v>
      </c>
      <c r="AZ68" s="29">
        <v>1317.7048470532709</v>
      </c>
      <c r="BA68" s="29">
        <v>5496.0688292048217</v>
      </c>
      <c r="BB68" s="29">
        <v>2527.3542770941172</v>
      </c>
      <c r="BC68" s="29">
        <v>4070.6575606112838</v>
      </c>
      <c r="BD68" s="29">
        <v>5196.1891302629638</v>
      </c>
      <c r="BE68" s="29">
        <v>415.91015265421032</v>
      </c>
      <c r="BF68" s="29">
        <v>40.869087508795793</v>
      </c>
      <c r="BG68" s="29">
        <v>6666.686099872014</v>
      </c>
      <c r="BH68" s="29">
        <v>73278.360226308825</v>
      </c>
      <c r="BI68" s="29">
        <v>1998.6415356898165</v>
      </c>
      <c r="BJ68" s="29">
        <v>131248.54208900096</v>
      </c>
      <c r="BK68" s="29">
        <v>10.998702044834848</v>
      </c>
      <c r="BL68" s="29">
        <v>44290.889993001067</v>
      </c>
      <c r="BM68" s="29">
        <v>91795.920706431745</v>
      </c>
      <c r="BN68" s="29">
        <v>357025.23493236874</v>
      </c>
      <c r="BO68" s="29">
        <v>36856.321016417249</v>
      </c>
      <c r="BP68" s="29">
        <v>7380.7505841061475</v>
      </c>
      <c r="BQ68" s="29">
        <v>73.277321865947528</v>
      </c>
      <c r="BR68" s="29">
        <v>100.16484469781976</v>
      </c>
      <c r="BS68" s="29">
        <v>0</v>
      </c>
      <c r="BT68" s="59">
        <f t="shared" si="0"/>
        <v>1262155.972207048</v>
      </c>
      <c r="BU68" s="29">
        <v>3300660.3070406886</v>
      </c>
      <c r="BV68" s="29">
        <v>517324.69081685605</v>
      </c>
      <c r="BW68" s="29">
        <v>0</v>
      </c>
      <c r="BX68" s="29">
        <v>3644070.3419453916</v>
      </c>
      <c r="BY68" s="29">
        <v>726967.08506527962</v>
      </c>
      <c r="BZ68" s="29">
        <v>0</v>
      </c>
      <c r="CA68" s="29">
        <v>0</v>
      </c>
      <c r="CB68" s="29">
        <v>0</v>
      </c>
      <c r="CC68" s="29">
        <v>0</v>
      </c>
      <c r="CD68" s="29">
        <v>2194.1057147759507</v>
      </c>
      <c r="CE68" s="29">
        <v>0</v>
      </c>
      <c r="CF68" s="29">
        <v>1480184.9813320264</v>
      </c>
      <c r="CG68" s="29">
        <v>384260.30405160325</v>
      </c>
      <c r="CH68" s="29">
        <v>4990.2543934389168</v>
      </c>
      <c r="CI68" s="29">
        <v>169649.26673347323</v>
      </c>
      <c r="CJ68" s="38">
        <f t="shared" si="2"/>
        <v>11492457.309300583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708.76757294705669</v>
      </c>
      <c r="D69" s="29">
        <v>69.325328298007292</v>
      </c>
      <c r="E69" s="29">
        <v>5917.3732672486913</v>
      </c>
      <c r="F69" s="29">
        <v>264.15889467330106</v>
      </c>
      <c r="G69" s="29">
        <v>2434.0554989506168</v>
      </c>
      <c r="H69" s="29">
        <v>335.05731826393236</v>
      </c>
      <c r="I69" s="29">
        <v>250.76296140427667</v>
      </c>
      <c r="J69" s="29">
        <v>1687.7052949833287</v>
      </c>
      <c r="K69" s="29">
        <v>4950.2635719515147</v>
      </c>
      <c r="L69" s="29">
        <v>185.8787149185132</v>
      </c>
      <c r="M69" s="29">
        <v>1250.1532261888508</v>
      </c>
      <c r="N69" s="29">
        <v>1460.0621667004675</v>
      </c>
      <c r="O69" s="29">
        <v>1120.7704340828664</v>
      </c>
      <c r="P69" s="29">
        <v>935.78442839588377</v>
      </c>
      <c r="Q69" s="29">
        <v>310.14836940734222</v>
      </c>
      <c r="R69" s="29">
        <v>1282.491462326775</v>
      </c>
      <c r="S69" s="29">
        <v>781.13540241203464</v>
      </c>
      <c r="T69" s="29">
        <v>469.83260106810917</v>
      </c>
      <c r="U69" s="29">
        <v>2748.1025064121086</v>
      </c>
      <c r="V69" s="29">
        <v>200.0942742474939</v>
      </c>
      <c r="W69" s="29">
        <v>184.10426453988265</v>
      </c>
      <c r="X69" s="29">
        <v>1222.5683836639125</v>
      </c>
      <c r="Y69" s="29">
        <v>259.39870831652934</v>
      </c>
      <c r="Z69" s="29">
        <v>774.78363784365774</v>
      </c>
      <c r="AA69" s="29">
        <v>61.188042734754362</v>
      </c>
      <c r="AB69" s="29">
        <v>218.70052147876706</v>
      </c>
      <c r="AC69" s="29">
        <v>1119.3272954790427</v>
      </c>
      <c r="AD69" s="29">
        <v>1413.1377687395116</v>
      </c>
      <c r="AE69" s="29">
        <v>13901.702569449861</v>
      </c>
      <c r="AF69" s="29">
        <v>2746.6388954835847</v>
      </c>
      <c r="AG69" s="29">
        <v>589.79608935234774</v>
      </c>
      <c r="AH69" s="29">
        <v>3777.7127611406054</v>
      </c>
      <c r="AI69" s="29">
        <v>75.822783369383473</v>
      </c>
      <c r="AJ69" s="29">
        <v>683.47643673132416</v>
      </c>
      <c r="AK69" s="29">
        <v>55.195700300734011</v>
      </c>
      <c r="AL69" s="29">
        <v>290.16767573707068</v>
      </c>
      <c r="AM69" s="29">
        <v>1280.2403834368506</v>
      </c>
      <c r="AN69" s="29">
        <v>17681.799509526878</v>
      </c>
      <c r="AO69" s="29">
        <v>309.25770229367077</v>
      </c>
      <c r="AP69" s="29">
        <v>12186.081694115506</v>
      </c>
      <c r="AQ69" s="29">
        <v>1295.6657852589012</v>
      </c>
      <c r="AR69" s="29">
        <v>153.88278337165968</v>
      </c>
      <c r="AS69" s="29">
        <v>1143.7416658035145</v>
      </c>
      <c r="AT69" s="29">
        <v>1370.6043830762458</v>
      </c>
      <c r="AU69" s="29">
        <v>706.77844966475311</v>
      </c>
      <c r="AV69" s="29">
        <v>87.408420180608488</v>
      </c>
      <c r="AW69" s="29">
        <v>187.25864883002984</v>
      </c>
      <c r="AX69" s="29">
        <v>14585.233872793535</v>
      </c>
      <c r="AY69" s="29">
        <v>32655.70268839235</v>
      </c>
      <c r="AZ69" s="29">
        <v>438.18703627705122</v>
      </c>
      <c r="BA69" s="29">
        <v>610.69792048072668</v>
      </c>
      <c r="BB69" s="29">
        <v>2466.3553536673294</v>
      </c>
      <c r="BC69" s="29">
        <v>1690.6708382291772</v>
      </c>
      <c r="BD69" s="29">
        <v>24497.536012829187</v>
      </c>
      <c r="BE69" s="29">
        <v>442.80351250171873</v>
      </c>
      <c r="BF69" s="29">
        <v>121.12013758500528</v>
      </c>
      <c r="BG69" s="29">
        <v>6344.179774058297</v>
      </c>
      <c r="BH69" s="29">
        <v>11389.879839491285</v>
      </c>
      <c r="BI69" s="29">
        <v>6824.8426142455392</v>
      </c>
      <c r="BJ69" s="29">
        <v>15968.936882704975</v>
      </c>
      <c r="BK69" s="29">
        <v>15.450288349709531</v>
      </c>
      <c r="BL69" s="29">
        <v>3317.8002525847096</v>
      </c>
      <c r="BM69" s="29">
        <v>48362.588815258183</v>
      </c>
      <c r="BN69" s="29">
        <v>16420.369005801869</v>
      </c>
      <c r="BO69" s="29">
        <v>18535.314489500888</v>
      </c>
      <c r="BP69" s="29">
        <v>44178.435123409661</v>
      </c>
      <c r="BQ69" s="29">
        <v>87.565296599162224</v>
      </c>
      <c r="BR69" s="29">
        <v>129.26718002385547</v>
      </c>
      <c r="BS69" s="29">
        <v>0</v>
      </c>
      <c r="BT69" s="59">
        <f t="shared" ref="BT69:BT73" si="3">SUM(C69:BS69)</f>
        <v>340221.30118958495</v>
      </c>
      <c r="BU69" s="29">
        <v>2694994.5120562152</v>
      </c>
      <c r="BV69" s="29">
        <v>1202418.9208916191</v>
      </c>
      <c r="BW69" s="29">
        <v>0</v>
      </c>
      <c r="BX69" s="29">
        <v>1174081.3910609104</v>
      </c>
      <c r="BY69" s="29">
        <v>48.975504436603956</v>
      </c>
      <c r="BZ69" s="29">
        <v>0</v>
      </c>
      <c r="CA69" s="29">
        <v>0</v>
      </c>
      <c r="CB69" s="29">
        <v>0</v>
      </c>
      <c r="CC69" s="29">
        <v>0</v>
      </c>
      <c r="CD69" s="29">
        <v>825.04068734710199</v>
      </c>
      <c r="CE69" s="29">
        <v>0</v>
      </c>
      <c r="CF69" s="29">
        <v>2893.7345913471913</v>
      </c>
      <c r="CG69" s="29">
        <v>0</v>
      </c>
      <c r="CH69" s="29">
        <v>0</v>
      </c>
      <c r="CI69" s="29">
        <v>87626.395773257856</v>
      </c>
      <c r="CJ69" s="38">
        <f t="shared" ref="CJ69:CJ73" si="4">SUM(BT69:CI69)</f>
        <v>5503110.2717547184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46864.432459434487</v>
      </c>
      <c r="D70" s="29">
        <v>28164.005283118935</v>
      </c>
      <c r="E70" s="29">
        <v>3839.3949871414202</v>
      </c>
      <c r="F70" s="29">
        <v>10066.278015149686</v>
      </c>
      <c r="G70" s="29">
        <v>195446.48652373519</v>
      </c>
      <c r="H70" s="29">
        <v>27806.996073259954</v>
      </c>
      <c r="I70" s="29">
        <v>9696.9534429720279</v>
      </c>
      <c r="J70" s="29">
        <v>47454.364569134086</v>
      </c>
      <c r="K70" s="29">
        <v>30139.591291336397</v>
      </c>
      <c r="L70" s="29">
        <v>10564.089405170469</v>
      </c>
      <c r="M70" s="29">
        <v>15277.144571517718</v>
      </c>
      <c r="N70" s="29">
        <v>10037.670465738403</v>
      </c>
      <c r="O70" s="29">
        <v>26225.148514221091</v>
      </c>
      <c r="P70" s="29">
        <v>41628.26228682325</v>
      </c>
      <c r="Q70" s="29">
        <v>26875.255013500879</v>
      </c>
      <c r="R70" s="29">
        <v>57502.059334445301</v>
      </c>
      <c r="S70" s="29">
        <v>60747.946630403101</v>
      </c>
      <c r="T70" s="29">
        <v>24789.219572649352</v>
      </c>
      <c r="U70" s="29">
        <v>91786.838682539194</v>
      </c>
      <c r="V70" s="29">
        <v>14012.289274478691</v>
      </c>
      <c r="W70" s="29">
        <v>33533.015269836105</v>
      </c>
      <c r="X70" s="29">
        <v>84248.148038287793</v>
      </c>
      <c r="Y70" s="29">
        <v>15146.751582957317</v>
      </c>
      <c r="Z70" s="29">
        <v>12271.083510550543</v>
      </c>
      <c r="AA70" s="29">
        <v>14534.385718891946</v>
      </c>
      <c r="AB70" s="29">
        <v>34451.876392983359</v>
      </c>
      <c r="AC70" s="29">
        <v>112206.38278672512</v>
      </c>
      <c r="AD70" s="29">
        <v>120135.54390930571</v>
      </c>
      <c r="AE70" s="29">
        <v>408205.54119565699</v>
      </c>
      <c r="AF70" s="29">
        <v>247308.49625818443</v>
      </c>
      <c r="AG70" s="29">
        <v>71514.241030981313</v>
      </c>
      <c r="AH70" s="29">
        <v>39366.985761126452</v>
      </c>
      <c r="AI70" s="29">
        <v>64444.723621570782</v>
      </c>
      <c r="AJ70" s="29">
        <v>138761.09082903026</v>
      </c>
      <c r="AK70" s="29">
        <v>18756.517429932963</v>
      </c>
      <c r="AL70" s="29">
        <v>50819.475196823383</v>
      </c>
      <c r="AM70" s="29">
        <v>90788.653766398435</v>
      </c>
      <c r="AN70" s="29">
        <v>13216.034583196106</v>
      </c>
      <c r="AO70" s="29">
        <v>59462.962486065793</v>
      </c>
      <c r="AP70" s="29">
        <v>56882.904408348557</v>
      </c>
      <c r="AQ70" s="29">
        <v>118341.49046261254</v>
      </c>
      <c r="AR70" s="29">
        <v>215080.14573548071</v>
      </c>
      <c r="AS70" s="29">
        <v>45442.341793259468</v>
      </c>
      <c r="AT70" s="29">
        <v>31821.707029760313</v>
      </c>
      <c r="AU70" s="29">
        <v>15771.308274971132</v>
      </c>
      <c r="AV70" s="29">
        <v>6048.8634856127801</v>
      </c>
      <c r="AW70" s="29">
        <v>13987.994549457655</v>
      </c>
      <c r="AX70" s="29">
        <v>88649.736357626447</v>
      </c>
      <c r="AY70" s="29">
        <v>156067.77593032268</v>
      </c>
      <c r="AZ70" s="29">
        <v>11119.090175125379</v>
      </c>
      <c r="BA70" s="29">
        <v>11.858813435853801</v>
      </c>
      <c r="BB70" s="29">
        <v>42347.657534999795</v>
      </c>
      <c r="BC70" s="29">
        <v>39533.344842763494</v>
      </c>
      <c r="BD70" s="29">
        <v>159218.88896550122</v>
      </c>
      <c r="BE70" s="29">
        <v>10757.14479324375</v>
      </c>
      <c r="BF70" s="29">
        <v>7755.4182321682401</v>
      </c>
      <c r="BG70" s="29">
        <v>82304.528215684899</v>
      </c>
      <c r="BH70" s="29">
        <v>14000.06397962723</v>
      </c>
      <c r="BI70" s="29">
        <v>2194.5868975631292</v>
      </c>
      <c r="BJ70" s="29">
        <v>218.26180366939045</v>
      </c>
      <c r="BK70" s="29">
        <v>9005.523897119152</v>
      </c>
      <c r="BL70" s="29">
        <v>25674.763151020441</v>
      </c>
      <c r="BM70" s="29">
        <v>8003.8997826487484</v>
      </c>
      <c r="BN70" s="29">
        <v>6688.2096099741611</v>
      </c>
      <c r="BO70" s="29">
        <v>7397.854693883136</v>
      </c>
      <c r="BP70" s="29">
        <v>56683.906763307124</v>
      </c>
      <c r="BQ70" s="29">
        <v>14762.148572264536</v>
      </c>
      <c r="BR70" s="29">
        <v>22277.15136207797</v>
      </c>
      <c r="BS70" s="29">
        <v>0</v>
      </c>
      <c r="BT70" s="59">
        <f t="shared" si="3"/>
        <v>3676144.9058788042</v>
      </c>
      <c r="BU70" s="29">
        <v>1537554.0121092547</v>
      </c>
      <c r="BV70" s="29">
        <v>5991301.4440686367</v>
      </c>
      <c r="BW70" s="29">
        <v>0</v>
      </c>
      <c r="BX70" s="29">
        <v>8.0550008278616012</v>
      </c>
      <c r="BY70" s="29">
        <v>3414305.3826825367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17667.177715179881</v>
      </c>
      <c r="CG70" s="29">
        <v>0</v>
      </c>
      <c r="CH70" s="29">
        <v>57.833269992318314</v>
      </c>
      <c r="CI70" s="29">
        <v>73076.308616075024</v>
      </c>
      <c r="CJ70" s="38">
        <f t="shared" si="4"/>
        <v>14710115.11934131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59984.345632063894</v>
      </c>
      <c r="D71" s="29">
        <v>5468.6438904056349</v>
      </c>
      <c r="E71" s="29">
        <v>6399.8001878886198</v>
      </c>
      <c r="F71" s="29">
        <v>20793.21421709378</v>
      </c>
      <c r="G71" s="29">
        <v>104024.13185268718</v>
      </c>
      <c r="H71" s="29">
        <v>19590.431609383653</v>
      </c>
      <c r="I71" s="29">
        <v>17036.643147598799</v>
      </c>
      <c r="J71" s="29">
        <v>10547.175290484493</v>
      </c>
      <c r="K71" s="29">
        <v>27707.558367425678</v>
      </c>
      <c r="L71" s="29">
        <v>11561.179503124216</v>
      </c>
      <c r="M71" s="29">
        <v>24754.371566679583</v>
      </c>
      <c r="N71" s="29">
        <v>10430.743916073459</v>
      </c>
      <c r="O71" s="29">
        <v>22419.82125611938</v>
      </c>
      <c r="P71" s="29">
        <v>32651.133282525148</v>
      </c>
      <c r="Q71" s="29">
        <v>20891.227495608022</v>
      </c>
      <c r="R71" s="29">
        <v>35935.393759663515</v>
      </c>
      <c r="S71" s="29">
        <v>12906.791323635003</v>
      </c>
      <c r="T71" s="29">
        <v>11846.910311941772</v>
      </c>
      <c r="U71" s="29">
        <v>44559.208432519707</v>
      </c>
      <c r="V71" s="29">
        <v>7791.2570218400915</v>
      </c>
      <c r="W71" s="29">
        <v>8922.7446377565757</v>
      </c>
      <c r="X71" s="29">
        <v>20533.007965325167</v>
      </c>
      <c r="Y71" s="29">
        <v>6517.261198630662</v>
      </c>
      <c r="Z71" s="29">
        <v>16329.106439743777</v>
      </c>
      <c r="AA71" s="29">
        <v>2234.7430681303804</v>
      </c>
      <c r="AB71" s="29">
        <v>11884.547332330025</v>
      </c>
      <c r="AC71" s="29">
        <v>71074.245374951162</v>
      </c>
      <c r="AD71" s="29">
        <v>70592.972838495698</v>
      </c>
      <c r="AE71" s="29">
        <v>78999.285550222587</v>
      </c>
      <c r="AF71" s="29">
        <v>36735.074548522593</v>
      </c>
      <c r="AG71" s="29">
        <v>174403.15007177286</v>
      </c>
      <c r="AH71" s="29">
        <v>8626.2796045782416</v>
      </c>
      <c r="AI71" s="29">
        <v>8042.4544532006312</v>
      </c>
      <c r="AJ71" s="29">
        <v>35430.724255694047</v>
      </c>
      <c r="AK71" s="29">
        <v>527.60219376261398</v>
      </c>
      <c r="AL71" s="29">
        <v>81206.888425346348</v>
      </c>
      <c r="AM71" s="29">
        <v>19889.132089842184</v>
      </c>
      <c r="AN71" s="29">
        <v>3988.1401989559827</v>
      </c>
      <c r="AO71" s="29">
        <v>1809.0381940271477</v>
      </c>
      <c r="AP71" s="29">
        <v>23024.327061085754</v>
      </c>
      <c r="AQ71" s="29">
        <v>18733.927465345223</v>
      </c>
      <c r="AR71" s="29">
        <v>6900.9356096553811</v>
      </c>
      <c r="AS71" s="29">
        <v>9679.782174614109</v>
      </c>
      <c r="AT71" s="29">
        <v>9687.535632717525</v>
      </c>
      <c r="AU71" s="29">
        <v>9985.1257865414591</v>
      </c>
      <c r="AV71" s="29">
        <v>1233.6334187340497</v>
      </c>
      <c r="AW71" s="29">
        <v>1619.8840866693579</v>
      </c>
      <c r="AX71" s="29">
        <v>30291.763757621429</v>
      </c>
      <c r="AY71" s="29">
        <v>50364.427335377201</v>
      </c>
      <c r="AZ71" s="29">
        <v>4115.3801068314024</v>
      </c>
      <c r="BA71" s="29">
        <v>6144.0521717329857</v>
      </c>
      <c r="BB71" s="29">
        <v>15289.17916210723</v>
      </c>
      <c r="BC71" s="29">
        <v>4968.1754805610954</v>
      </c>
      <c r="BD71" s="29">
        <v>42289.569473758449</v>
      </c>
      <c r="BE71" s="29">
        <v>211.76901853215648</v>
      </c>
      <c r="BF71" s="29">
        <v>1473.7701914818006</v>
      </c>
      <c r="BG71" s="29">
        <v>22788.647500185754</v>
      </c>
      <c r="BH71" s="29">
        <v>95728.565520255273</v>
      </c>
      <c r="BI71" s="29">
        <v>1258.8695309335931</v>
      </c>
      <c r="BJ71" s="29">
        <v>59013.189193001657</v>
      </c>
      <c r="BK71" s="29">
        <v>2105.1920777169762</v>
      </c>
      <c r="BL71" s="29">
        <v>58872.529014269916</v>
      </c>
      <c r="BM71" s="29">
        <v>68386.53478748948</v>
      </c>
      <c r="BN71" s="29">
        <v>8258.9138425645797</v>
      </c>
      <c r="BO71" s="29">
        <v>5180.8772487383649</v>
      </c>
      <c r="BP71" s="29">
        <v>25161.093727197298</v>
      </c>
      <c r="BQ71" s="29">
        <v>2510.5533183531202</v>
      </c>
      <c r="BR71" s="29">
        <v>4011.1341904522474</v>
      </c>
      <c r="BS71" s="29">
        <v>0</v>
      </c>
      <c r="BT71" s="59">
        <f t="shared" si="3"/>
        <v>1754335.7183905758</v>
      </c>
      <c r="BU71" s="29">
        <v>807745.77663178009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14.225943483043055</v>
      </c>
      <c r="CD71" s="29">
        <v>5257.9017025344501</v>
      </c>
      <c r="CE71" s="29">
        <v>0</v>
      </c>
      <c r="CF71" s="29">
        <v>38262.289026940591</v>
      </c>
      <c r="CG71" s="29">
        <v>0</v>
      </c>
      <c r="CH71" s="29">
        <v>173.02165282087532</v>
      </c>
      <c r="CI71" s="29">
        <v>119.2821659146108</v>
      </c>
      <c r="CJ71" s="38">
        <f t="shared" si="4"/>
        <v>2605908.2155140499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13174.780841893315</v>
      </c>
      <c r="D72" s="29">
        <v>7470.8237154480521</v>
      </c>
      <c r="E72" s="29">
        <v>798.13355237721134</v>
      </c>
      <c r="F72" s="29">
        <v>548.41705466125723</v>
      </c>
      <c r="G72" s="29">
        <v>114954.86231381795</v>
      </c>
      <c r="H72" s="29">
        <v>4449.5643687748407</v>
      </c>
      <c r="I72" s="29">
        <v>2620.4054337353246</v>
      </c>
      <c r="J72" s="29">
        <v>2814.0202542213042</v>
      </c>
      <c r="K72" s="29">
        <v>4056.495454942647</v>
      </c>
      <c r="L72" s="29">
        <v>1942.2533124206159</v>
      </c>
      <c r="M72" s="29">
        <v>9428.6078016380543</v>
      </c>
      <c r="N72" s="29">
        <v>2083.5589771351979</v>
      </c>
      <c r="O72" s="29">
        <v>6913.7131672257219</v>
      </c>
      <c r="P72" s="29">
        <v>9818.0875130884997</v>
      </c>
      <c r="Q72" s="29">
        <v>4121.2127124396866</v>
      </c>
      <c r="R72" s="29">
        <v>11417.103762638102</v>
      </c>
      <c r="S72" s="29">
        <v>10644.746713915752</v>
      </c>
      <c r="T72" s="29">
        <v>9723.775904890852</v>
      </c>
      <c r="U72" s="29">
        <v>21222.539961865568</v>
      </c>
      <c r="V72" s="29">
        <v>2173.9306790993401</v>
      </c>
      <c r="W72" s="29">
        <v>3881.1364254140199</v>
      </c>
      <c r="X72" s="29">
        <v>6880.7279350792287</v>
      </c>
      <c r="Y72" s="29">
        <v>3046.8727380114324</v>
      </c>
      <c r="Z72" s="29">
        <v>1594.7339915815132</v>
      </c>
      <c r="AA72" s="29">
        <v>5262.836349495049</v>
      </c>
      <c r="AB72" s="29">
        <v>6885.8369831107821</v>
      </c>
      <c r="AC72" s="29">
        <v>24602.811428620334</v>
      </c>
      <c r="AD72" s="29">
        <v>14177.59468900568</v>
      </c>
      <c r="AE72" s="29">
        <v>44303.511625526618</v>
      </c>
      <c r="AF72" s="29">
        <v>26392.253034332531</v>
      </c>
      <c r="AG72" s="29">
        <v>20796.753407483513</v>
      </c>
      <c r="AH72" s="29">
        <v>5283.4779204355409</v>
      </c>
      <c r="AI72" s="29">
        <v>4925.9235918343065</v>
      </c>
      <c r="AJ72" s="29">
        <v>17254.289683639599</v>
      </c>
      <c r="AK72" s="29">
        <v>2172.3433789335654</v>
      </c>
      <c r="AL72" s="29">
        <v>96662.689000041602</v>
      </c>
      <c r="AM72" s="29">
        <v>7686.3305407361131</v>
      </c>
      <c r="AN72" s="29">
        <v>4305.35624449651</v>
      </c>
      <c r="AO72" s="29">
        <v>13513.263368116404</v>
      </c>
      <c r="AP72" s="29">
        <v>5553.8480845790873</v>
      </c>
      <c r="AQ72" s="29">
        <v>19922.695513579129</v>
      </c>
      <c r="AR72" s="29">
        <v>10232.153372399389</v>
      </c>
      <c r="AS72" s="29">
        <v>6095.2435002857947</v>
      </c>
      <c r="AT72" s="29">
        <v>2813.1032333997605</v>
      </c>
      <c r="AU72" s="29">
        <v>5702.7574970747573</v>
      </c>
      <c r="AV72" s="29">
        <v>738.56486698681476</v>
      </c>
      <c r="AW72" s="29">
        <v>1460.2383474873932</v>
      </c>
      <c r="AX72" s="29">
        <v>7946.7080958769857</v>
      </c>
      <c r="AY72" s="29">
        <v>14822.117625798041</v>
      </c>
      <c r="AZ72" s="29">
        <v>11437.888348442702</v>
      </c>
      <c r="BA72" s="29">
        <v>2009.1416265082003</v>
      </c>
      <c r="BB72" s="29">
        <v>3590.192183383373</v>
      </c>
      <c r="BC72" s="29">
        <v>14161.444979704524</v>
      </c>
      <c r="BD72" s="29">
        <v>14907.948946141583</v>
      </c>
      <c r="BE72" s="29">
        <v>1162.663941279649</v>
      </c>
      <c r="BF72" s="29">
        <v>274.33055165887629</v>
      </c>
      <c r="BG72" s="29">
        <v>10842.405904430005</v>
      </c>
      <c r="BH72" s="29">
        <v>56663.424917521254</v>
      </c>
      <c r="BI72" s="29">
        <v>4736.7912020738595</v>
      </c>
      <c r="BJ72" s="29">
        <v>26643.780909218465</v>
      </c>
      <c r="BK72" s="29">
        <v>1317.9888107857664</v>
      </c>
      <c r="BL72" s="29">
        <v>100369.46021867845</v>
      </c>
      <c r="BM72" s="29">
        <v>84883.292625686183</v>
      </c>
      <c r="BN72" s="29">
        <v>6439.9488088967055</v>
      </c>
      <c r="BO72" s="29">
        <v>3235.8913011931986</v>
      </c>
      <c r="BP72" s="29">
        <v>15791.451963042149</v>
      </c>
      <c r="BQ72" s="29">
        <v>1548.1016860058769</v>
      </c>
      <c r="BR72" s="29">
        <v>4728.5424259981673</v>
      </c>
      <c r="BS72" s="29">
        <v>0</v>
      </c>
      <c r="BT72" s="59">
        <f t="shared" si="3"/>
        <v>990037.89732024004</v>
      </c>
      <c r="BU72" s="29">
        <v>4422470.9602393229</v>
      </c>
      <c r="BV72" s="29">
        <v>0</v>
      </c>
      <c r="BW72" s="29">
        <v>5932.95016613592</v>
      </c>
      <c r="BX72" s="29">
        <v>0</v>
      </c>
      <c r="BY72" s="29">
        <v>1655.8899248325879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1192.98094972992</v>
      </c>
      <c r="CG72" s="29">
        <v>0</v>
      </c>
      <c r="CH72" s="29">
        <v>0</v>
      </c>
      <c r="CI72" s="29">
        <v>0</v>
      </c>
      <c r="CJ72" s="38">
        <f t="shared" si="4"/>
        <v>5421290.678600261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1157939.6832203863</v>
      </c>
      <c r="BV73" s="29">
        <v>0</v>
      </c>
      <c r="BW73" s="29">
        <v>248595.33214381814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1406535.0153642045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346948.96513561794</v>
      </c>
      <c r="D75" s="29">
        <v>1099.2604150042764</v>
      </c>
      <c r="E75" s="29">
        <v>214.37654949198304</v>
      </c>
      <c r="F75" s="29">
        <v>260.69317626886766</v>
      </c>
      <c r="G75" s="29">
        <v>1485486.1152825342</v>
      </c>
      <c r="H75" s="29">
        <v>113293.95005995673</v>
      </c>
      <c r="I75" s="29">
        <v>822.30616189447528</v>
      </c>
      <c r="J75" s="29">
        <v>1681.1972194924169</v>
      </c>
      <c r="K75" s="29">
        <v>526.95825173702201</v>
      </c>
      <c r="L75" s="29">
        <v>951.99263456799156</v>
      </c>
      <c r="M75" s="29">
        <v>46378.419792483481</v>
      </c>
      <c r="N75" s="29">
        <v>201280.65799346915</v>
      </c>
      <c r="O75" s="29">
        <v>2753.4789580422612</v>
      </c>
      <c r="P75" s="29">
        <v>1615.947992778523</v>
      </c>
      <c r="Q75" s="29">
        <v>581.72060391659147</v>
      </c>
      <c r="R75" s="29">
        <v>2710.9566449785698</v>
      </c>
      <c r="S75" s="29">
        <v>781.45220191024396</v>
      </c>
      <c r="T75" s="29">
        <v>473.61782731073367</v>
      </c>
      <c r="U75" s="29">
        <v>2292.5460440004163</v>
      </c>
      <c r="V75" s="29">
        <v>267.4966714860829</v>
      </c>
      <c r="W75" s="29">
        <v>528.85630754939291</v>
      </c>
      <c r="X75" s="29">
        <v>9668.4172863965541</v>
      </c>
      <c r="Y75" s="29">
        <v>278.48700904792844</v>
      </c>
      <c r="Z75" s="29">
        <v>526.27614378257317</v>
      </c>
      <c r="AA75" s="29">
        <v>43.343059059154015</v>
      </c>
      <c r="AB75" s="29">
        <v>206.48132527525192</v>
      </c>
      <c r="AC75" s="29">
        <v>7059.703741018795</v>
      </c>
      <c r="AD75" s="29">
        <v>1436.0720989233255</v>
      </c>
      <c r="AE75" s="29">
        <v>7121.863742442385</v>
      </c>
      <c r="AF75" s="29">
        <v>3281.0540367835629</v>
      </c>
      <c r="AG75" s="29">
        <v>285.15027405829608</v>
      </c>
      <c r="AH75" s="29">
        <v>161.47082372242204</v>
      </c>
      <c r="AI75" s="29">
        <v>142.67955480409196</v>
      </c>
      <c r="AJ75" s="29">
        <v>666.61268000781047</v>
      </c>
      <c r="AK75" s="29">
        <v>128.5705434284211</v>
      </c>
      <c r="AL75" s="29">
        <v>245043.35967204237</v>
      </c>
      <c r="AM75" s="29">
        <v>1077.4692500466285</v>
      </c>
      <c r="AN75" s="29">
        <v>2513.4913922730143</v>
      </c>
      <c r="AO75" s="29">
        <v>413.50656396078318</v>
      </c>
      <c r="AP75" s="29">
        <v>481.09999849496995</v>
      </c>
      <c r="AQ75" s="29">
        <v>1227.9193310304313</v>
      </c>
      <c r="AR75" s="29">
        <v>442.43768039768298</v>
      </c>
      <c r="AS75" s="29">
        <v>1223.470564171143</v>
      </c>
      <c r="AT75" s="29">
        <v>248.36975110516005</v>
      </c>
      <c r="AU75" s="29">
        <v>958.79757718773214</v>
      </c>
      <c r="AV75" s="29">
        <v>89.592418509494408</v>
      </c>
      <c r="AW75" s="29">
        <v>102.8828013869396</v>
      </c>
      <c r="AX75" s="29">
        <v>970.09894096316748</v>
      </c>
      <c r="AY75" s="29">
        <v>1707.8802250843721</v>
      </c>
      <c r="AZ75" s="29">
        <v>547.28571797917186</v>
      </c>
      <c r="BA75" s="29">
        <v>1636.3532199403251</v>
      </c>
      <c r="BB75" s="29">
        <v>286.08260658384904</v>
      </c>
      <c r="BC75" s="29">
        <v>1975.8862679389704</v>
      </c>
      <c r="BD75" s="29">
        <v>148.06817947951512</v>
      </c>
      <c r="BE75" s="29">
        <v>130.15511814600529</v>
      </c>
      <c r="BF75" s="29">
        <v>219.88342949823539</v>
      </c>
      <c r="BG75" s="29">
        <v>28848.496692582652</v>
      </c>
      <c r="BH75" s="29">
        <v>64851.18954500815</v>
      </c>
      <c r="BI75" s="29">
        <v>161.11551024759368</v>
      </c>
      <c r="BJ75" s="29">
        <v>22036.427530575544</v>
      </c>
      <c r="BK75" s="29">
        <v>106.93254827615856</v>
      </c>
      <c r="BL75" s="29">
        <v>29941.899615963292</v>
      </c>
      <c r="BM75" s="29">
        <v>60960.48215425673</v>
      </c>
      <c r="BN75" s="29">
        <v>3217.9147255705466</v>
      </c>
      <c r="BO75" s="29">
        <v>2567.6891920174603</v>
      </c>
      <c r="BP75" s="29">
        <v>19679.052782145172</v>
      </c>
      <c r="BQ75" s="29">
        <v>149.87192068362637</v>
      </c>
      <c r="BR75" s="29">
        <v>94.976849813433063</v>
      </c>
      <c r="BS75" s="29">
        <v>0</v>
      </c>
      <c r="BT75" s="59">
        <f t="shared" ref="BT75:BT138" si="5">SUM(C75:BS75)</f>
        <v>2736017.2880166029</v>
      </c>
      <c r="BU75" s="29">
        <v>2660484.4447124172</v>
      </c>
      <c r="BV75" s="29">
        <v>0</v>
      </c>
      <c r="BW75" s="29">
        <v>118.47060709954202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387.47423594752667</v>
      </c>
      <c r="CD75" s="29">
        <v>312.33133524837865</v>
      </c>
      <c r="CE75" s="29">
        <v>-135045.06397090861</v>
      </c>
      <c r="CF75" s="29">
        <v>0</v>
      </c>
      <c r="CG75" s="29">
        <v>0</v>
      </c>
      <c r="CH75" s="29">
        <v>-79908.879204171462</v>
      </c>
      <c r="CI75" s="29">
        <v>1124907.1851347995</v>
      </c>
      <c r="CJ75" s="38">
        <f t="shared" ref="CJ75:CJ106" si="6">SUM(BT75:CI75)</f>
        <v>6307273.2508670334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25.091532476989492</v>
      </c>
      <c r="D76" s="29">
        <v>2752.0735621236422</v>
      </c>
      <c r="E76" s="29">
        <v>0</v>
      </c>
      <c r="F76" s="29">
        <v>1.8274120341304745</v>
      </c>
      <c r="G76" s="29">
        <v>26.453679117310195</v>
      </c>
      <c r="H76" s="29">
        <v>0</v>
      </c>
      <c r="I76" s="29">
        <v>50754.735720737255</v>
      </c>
      <c r="J76" s="29">
        <v>7.5094989353232897</v>
      </c>
      <c r="K76" s="29">
        <v>26.71633911963713</v>
      </c>
      <c r="L76" s="29">
        <v>0</v>
      </c>
      <c r="M76" s="29">
        <v>150.41882691258155</v>
      </c>
      <c r="N76" s="29">
        <v>217.82244460166504</v>
      </c>
      <c r="O76" s="29">
        <v>77.376793602142286</v>
      </c>
      <c r="P76" s="29">
        <v>11.20294376748212</v>
      </c>
      <c r="Q76" s="29">
        <v>3.5197156939530982</v>
      </c>
      <c r="R76" s="29">
        <v>130.77650150892001</v>
      </c>
      <c r="S76" s="29">
        <v>42.015354720809604</v>
      </c>
      <c r="T76" s="29">
        <v>17.882121475914115</v>
      </c>
      <c r="U76" s="29">
        <v>45.877531719967791</v>
      </c>
      <c r="V76" s="29">
        <v>0</v>
      </c>
      <c r="W76" s="29">
        <v>0</v>
      </c>
      <c r="X76" s="29">
        <v>16246.106823470991</v>
      </c>
      <c r="Y76" s="29">
        <v>27.739087312629056</v>
      </c>
      <c r="Z76" s="29">
        <v>0</v>
      </c>
      <c r="AA76" s="29">
        <v>0</v>
      </c>
      <c r="AB76" s="29">
        <v>0</v>
      </c>
      <c r="AC76" s="29">
        <v>2077.0457109576828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358.55457595890982</v>
      </c>
      <c r="BI76" s="29">
        <v>1.0898520139361518</v>
      </c>
      <c r="BJ76" s="29">
        <v>130.82549232934545</v>
      </c>
      <c r="BK76" s="29">
        <v>0</v>
      </c>
      <c r="BL76" s="29">
        <v>83.654540205167152</v>
      </c>
      <c r="BM76" s="29">
        <v>85.745753087025705</v>
      </c>
      <c r="BN76" s="29">
        <v>5.4562191837312</v>
      </c>
      <c r="BO76" s="29">
        <v>0</v>
      </c>
      <c r="BP76" s="29">
        <v>1.1348972835100328</v>
      </c>
      <c r="BQ76" s="29">
        <v>0</v>
      </c>
      <c r="BR76" s="29">
        <v>0</v>
      </c>
      <c r="BS76" s="29">
        <v>0</v>
      </c>
      <c r="BT76" s="59">
        <f t="shared" si="5"/>
        <v>73308.652930350654</v>
      </c>
      <c r="BU76" s="29">
        <v>4956.706180470097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5888.2357845019606</v>
      </c>
      <c r="CI76" s="29">
        <v>9832.4620712497072</v>
      </c>
      <c r="CJ76" s="38">
        <f t="shared" si="6"/>
        <v>93986.056966572418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72196.401157420594</v>
      </c>
      <c r="D77" s="29">
        <v>0</v>
      </c>
      <c r="E77" s="29">
        <v>8049.1090444462725</v>
      </c>
      <c r="F77" s="29">
        <v>0</v>
      </c>
      <c r="G77" s="29">
        <v>2486010.2568787965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3536.8280609435606</v>
      </c>
      <c r="N77" s="29">
        <v>45287.586268326297</v>
      </c>
      <c r="O77" s="29">
        <v>357.87886629828387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4811.6318538307005</v>
      </c>
      <c r="Y77" s="29">
        <v>0</v>
      </c>
      <c r="Z77" s="29">
        <v>1.6907176077752377</v>
      </c>
      <c r="AA77" s="29">
        <v>0</v>
      </c>
      <c r="AB77" s="29">
        <v>0</v>
      </c>
      <c r="AC77" s="29">
        <v>44.312835164842326</v>
      </c>
      <c r="AD77" s="29">
        <v>0</v>
      </c>
      <c r="AE77" s="29">
        <v>0</v>
      </c>
      <c r="AF77" s="29">
        <v>-1.4834960845101932</v>
      </c>
      <c r="AG77" s="29">
        <v>0</v>
      </c>
      <c r="AH77" s="29">
        <v>0</v>
      </c>
      <c r="AI77" s="29">
        <v>0</v>
      </c>
      <c r="AJ77" s="29">
        <v>129.93942837622475</v>
      </c>
      <c r="AK77" s="29">
        <v>0</v>
      </c>
      <c r="AL77" s="29">
        <v>143418.70804416283</v>
      </c>
      <c r="AM77" s="29">
        <v>0</v>
      </c>
      <c r="AN77" s="29">
        <v>154.29648153653795</v>
      </c>
      <c r="AO77" s="29">
        <v>0</v>
      </c>
      <c r="AP77" s="29">
        <v>313.48196327420794</v>
      </c>
      <c r="AQ77" s="29">
        <v>33.094181916513243</v>
      </c>
      <c r="AR77" s="29">
        <v>79.46627608795805</v>
      </c>
      <c r="AS77" s="29">
        <v>0</v>
      </c>
      <c r="AT77" s="29">
        <v>0</v>
      </c>
      <c r="AU77" s="29">
        <v>202.79387130436774</v>
      </c>
      <c r="AV77" s="29">
        <v>0</v>
      </c>
      <c r="AW77" s="29">
        <v>0</v>
      </c>
      <c r="AX77" s="29">
        <v>452.98298007079319</v>
      </c>
      <c r="AY77" s="29">
        <v>409.59363774802807</v>
      </c>
      <c r="AZ77" s="29">
        <v>0</v>
      </c>
      <c r="BA77" s="29">
        <v>198.98411962565825</v>
      </c>
      <c r="BB77" s="29">
        <v>0</v>
      </c>
      <c r="BC77" s="29">
        <v>373.72552302574394</v>
      </c>
      <c r="BD77" s="29">
        <v>0</v>
      </c>
      <c r="BE77" s="29">
        <v>50.974698150038009</v>
      </c>
      <c r="BF77" s="29">
        <v>0</v>
      </c>
      <c r="BG77" s="29">
        <v>0</v>
      </c>
      <c r="BH77" s="29">
        <v>7904.469880021803</v>
      </c>
      <c r="BI77" s="29">
        <v>35.36973879028421</v>
      </c>
      <c r="BJ77" s="29">
        <v>3329.6631625359528</v>
      </c>
      <c r="BK77" s="29">
        <v>116.92111931707036</v>
      </c>
      <c r="BL77" s="29">
        <v>7851.8619037132949</v>
      </c>
      <c r="BM77" s="29">
        <v>11452.051670139372</v>
      </c>
      <c r="BN77" s="29">
        <v>66.663009253985635</v>
      </c>
      <c r="BO77" s="29">
        <v>60.17602334811118</v>
      </c>
      <c r="BP77" s="29">
        <v>3499.2445559260545</v>
      </c>
      <c r="BQ77" s="29">
        <v>8.0368387327718409</v>
      </c>
      <c r="BR77" s="29">
        <v>0</v>
      </c>
      <c r="BS77" s="29">
        <v>0</v>
      </c>
      <c r="BT77" s="59">
        <f t="shared" si="5"/>
        <v>2800436.7112938068</v>
      </c>
      <c r="BU77" s="29">
        <v>341825.90043542063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-58581.100542850501</v>
      </c>
      <c r="CI77" s="29">
        <v>1623477.9837964224</v>
      </c>
      <c r="CJ77" s="38">
        <f t="shared" si="6"/>
        <v>4707159.4949827995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90127.135007543446</v>
      </c>
      <c r="D78" s="29">
        <v>0</v>
      </c>
      <c r="E78" s="29">
        <v>1.9153566983603099</v>
      </c>
      <c r="F78" s="29">
        <v>68941.325199149229</v>
      </c>
      <c r="G78" s="29">
        <v>102721.67834472047</v>
      </c>
      <c r="H78" s="29">
        <v>1678.3258909219019</v>
      </c>
      <c r="I78" s="29">
        <v>2283.5191857836435</v>
      </c>
      <c r="J78" s="29">
        <v>25299.245357280866</v>
      </c>
      <c r="K78" s="29">
        <v>24.183175120449771</v>
      </c>
      <c r="L78" s="29">
        <v>4635043.708893571</v>
      </c>
      <c r="M78" s="29">
        <v>85669.219766519469</v>
      </c>
      <c r="N78" s="29">
        <v>3900.9014750995048</v>
      </c>
      <c r="O78" s="29">
        <v>12952.640326871822</v>
      </c>
      <c r="P78" s="29">
        <v>196111.16044403939</v>
      </c>
      <c r="Q78" s="29">
        <v>13134.155734993614</v>
      </c>
      <c r="R78" s="29">
        <v>28574.29792649002</v>
      </c>
      <c r="S78" s="29">
        <v>560.35240632821001</v>
      </c>
      <c r="T78" s="29">
        <v>1131.1753950438012</v>
      </c>
      <c r="U78" s="29">
        <v>2031.0922563888521</v>
      </c>
      <c r="V78" s="29">
        <v>21.514071722485379</v>
      </c>
      <c r="W78" s="29">
        <v>125.93422657649887</v>
      </c>
      <c r="X78" s="29">
        <v>5319.7264762681125</v>
      </c>
      <c r="Y78" s="29">
        <v>349.09492433037303</v>
      </c>
      <c r="Z78" s="29">
        <v>3747053.7356105014</v>
      </c>
      <c r="AA78" s="29">
        <v>0</v>
      </c>
      <c r="AB78" s="29">
        <v>122.20907977028763</v>
      </c>
      <c r="AC78" s="29">
        <v>158453.46957609212</v>
      </c>
      <c r="AD78" s="29">
        <v>1.6728128736240218</v>
      </c>
      <c r="AE78" s="29">
        <v>41.515418664658341</v>
      </c>
      <c r="AF78" s="29">
        <v>1.6829577179934527</v>
      </c>
      <c r="AG78" s="29">
        <v>0</v>
      </c>
      <c r="AH78" s="29">
        <v>0</v>
      </c>
      <c r="AI78" s="29">
        <v>0</v>
      </c>
      <c r="AJ78" s="29">
        <v>87.984442351651893</v>
      </c>
      <c r="AK78" s="29">
        <v>0</v>
      </c>
      <c r="AL78" s="29">
        <v>5700.2186940152797</v>
      </c>
      <c r="AM78" s="29">
        <v>1.7899333701148339</v>
      </c>
      <c r="AN78" s="29">
        <v>1.382485569603509</v>
      </c>
      <c r="AO78" s="29">
        <v>0</v>
      </c>
      <c r="AP78" s="29">
        <v>0</v>
      </c>
      <c r="AQ78" s="29">
        <v>1.6665279313694323</v>
      </c>
      <c r="AR78" s="29">
        <v>0</v>
      </c>
      <c r="AS78" s="29">
        <v>1.5856579646298219</v>
      </c>
      <c r="AT78" s="29">
        <v>0</v>
      </c>
      <c r="AU78" s="29">
        <v>1.0020379384500362</v>
      </c>
      <c r="AV78" s="29">
        <v>60.255167159988027</v>
      </c>
      <c r="AW78" s="29">
        <v>120.93516839204872</v>
      </c>
      <c r="AX78" s="29">
        <v>3.4605515908880484</v>
      </c>
      <c r="AY78" s="29">
        <v>34.532423470891104</v>
      </c>
      <c r="AZ78" s="29">
        <v>0</v>
      </c>
      <c r="BA78" s="29">
        <v>605.6443675430786</v>
      </c>
      <c r="BB78" s="29">
        <v>0</v>
      </c>
      <c r="BC78" s="29">
        <v>96.707558986191074</v>
      </c>
      <c r="BD78" s="29">
        <v>0</v>
      </c>
      <c r="BE78" s="29">
        <v>8.1149834994472361</v>
      </c>
      <c r="BF78" s="29">
        <v>2.433421027734231</v>
      </c>
      <c r="BG78" s="29">
        <v>2119.5151772100794</v>
      </c>
      <c r="BH78" s="29">
        <v>5405.3438383129496</v>
      </c>
      <c r="BI78" s="29">
        <v>207.78513628929178</v>
      </c>
      <c r="BJ78" s="29">
        <v>8304.6932109858699</v>
      </c>
      <c r="BK78" s="29">
        <v>0</v>
      </c>
      <c r="BL78" s="29">
        <v>2931.5423566885793</v>
      </c>
      <c r="BM78" s="29">
        <v>7578.3467525156593</v>
      </c>
      <c r="BN78" s="29">
        <v>62.962636581159742</v>
      </c>
      <c r="BO78" s="29">
        <v>71.751883245321608</v>
      </c>
      <c r="BP78" s="29">
        <v>333.0486353900892</v>
      </c>
      <c r="BQ78" s="29">
        <v>19.862849841312133</v>
      </c>
      <c r="BR78" s="29">
        <v>0</v>
      </c>
      <c r="BS78" s="29">
        <v>0</v>
      </c>
      <c r="BT78" s="59">
        <f t="shared" si="5"/>
        <v>9215439.1531949546</v>
      </c>
      <c r="BU78" s="29">
        <v>52881.053797808971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-62297.230599034752</v>
      </c>
      <c r="CI78" s="29">
        <v>40558.574404168394</v>
      </c>
      <c r="CJ78" s="38">
        <f t="shared" si="6"/>
        <v>9246581.5507978983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3810094.6210416299</v>
      </c>
      <c r="D79" s="29">
        <v>460.24936209939438</v>
      </c>
      <c r="E79" s="29">
        <v>29708.16261555643</v>
      </c>
      <c r="F79" s="29">
        <v>15668.399157954756</v>
      </c>
      <c r="G79" s="29">
        <v>5163015.3988516871</v>
      </c>
      <c r="H79" s="29">
        <v>60277.734521193626</v>
      </c>
      <c r="I79" s="29">
        <v>10911.720507551992</v>
      </c>
      <c r="J79" s="29">
        <v>48753.069892794316</v>
      </c>
      <c r="K79" s="29">
        <v>1544.7902322316286</v>
      </c>
      <c r="L79" s="29">
        <v>7679.7275627378986</v>
      </c>
      <c r="M79" s="29">
        <v>514499.21585563663</v>
      </c>
      <c r="N79" s="29">
        <v>371956.57772030716</v>
      </c>
      <c r="O79" s="29">
        <v>50784.885043792907</v>
      </c>
      <c r="P79" s="29">
        <v>13398.564094153011</v>
      </c>
      <c r="Q79" s="29">
        <v>3978.1711104721135</v>
      </c>
      <c r="R79" s="29">
        <v>13857.18108281574</v>
      </c>
      <c r="S79" s="29">
        <v>7453.871857504917</v>
      </c>
      <c r="T79" s="29">
        <v>4328.1521203993998</v>
      </c>
      <c r="U79" s="29">
        <v>19868.78080128946</v>
      </c>
      <c r="V79" s="29">
        <v>983.8570215360462</v>
      </c>
      <c r="W79" s="29">
        <v>2331.5013140334672</v>
      </c>
      <c r="X79" s="29">
        <v>15245.259833754269</v>
      </c>
      <c r="Y79" s="29">
        <v>1910.4853607509529</v>
      </c>
      <c r="Z79" s="29">
        <v>3380.387744492215</v>
      </c>
      <c r="AA79" s="29">
        <v>544.2654381478676</v>
      </c>
      <c r="AB79" s="29">
        <v>633.01530059142954</v>
      </c>
      <c r="AC79" s="29">
        <v>54327.014686973969</v>
      </c>
      <c r="AD79" s="29">
        <v>3555.2820300242056</v>
      </c>
      <c r="AE79" s="29">
        <v>14605.144769260718</v>
      </c>
      <c r="AF79" s="29">
        <v>30614.142819798428</v>
      </c>
      <c r="AG79" s="29">
        <v>1020.0729389014301</v>
      </c>
      <c r="AH79" s="29">
        <v>413.00427818368536</v>
      </c>
      <c r="AI79" s="29">
        <v>338.24820767090523</v>
      </c>
      <c r="AJ79" s="29">
        <v>2238.5975935348201</v>
      </c>
      <c r="AK79" s="29">
        <v>7477.0526082569295</v>
      </c>
      <c r="AL79" s="29">
        <v>1274633.1287153703</v>
      </c>
      <c r="AM79" s="29">
        <v>2326.1864428703798</v>
      </c>
      <c r="AN79" s="29">
        <v>67585.104792444108</v>
      </c>
      <c r="AO79" s="29">
        <v>24955.425037443154</v>
      </c>
      <c r="AP79" s="29">
        <v>13127.812286759916</v>
      </c>
      <c r="AQ79" s="29">
        <v>16188.471566439001</v>
      </c>
      <c r="AR79" s="29">
        <v>1003.0828260217177</v>
      </c>
      <c r="AS79" s="29">
        <v>2486.5512755170885</v>
      </c>
      <c r="AT79" s="29">
        <v>2455.6969031835606</v>
      </c>
      <c r="AU79" s="29">
        <v>2991.9123039777978</v>
      </c>
      <c r="AV79" s="29">
        <v>199.93219070179737</v>
      </c>
      <c r="AW79" s="29">
        <v>95.372490615001851</v>
      </c>
      <c r="AX79" s="29">
        <v>15962.922895064676</v>
      </c>
      <c r="AY79" s="29">
        <v>3735.3126057004852</v>
      </c>
      <c r="AZ79" s="29">
        <v>4275.3685917661414</v>
      </c>
      <c r="BA79" s="29">
        <v>2510.9507308436569</v>
      </c>
      <c r="BB79" s="29">
        <v>882.66530328415843</v>
      </c>
      <c r="BC79" s="29">
        <v>17505.875964303945</v>
      </c>
      <c r="BD79" s="29">
        <v>747.04597071476212</v>
      </c>
      <c r="BE79" s="29">
        <v>4182.7683600517903</v>
      </c>
      <c r="BF79" s="29">
        <v>985.40024816882192</v>
      </c>
      <c r="BG79" s="29">
        <v>19837.172083713827</v>
      </c>
      <c r="BH79" s="29">
        <v>88159.858082035731</v>
      </c>
      <c r="BI79" s="29">
        <v>737.79130610038919</v>
      </c>
      <c r="BJ79" s="29">
        <v>40653.196147167262</v>
      </c>
      <c r="BK79" s="29">
        <v>559.25691026788422</v>
      </c>
      <c r="BL79" s="29">
        <v>57827.909237066262</v>
      </c>
      <c r="BM79" s="29">
        <v>168549.17103629111</v>
      </c>
      <c r="BN79" s="29">
        <v>34298.292012637306</v>
      </c>
      <c r="BO79" s="29">
        <v>27861.562308226465</v>
      </c>
      <c r="BP79" s="29">
        <v>27651.787612263524</v>
      </c>
      <c r="BQ79" s="29">
        <v>2651.9824739444612</v>
      </c>
      <c r="BR79" s="29">
        <v>264.2925162625483</v>
      </c>
      <c r="BS79" s="29">
        <v>0</v>
      </c>
      <c r="BT79" s="59">
        <f t="shared" si="5"/>
        <v>12215745.864604943</v>
      </c>
      <c r="BU79" s="29">
        <v>6588231.641386278</v>
      </c>
      <c r="BV79" s="29">
        <v>0</v>
      </c>
      <c r="BW79" s="29">
        <v>637.80578353856436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187821.25355282481</v>
      </c>
      <c r="CI79" s="29">
        <v>2584855.8104421594</v>
      </c>
      <c r="CJ79" s="38">
        <f t="shared" si="6"/>
        <v>21577292.375769746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8374.1562593865947</v>
      </c>
      <c r="D80" s="29">
        <v>1781.5139305470666</v>
      </c>
      <c r="E80" s="29">
        <v>10911.237706356334</v>
      </c>
      <c r="F80" s="29">
        <v>5290.7056289934808</v>
      </c>
      <c r="G80" s="29">
        <v>62406.934920911095</v>
      </c>
      <c r="H80" s="29">
        <v>2785593.5523145776</v>
      </c>
      <c r="I80" s="29">
        <v>13160.489237383325</v>
      </c>
      <c r="J80" s="29">
        <v>43935.590724669921</v>
      </c>
      <c r="K80" s="29">
        <v>17987.00174037557</v>
      </c>
      <c r="L80" s="29">
        <v>12389.428679215402</v>
      </c>
      <c r="M80" s="29">
        <v>125325.87229586995</v>
      </c>
      <c r="N80" s="29">
        <v>19890.243829682135</v>
      </c>
      <c r="O80" s="29">
        <v>284371.58668373706</v>
      </c>
      <c r="P80" s="29">
        <v>101064.20206474117</v>
      </c>
      <c r="Q80" s="29">
        <v>15028.174225000239</v>
      </c>
      <c r="R80" s="29">
        <v>64479.800071851962</v>
      </c>
      <c r="S80" s="29">
        <v>23817.228526073523</v>
      </c>
      <c r="T80" s="29">
        <v>20712.189443162741</v>
      </c>
      <c r="U80" s="29">
        <v>120007.5217730552</v>
      </c>
      <c r="V80" s="29">
        <v>19748.418035545543</v>
      </c>
      <c r="W80" s="29">
        <v>29447.762957170926</v>
      </c>
      <c r="X80" s="29">
        <v>368749.08256265667</v>
      </c>
      <c r="Y80" s="29">
        <v>18491.51575610162</v>
      </c>
      <c r="Z80" s="29">
        <v>5741.7255051086277</v>
      </c>
      <c r="AA80" s="29">
        <v>461.38905956062951</v>
      </c>
      <c r="AB80" s="29">
        <v>11031.978799473363</v>
      </c>
      <c r="AC80" s="29">
        <v>200321.51441980846</v>
      </c>
      <c r="AD80" s="29">
        <v>16594.675879675393</v>
      </c>
      <c r="AE80" s="29">
        <v>48090.358985261002</v>
      </c>
      <c r="AF80" s="29">
        <v>31597.056575877516</v>
      </c>
      <c r="AG80" s="29">
        <v>6118.6391346803648</v>
      </c>
      <c r="AH80" s="29">
        <v>2259.8899671519816</v>
      </c>
      <c r="AI80" s="29">
        <v>26870.192787165164</v>
      </c>
      <c r="AJ80" s="29">
        <v>6248.1536785611333</v>
      </c>
      <c r="AK80" s="29">
        <v>2030.2815224587689</v>
      </c>
      <c r="AL80" s="29">
        <v>15053.470374465483</v>
      </c>
      <c r="AM80" s="29">
        <v>14796.444491053859</v>
      </c>
      <c r="AN80" s="29">
        <v>4972.9894415168255</v>
      </c>
      <c r="AO80" s="29">
        <v>3107.1316797485733</v>
      </c>
      <c r="AP80" s="29">
        <v>4392.0733526154809</v>
      </c>
      <c r="AQ80" s="29">
        <v>9448.45629180377</v>
      </c>
      <c r="AR80" s="29">
        <v>4657.6266756821569</v>
      </c>
      <c r="AS80" s="29">
        <v>9177.4724597455079</v>
      </c>
      <c r="AT80" s="29">
        <v>1944.0940438180842</v>
      </c>
      <c r="AU80" s="29">
        <v>4155.4190287807123</v>
      </c>
      <c r="AV80" s="29">
        <v>13409.68120929518</v>
      </c>
      <c r="AW80" s="29">
        <v>19386.433569606568</v>
      </c>
      <c r="AX80" s="29">
        <v>7092.5429508552816</v>
      </c>
      <c r="AY80" s="29">
        <v>11333.01246106363</v>
      </c>
      <c r="AZ80" s="29">
        <v>5541.0769578301733</v>
      </c>
      <c r="BA80" s="29">
        <v>2832.6234105430985</v>
      </c>
      <c r="BB80" s="29">
        <v>2517.3699328354123</v>
      </c>
      <c r="BC80" s="29">
        <v>14312.860447203529</v>
      </c>
      <c r="BD80" s="29">
        <v>2323.9195861223548</v>
      </c>
      <c r="BE80" s="29">
        <v>1072.9538944745502</v>
      </c>
      <c r="BF80" s="29">
        <v>1547.2556311116209</v>
      </c>
      <c r="BG80" s="29">
        <v>20815.223827763402</v>
      </c>
      <c r="BH80" s="29">
        <v>95769.439317948199</v>
      </c>
      <c r="BI80" s="29">
        <v>32786.609846614934</v>
      </c>
      <c r="BJ80" s="29">
        <v>40067.37997580626</v>
      </c>
      <c r="BK80" s="29">
        <v>686.73579436850707</v>
      </c>
      <c r="BL80" s="29">
        <v>104691.95205082688</v>
      </c>
      <c r="BM80" s="29">
        <v>105147.38517462552</v>
      </c>
      <c r="BN80" s="29">
        <v>25949.618796101804</v>
      </c>
      <c r="BO80" s="29">
        <v>17726.008358642102</v>
      </c>
      <c r="BP80" s="29">
        <v>119446.28674829188</v>
      </c>
      <c r="BQ80" s="29">
        <v>77484.559391844683</v>
      </c>
      <c r="BR80" s="29">
        <v>10941.659667376705</v>
      </c>
      <c r="BS80" s="29">
        <v>0</v>
      </c>
      <c r="BT80" s="59">
        <f t="shared" si="5"/>
        <v>5334917.8325222293</v>
      </c>
      <c r="BU80" s="29">
        <v>7589945.8075186666</v>
      </c>
      <c r="BV80" s="29">
        <v>0</v>
      </c>
      <c r="BW80" s="29">
        <v>15206.362755928129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18.661778683910384</v>
      </c>
      <c r="CD80" s="29">
        <v>374668.5099401226</v>
      </c>
      <c r="CE80" s="29">
        <v>0</v>
      </c>
      <c r="CF80" s="29">
        <v>12.476095090713546</v>
      </c>
      <c r="CG80" s="29">
        <v>54432.13732595725</v>
      </c>
      <c r="CH80" s="29">
        <v>-110238.07365054564</v>
      </c>
      <c r="CI80" s="29">
        <v>4151097.3553145607</v>
      </c>
      <c r="CJ80" s="38">
        <f t="shared" si="6"/>
        <v>17410061.069600698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4397.554008023706</v>
      </c>
      <c r="D81" s="29">
        <v>318.73721698917785</v>
      </c>
      <c r="E81" s="29">
        <v>151.48223665841027</v>
      </c>
      <c r="F81" s="29">
        <v>2705.3424606155431</v>
      </c>
      <c r="G81" s="29">
        <v>31612.903007691239</v>
      </c>
      <c r="H81" s="29">
        <v>126807.58594324542</v>
      </c>
      <c r="I81" s="29">
        <v>1220826.4973304544</v>
      </c>
      <c r="J81" s="29">
        <v>4443.9569830453793</v>
      </c>
      <c r="K81" s="29">
        <v>1334.2148116980095</v>
      </c>
      <c r="L81" s="29">
        <v>546.27515700679555</v>
      </c>
      <c r="M81" s="29">
        <v>4916.1954605094888</v>
      </c>
      <c r="N81" s="29">
        <v>3035.0123041355373</v>
      </c>
      <c r="O81" s="29">
        <v>27989.798177747292</v>
      </c>
      <c r="P81" s="29">
        <v>44763.774037664087</v>
      </c>
      <c r="Q81" s="29">
        <v>21397.039432143727</v>
      </c>
      <c r="R81" s="29">
        <v>64223.101177241333</v>
      </c>
      <c r="S81" s="29">
        <v>36163.892525960946</v>
      </c>
      <c r="T81" s="29">
        <v>19377.160348462818</v>
      </c>
      <c r="U81" s="29">
        <v>64882.965679964589</v>
      </c>
      <c r="V81" s="29">
        <v>62318.873215746826</v>
      </c>
      <c r="W81" s="29">
        <v>53223.17681927677</v>
      </c>
      <c r="X81" s="29">
        <v>1073639.5650167014</v>
      </c>
      <c r="Y81" s="29">
        <v>22211.397588538224</v>
      </c>
      <c r="Z81" s="29">
        <v>2947.0956041623122</v>
      </c>
      <c r="AA81" s="29">
        <v>92.602878510464606</v>
      </c>
      <c r="AB81" s="29">
        <v>7340.3913551413016</v>
      </c>
      <c r="AC81" s="29">
        <v>1359857.8436161436</v>
      </c>
      <c r="AD81" s="29">
        <v>5623.6658090113715</v>
      </c>
      <c r="AE81" s="29">
        <v>42108.191563776512</v>
      </c>
      <c r="AF81" s="29">
        <v>5507.7211717820956</v>
      </c>
      <c r="AG81" s="29">
        <v>4346.4234108227774</v>
      </c>
      <c r="AH81" s="29">
        <v>303.80838145798771</v>
      </c>
      <c r="AI81" s="29">
        <v>754.41822575040055</v>
      </c>
      <c r="AJ81" s="29">
        <v>1438.1736268482005</v>
      </c>
      <c r="AK81" s="29">
        <v>179.57524165304108</v>
      </c>
      <c r="AL81" s="29">
        <v>2431.6863657261088</v>
      </c>
      <c r="AM81" s="29">
        <v>2106.5566342246634</v>
      </c>
      <c r="AN81" s="29">
        <v>1081.4872538486825</v>
      </c>
      <c r="AO81" s="29">
        <v>1083.162265317286</v>
      </c>
      <c r="AP81" s="29">
        <v>1681.8521083133496</v>
      </c>
      <c r="AQ81" s="29">
        <v>1781.6158571401347</v>
      </c>
      <c r="AR81" s="29">
        <v>852.86767334847309</v>
      </c>
      <c r="AS81" s="29">
        <v>1598.5036257400118</v>
      </c>
      <c r="AT81" s="29">
        <v>362.38305185251988</v>
      </c>
      <c r="AU81" s="29">
        <v>1307.9508478056455</v>
      </c>
      <c r="AV81" s="29">
        <v>1379.9301028372772</v>
      </c>
      <c r="AW81" s="29">
        <v>2865.8919686930553</v>
      </c>
      <c r="AX81" s="29">
        <v>1827.2476258341414</v>
      </c>
      <c r="AY81" s="29">
        <v>1987.9663795922652</v>
      </c>
      <c r="AZ81" s="29">
        <v>802.85418262952351</v>
      </c>
      <c r="BA81" s="29">
        <v>111.37407506611315</v>
      </c>
      <c r="BB81" s="29">
        <v>447.78756142703293</v>
      </c>
      <c r="BC81" s="29">
        <v>640.39196352911608</v>
      </c>
      <c r="BD81" s="29">
        <v>588.6261284001389</v>
      </c>
      <c r="BE81" s="29">
        <v>446.43210492604362</v>
      </c>
      <c r="BF81" s="29">
        <v>28.970718512150945</v>
      </c>
      <c r="BG81" s="29">
        <v>9627.0083906085802</v>
      </c>
      <c r="BH81" s="29">
        <v>6121.6517835611157</v>
      </c>
      <c r="BI81" s="29">
        <v>1433.3608822190338</v>
      </c>
      <c r="BJ81" s="29">
        <v>3070.1279061441701</v>
      </c>
      <c r="BK81" s="29">
        <v>126.97533441351935</v>
      </c>
      <c r="BL81" s="29">
        <v>16690.110303152644</v>
      </c>
      <c r="BM81" s="29">
        <v>3088.8701321690314</v>
      </c>
      <c r="BN81" s="29">
        <v>1146.5245786388177</v>
      </c>
      <c r="BO81" s="29">
        <v>352.2174362798275</v>
      </c>
      <c r="BP81" s="29">
        <v>4486.593731662997</v>
      </c>
      <c r="BQ81" s="29">
        <v>19865.823146945091</v>
      </c>
      <c r="BR81" s="29">
        <v>4656.3235880102002</v>
      </c>
      <c r="BS81" s="29">
        <v>0</v>
      </c>
      <c r="BT81" s="59">
        <f t="shared" si="5"/>
        <v>4417867.5375331501</v>
      </c>
      <c r="BU81" s="29">
        <v>204942.29027190985</v>
      </c>
      <c r="BV81" s="29">
        <v>0</v>
      </c>
      <c r="BW81" s="29">
        <v>102.17190145568283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2227.4625410312956</v>
      </c>
      <c r="CD81" s="29">
        <v>188085.55318038695</v>
      </c>
      <c r="CE81" s="29">
        <v>0</v>
      </c>
      <c r="CF81" s="29">
        <v>0</v>
      </c>
      <c r="CG81" s="29">
        <v>0</v>
      </c>
      <c r="CH81" s="29">
        <v>6620.420314030509</v>
      </c>
      <c r="CI81" s="29">
        <v>304437.68666194769</v>
      </c>
      <c r="CJ81" s="38">
        <f t="shared" si="6"/>
        <v>5124283.1224039132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19752.993594333693</v>
      </c>
      <c r="D82" s="29">
        <v>3377.9656216551725</v>
      </c>
      <c r="E82" s="29">
        <v>809.95488925509676</v>
      </c>
      <c r="F82" s="29">
        <v>5419.9847922946119</v>
      </c>
      <c r="G82" s="29">
        <v>530859.72361153341</v>
      </c>
      <c r="H82" s="29">
        <v>60699.147880948593</v>
      </c>
      <c r="I82" s="29">
        <v>44428.846048372354</v>
      </c>
      <c r="J82" s="29">
        <v>1658613.7149656974</v>
      </c>
      <c r="K82" s="29">
        <v>1169509.9260418632</v>
      </c>
      <c r="L82" s="29">
        <v>4117.5691391178798</v>
      </c>
      <c r="M82" s="29">
        <v>36595.643792940042</v>
      </c>
      <c r="N82" s="29">
        <v>19911.819473094642</v>
      </c>
      <c r="O82" s="29">
        <v>101197.12437566955</v>
      </c>
      <c r="P82" s="29">
        <v>80797.285547366133</v>
      </c>
      <c r="Q82" s="29">
        <v>61795.839114698349</v>
      </c>
      <c r="R82" s="29">
        <v>51948.308419937945</v>
      </c>
      <c r="S82" s="29">
        <v>36484.809888921569</v>
      </c>
      <c r="T82" s="29">
        <v>20228.997562132558</v>
      </c>
      <c r="U82" s="29">
        <v>46499.542642739594</v>
      </c>
      <c r="V82" s="29">
        <v>4497.4804319668374</v>
      </c>
      <c r="W82" s="29">
        <v>3172.6138748941494</v>
      </c>
      <c r="X82" s="29">
        <v>133765.51184680645</v>
      </c>
      <c r="Y82" s="29">
        <v>7496.7200853627073</v>
      </c>
      <c r="Z82" s="29">
        <v>7358.3313575494776</v>
      </c>
      <c r="AA82" s="29">
        <v>583.69892469835577</v>
      </c>
      <c r="AB82" s="29">
        <v>3952.5210622096915</v>
      </c>
      <c r="AC82" s="29">
        <v>41324.353619404945</v>
      </c>
      <c r="AD82" s="29">
        <v>40729.476510057109</v>
      </c>
      <c r="AE82" s="29">
        <v>460887.48196307413</v>
      </c>
      <c r="AF82" s="29">
        <v>79998.690597119421</v>
      </c>
      <c r="AG82" s="29">
        <v>6489.1019541251426</v>
      </c>
      <c r="AH82" s="29">
        <v>1676.0649689299992</v>
      </c>
      <c r="AI82" s="29">
        <v>5891.7423152919373</v>
      </c>
      <c r="AJ82" s="29">
        <v>4550.1557123202028</v>
      </c>
      <c r="AK82" s="29">
        <v>6727.0620235022507</v>
      </c>
      <c r="AL82" s="29">
        <v>16340.658464318267</v>
      </c>
      <c r="AM82" s="29">
        <v>1044690.2061701516</v>
      </c>
      <c r="AN82" s="29">
        <v>2224.3038315966764</v>
      </c>
      <c r="AO82" s="29">
        <v>41337.929167275681</v>
      </c>
      <c r="AP82" s="29">
        <v>6100.6169076121087</v>
      </c>
      <c r="AQ82" s="29">
        <v>18917.193936743752</v>
      </c>
      <c r="AR82" s="29">
        <v>6108.1929343989214</v>
      </c>
      <c r="AS82" s="29">
        <v>12749.123282974984</v>
      </c>
      <c r="AT82" s="29">
        <v>3002.5923381208172</v>
      </c>
      <c r="AU82" s="29">
        <v>5425.5482769444197</v>
      </c>
      <c r="AV82" s="29">
        <v>3564.1104420882402</v>
      </c>
      <c r="AW82" s="29">
        <v>4854.7924733671853</v>
      </c>
      <c r="AX82" s="29">
        <v>9429.725914083474</v>
      </c>
      <c r="AY82" s="29">
        <v>16969.50606417231</v>
      </c>
      <c r="AZ82" s="29">
        <v>5742.8522830145348</v>
      </c>
      <c r="BA82" s="29">
        <v>6903.5658985213049</v>
      </c>
      <c r="BB82" s="29">
        <v>20373.147666643366</v>
      </c>
      <c r="BC82" s="29">
        <v>6426.7106243271719</v>
      </c>
      <c r="BD82" s="29">
        <v>3677.323706586039</v>
      </c>
      <c r="BE82" s="29">
        <v>1235.2269373481745</v>
      </c>
      <c r="BF82" s="29">
        <v>318.36398796504147</v>
      </c>
      <c r="BG82" s="29">
        <v>8894.0797579295504</v>
      </c>
      <c r="BH82" s="29">
        <v>67579.22455726625</v>
      </c>
      <c r="BI82" s="29">
        <v>7553.749421274968</v>
      </c>
      <c r="BJ82" s="29">
        <v>106367.70124855924</v>
      </c>
      <c r="BK82" s="29">
        <v>1117.6281003493443</v>
      </c>
      <c r="BL82" s="29">
        <v>78018.085019155536</v>
      </c>
      <c r="BM82" s="29">
        <v>115916.67462706509</v>
      </c>
      <c r="BN82" s="29">
        <v>9341.3343887387146</v>
      </c>
      <c r="BO82" s="29">
        <v>4298.4385851852594</v>
      </c>
      <c r="BP82" s="29">
        <v>27394.573447158808</v>
      </c>
      <c r="BQ82" s="29">
        <v>8484.6362849829457</v>
      </c>
      <c r="BR82" s="29">
        <v>2061.4428976231334</v>
      </c>
      <c r="BS82" s="29">
        <v>0</v>
      </c>
      <c r="BT82" s="59">
        <f t="shared" si="5"/>
        <v>6435569.4642934259</v>
      </c>
      <c r="BU82" s="29">
        <v>668969.82998691429</v>
      </c>
      <c r="BV82" s="29">
        <v>0</v>
      </c>
      <c r="BW82" s="29">
        <v>163585.36928698464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2453.3342194634729</v>
      </c>
      <c r="CE82" s="29">
        <v>0</v>
      </c>
      <c r="CF82" s="29">
        <v>0</v>
      </c>
      <c r="CG82" s="29">
        <v>0</v>
      </c>
      <c r="CH82" s="29">
        <v>48265.801585845533</v>
      </c>
      <c r="CI82" s="29">
        <v>277046.98468085093</v>
      </c>
      <c r="CJ82" s="38">
        <f t="shared" si="6"/>
        <v>7595890.784053484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8627.8567934664898</v>
      </c>
      <c r="D83" s="29">
        <v>1057.50603407791</v>
      </c>
      <c r="E83" s="29">
        <v>789.24074911516891</v>
      </c>
      <c r="F83" s="29">
        <v>3683.7316587518153</v>
      </c>
      <c r="G83" s="29">
        <v>80003.162283717829</v>
      </c>
      <c r="H83" s="29">
        <v>7593.9009269233156</v>
      </c>
      <c r="I83" s="29">
        <v>7473.5758573593266</v>
      </c>
      <c r="J83" s="29">
        <v>40565.508731262955</v>
      </c>
      <c r="K83" s="29">
        <v>136563.21667407179</v>
      </c>
      <c r="L83" s="29">
        <v>2661.9756297854437</v>
      </c>
      <c r="M83" s="29">
        <v>13711.051404901147</v>
      </c>
      <c r="N83" s="29">
        <v>7647.4866395925865</v>
      </c>
      <c r="O83" s="29">
        <v>15781.822166087048</v>
      </c>
      <c r="P83" s="29">
        <v>10932.86956400837</v>
      </c>
      <c r="Q83" s="29">
        <v>5310.417375475974</v>
      </c>
      <c r="R83" s="29">
        <v>11977.397622302493</v>
      </c>
      <c r="S83" s="29">
        <v>10057.470632082248</v>
      </c>
      <c r="T83" s="29">
        <v>4704.7630964064147</v>
      </c>
      <c r="U83" s="29">
        <v>21814.978969626358</v>
      </c>
      <c r="V83" s="29">
        <v>2290.3566760994595</v>
      </c>
      <c r="W83" s="29">
        <v>2510.5501008503661</v>
      </c>
      <c r="X83" s="29">
        <v>22507.722871737191</v>
      </c>
      <c r="Y83" s="29">
        <v>2211.1069412848547</v>
      </c>
      <c r="Z83" s="29">
        <v>9186.2958313167765</v>
      </c>
      <c r="AA83" s="29">
        <v>712.12403039229673</v>
      </c>
      <c r="AB83" s="29">
        <v>2327.3009614343146</v>
      </c>
      <c r="AC83" s="29">
        <v>17003.455223616344</v>
      </c>
      <c r="AD83" s="29">
        <v>21146.73516018497</v>
      </c>
      <c r="AE83" s="29">
        <v>60574.776071765205</v>
      </c>
      <c r="AF83" s="29">
        <v>22933.812184010105</v>
      </c>
      <c r="AG83" s="29">
        <v>5380.1596044599128</v>
      </c>
      <c r="AH83" s="29">
        <v>2100.0731916362083</v>
      </c>
      <c r="AI83" s="29">
        <v>6783.7438095961234</v>
      </c>
      <c r="AJ83" s="29">
        <v>4788.8697201806808</v>
      </c>
      <c r="AK83" s="29">
        <v>1372.2258808260431</v>
      </c>
      <c r="AL83" s="29">
        <v>3455.9830878507405</v>
      </c>
      <c r="AM83" s="29">
        <v>172607.57161324035</v>
      </c>
      <c r="AN83" s="29">
        <v>23855.420006125249</v>
      </c>
      <c r="AO83" s="29">
        <v>8633.4796185879313</v>
      </c>
      <c r="AP83" s="29">
        <v>13786.443683529313</v>
      </c>
      <c r="AQ83" s="29">
        <v>20874.496793206974</v>
      </c>
      <c r="AR83" s="29">
        <v>7020.7540538646308</v>
      </c>
      <c r="AS83" s="29">
        <v>9024.2788185973186</v>
      </c>
      <c r="AT83" s="29">
        <v>10544.508463432232</v>
      </c>
      <c r="AU83" s="29">
        <v>6695.6387293449134</v>
      </c>
      <c r="AV83" s="29">
        <v>1490.3758942122054</v>
      </c>
      <c r="AW83" s="29">
        <v>2798.1298503014095</v>
      </c>
      <c r="AX83" s="29">
        <v>31835.635875092397</v>
      </c>
      <c r="AY83" s="29">
        <v>65364.162140506429</v>
      </c>
      <c r="AZ83" s="29">
        <v>44917.840809443711</v>
      </c>
      <c r="BA83" s="29">
        <v>5938.464942392412</v>
      </c>
      <c r="BB83" s="29">
        <v>251203.73641646476</v>
      </c>
      <c r="BC83" s="29">
        <v>17280.645507097357</v>
      </c>
      <c r="BD83" s="29">
        <v>47374.784006871239</v>
      </c>
      <c r="BE83" s="29">
        <v>1047.4799017167895</v>
      </c>
      <c r="BF83" s="29">
        <v>1196.8424355120237</v>
      </c>
      <c r="BG83" s="29">
        <v>19343.991646673214</v>
      </c>
      <c r="BH83" s="29">
        <v>56727.337482965158</v>
      </c>
      <c r="BI83" s="29">
        <v>6123.0851525599028</v>
      </c>
      <c r="BJ83" s="29">
        <v>76611.038090900285</v>
      </c>
      <c r="BK83" s="29">
        <v>1048.7488137344119</v>
      </c>
      <c r="BL83" s="29">
        <v>27576.010479886598</v>
      </c>
      <c r="BM83" s="29">
        <v>27289.792311827976</v>
      </c>
      <c r="BN83" s="29">
        <v>15061.862423241655</v>
      </c>
      <c r="BO83" s="29">
        <v>6348.8703727980092</v>
      </c>
      <c r="BP83" s="29">
        <v>53744.861690945203</v>
      </c>
      <c r="BQ83" s="29">
        <v>12729.587202317034</v>
      </c>
      <c r="BR83" s="29">
        <v>1773.9758622457764</v>
      </c>
      <c r="BS83" s="29">
        <v>0</v>
      </c>
      <c r="BT83" s="59">
        <f t="shared" si="5"/>
        <v>1626113.0752458908</v>
      </c>
      <c r="BU83" s="29">
        <v>130341.37460263942</v>
      </c>
      <c r="BV83" s="29">
        <v>0</v>
      </c>
      <c r="BW83" s="29">
        <v>600.53712853572893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31206.442728696995</v>
      </c>
      <c r="CE83" s="29">
        <v>0</v>
      </c>
      <c r="CF83" s="29">
        <v>26487.628290474313</v>
      </c>
      <c r="CG83" s="29">
        <v>0</v>
      </c>
      <c r="CH83" s="29">
        <v>-15258.275414067204</v>
      </c>
      <c r="CI83" s="29">
        <v>395329.18893956859</v>
      </c>
      <c r="CJ83" s="38">
        <f t="shared" si="6"/>
        <v>2194819.9715217389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120483.30390143253</v>
      </c>
      <c r="D84" s="29">
        <v>4405.7057358660677</v>
      </c>
      <c r="E84" s="29">
        <v>103705.9324230607</v>
      </c>
      <c r="F84" s="29">
        <v>43687.063738756689</v>
      </c>
      <c r="G84" s="29">
        <v>91309.375441453987</v>
      </c>
      <c r="H84" s="29">
        <v>9208.3498234137842</v>
      </c>
      <c r="I84" s="29">
        <v>6933.4839801419976</v>
      </c>
      <c r="J84" s="29">
        <v>6384.8343626229835</v>
      </c>
      <c r="K84" s="29">
        <v>4286.5323525003314</v>
      </c>
      <c r="L84" s="29">
        <v>408031.3342172213</v>
      </c>
      <c r="M84" s="29">
        <v>39203.519303293906</v>
      </c>
      <c r="N84" s="29">
        <v>5902.3863521633093</v>
      </c>
      <c r="O84" s="29">
        <v>24789.167614949587</v>
      </c>
      <c r="P84" s="29">
        <v>97583.239804271085</v>
      </c>
      <c r="Q84" s="29">
        <v>6178.8357541813675</v>
      </c>
      <c r="R84" s="29">
        <v>19028.060638916206</v>
      </c>
      <c r="S84" s="29">
        <v>5368.5975889808915</v>
      </c>
      <c r="T84" s="29">
        <v>6850.1948782459658</v>
      </c>
      <c r="U84" s="29">
        <v>34244.551068256813</v>
      </c>
      <c r="V84" s="29">
        <v>5182.5453406653241</v>
      </c>
      <c r="W84" s="29">
        <v>9904.517299810037</v>
      </c>
      <c r="X84" s="29">
        <v>14580.672430066912</v>
      </c>
      <c r="Y84" s="29">
        <v>8386.1966564914619</v>
      </c>
      <c r="Z84" s="29">
        <v>58734.254793384789</v>
      </c>
      <c r="AA84" s="29">
        <v>595.30097043688102</v>
      </c>
      <c r="AB84" s="29">
        <v>8205.7036512332161</v>
      </c>
      <c r="AC84" s="29">
        <v>114103.34079589925</v>
      </c>
      <c r="AD84" s="29">
        <v>15053.652981592057</v>
      </c>
      <c r="AE84" s="29">
        <v>77071.214237261578</v>
      </c>
      <c r="AF84" s="29">
        <v>34378.569335382388</v>
      </c>
      <c r="AG84" s="29">
        <v>506315.78607463487</v>
      </c>
      <c r="AH84" s="29">
        <v>183336.96560986768</v>
      </c>
      <c r="AI84" s="29">
        <v>732743.09546374693</v>
      </c>
      <c r="AJ84" s="29">
        <v>29301.514718142989</v>
      </c>
      <c r="AK84" s="29">
        <v>23908.683201835782</v>
      </c>
      <c r="AL84" s="29">
        <v>13309.175953981923</v>
      </c>
      <c r="AM84" s="29">
        <v>4197.4233776209658</v>
      </c>
      <c r="AN84" s="29">
        <v>1547.3718022030077</v>
      </c>
      <c r="AO84" s="29">
        <v>6212.7778840858555</v>
      </c>
      <c r="AP84" s="29">
        <v>5520.881642204482</v>
      </c>
      <c r="AQ84" s="29">
        <v>7216.8847257256039</v>
      </c>
      <c r="AR84" s="29">
        <v>2834.3644782983379</v>
      </c>
      <c r="AS84" s="29">
        <v>2963.0223306585158</v>
      </c>
      <c r="AT84" s="29">
        <v>3199.033653078629</v>
      </c>
      <c r="AU84" s="29">
        <v>1244.5268883633735</v>
      </c>
      <c r="AV84" s="29">
        <v>2438.3367754663577</v>
      </c>
      <c r="AW84" s="29">
        <v>2682.4200543218626</v>
      </c>
      <c r="AX84" s="29">
        <v>3768.4098548142201</v>
      </c>
      <c r="AY84" s="29">
        <v>6487.6517570048018</v>
      </c>
      <c r="AZ84" s="29">
        <v>414.72862437261119</v>
      </c>
      <c r="BA84" s="29">
        <v>3166.3316653927504</v>
      </c>
      <c r="BB84" s="29">
        <v>1264.944066336388</v>
      </c>
      <c r="BC84" s="29">
        <v>10217.177011166799</v>
      </c>
      <c r="BD84" s="29">
        <v>19260.731177463374</v>
      </c>
      <c r="BE84" s="29">
        <v>424.95115684934126</v>
      </c>
      <c r="BF84" s="29">
        <v>11906.686221935865</v>
      </c>
      <c r="BG84" s="29">
        <v>13592.968447569241</v>
      </c>
      <c r="BH84" s="29">
        <v>104899.72094567781</v>
      </c>
      <c r="BI84" s="29">
        <v>1987.3930870676977</v>
      </c>
      <c r="BJ84" s="29">
        <v>28585.357968907607</v>
      </c>
      <c r="BK84" s="29">
        <v>513.20820336505847</v>
      </c>
      <c r="BL84" s="29">
        <v>24210.1703937811</v>
      </c>
      <c r="BM84" s="29">
        <v>22584.678168891387</v>
      </c>
      <c r="BN84" s="29">
        <v>2844.9258359050991</v>
      </c>
      <c r="BO84" s="29">
        <v>3089.6732150308371</v>
      </c>
      <c r="BP84" s="29">
        <v>4228.071327007835</v>
      </c>
      <c r="BQ84" s="29">
        <v>7176.5976595217962</v>
      </c>
      <c r="BR84" s="29">
        <v>4342.10082085462</v>
      </c>
      <c r="BS84" s="29">
        <v>0</v>
      </c>
      <c r="BT84" s="59">
        <f t="shared" si="5"/>
        <v>3187719.1797151072</v>
      </c>
      <c r="BU84" s="29">
        <v>1510881.1112206394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97174.316849242474</v>
      </c>
      <c r="CI84" s="29">
        <v>465633.90626825823</v>
      </c>
      <c r="CJ84" s="38">
        <f t="shared" si="6"/>
        <v>5261408.5140532479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1973172.5277121654</v>
      </c>
      <c r="D85" s="29">
        <v>4090.9328475326456</v>
      </c>
      <c r="E85" s="29">
        <v>1778.142021400367</v>
      </c>
      <c r="F85" s="29">
        <v>60882.082204110033</v>
      </c>
      <c r="G85" s="29">
        <v>788693.69642502698</v>
      </c>
      <c r="H85" s="29">
        <v>837327.23429768742</v>
      </c>
      <c r="I85" s="29">
        <v>139980.76387546424</v>
      </c>
      <c r="J85" s="29">
        <v>200090.90678373724</v>
      </c>
      <c r="K85" s="29">
        <v>190158.79888567398</v>
      </c>
      <c r="L85" s="29">
        <v>173012.02889274489</v>
      </c>
      <c r="M85" s="29">
        <v>3131235.6268986235</v>
      </c>
      <c r="N85" s="29">
        <v>468303.00729833974</v>
      </c>
      <c r="O85" s="29">
        <v>2333836.7589555169</v>
      </c>
      <c r="P85" s="29">
        <v>430681.14877625462</v>
      </c>
      <c r="Q85" s="29">
        <v>152190.7138141031</v>
      </c>
      <c r="R85" s="29">
        <v>449354.31292565179</v>
      </c>
      <c r="S85" s="29">
        <v>269912.10842394608</v>
      </c>
      <c r="T85" s="29">
        <v>251941.27531529663</v>
      </c>
      <c r="U85" s="29">
        <v>323586.39151860983</v>
      </c>
      <c r="V85" s="29">
        <v>64764.161716964285</v>
      </c>
      <c r="W85" s="29">
        <v>50361.225220369604</v>
      </c>
      <c r="X85" s="29">
        <v>442165.10205708572</v>
      </c>
      <c r="Y85" s="29">
        <v>70957.226553350149</v>
      </c>
      <c r="Z85" s="29">
        <v>9760.8549098413769</v>
      </c>
      <c r="AA85" s="29">
        <v>527.80420274576488</v>
      </c>
      <c r="AB85" s="29">
        <v>80335.232832019101</v>
      </c>
      <c r="AC85" s="29">
        <v>436588.67785240873</v>
      </c>
      <c r="AD85" s="29">
        <v>56659.344445889925</v>
      </c>
      <c r="AE85" s="29">
        <v>100246.77631831366</v>
      </c>
      <c r="AF85" s="29">
        <v>62732.671778024451</v>
      </c>
      <c r="AG85" s="29">
        <v>20379.932311387838</v>
      </c>
      <c r="AH85" s="29">
        <v>10630.525336554416</v>
      </c>
      <c r="AI85" s="29">
        <v>12534.998425661448</v>
      </c>
      <c r="AJ85" s="29">
        <v>5971.9034569223841</v>
      </c>
      <c r="AK85" s="29">
        <v>862.16093428409761</v>
      </c>
      <c r="AL85" s="29">
        <v>28619.509315900439</v>
      </c>
      <c r="AM85" s="29">
        <v>121116.86854008785</v>
      </c>
      <c r="AN85" s="29">
        <v>71268.641098568274</v>
      </c>
      <c r="AO85" s="29">
        <v>5326.1478378440752</v>
      </c>
      <c r="AP85" s="29">
        <v>20981.460989660598</v>
      </c>
      <c r="AQ85" s="29">
        <v>11402.836838710922</v>
      </c>
      <c r="AR85" s="29">
        <v>4286.737886772793</v>
      </c>
      <c r="AS85" s="29">
        <v>8345.9300023911492</v>
      </c>
      <c r="AT85" s="29">
        <v>1878.112850262836</v>
      </c>
      <c r="AU85" s="29">
        <v>5590.2808006311243</v>
      </c>
      <c r="AV85" s="29">
        <v>9399.4733608701081</v>
      </c>
      <c r="AW85" s="29">
        <v>2241.5393715350128</v>
      </c>
      <c r="AX85" s="29">
        <v>4803.4984898255098</v>
      </c>
      <c r="AY85" s="29">
        <v>9583.1533099954941</v>
      </c>
      <c r="AZ85" s="29">
        <v>29985.48648813297</v>
      </c>
      <c r="BA85" s="29">
        <v>6362.668673092101</v>
      </c>
      <c r="BB85" s="29">
        <v>10560.701696998569</v>
      </c>
      <c r="BC85" s="29">
        <v>45090.082509720945</v>
      </c>
      <c r="BD85" s="29">
        <v>6005.172070852941</v>
      </c>
      <c r="BE85" s="29">
        <v>1126.5934595429283</v>
      </c>
      <c r="BF85" s="29">
        <v>1127.8069852230849</v>
      </c>
      <c r="BG85" s="29">
        <v>170313.80487938251</v>
      </c>
      <c r="BH85" s="29">
        <v>85221.337655652052</v>
      </c>
      <c r="BI85" s="29">
        <v>7230.7822050014956</v>
      </c>
      <c r="BJ85" s="29">
        <v>125502.20968193797</v>
      </c>
      <c r="BK85" s="29">
        <v>676.8953112651551</v>
      </c>
      <c r="BL85" s="29">
        <v>124731.69401418864</v>
      </c>
      <c r="BM85" s="29">
        <v>56265.699521936942</v>
      </c>
      <c r="BN85" s="29">
        <v>26935.919205995284</v>
      </c>
      <c r="BO85" s="29">
        <v>12633.535030555784</v>
      </c>
      <c r="BP85" s="29">
        <v>36631.494956376278</v>
      </c>
      <c r="BQ85" s="29">
        <v>16186.554404497427</v>
      </c>
      <c r="BR85" s="29">
        <v>90595.672469088488</v>
      </c>
      <c r="BS85" s="29">
        <v>0</v>
      </c>
      <c r="BT85" s="59">
        <f t="shared" si="5"/>
        <v>14763735.358136209</v>
      </c>
      <c r="BU85" s="29">
        <v>1468824.2013235639</v>
      </c>
      <c r="BV85" s="29">
        <v>0</v>
      </c>
      <c r="BW85" s="29">
        <v>2178.6728811385328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1786.7961720448372</v>
      </c>
      <c r="CE85" s="29">
        <v>0</v>
      </c>
      <c r="CF85" s="29">
        <v>16287.234592837836</v>
      </c>
      <c r="CG85" s="29">
        <v>0</v>
      </c>
      <c r="CH85" s="29">
        <v>-333843.61375421844</v>
      </c>
      <c r="CI85" s="29">
        <v>1578903.0943143265</v>
      </c>
      <c r="CJ85" s="38">
        <f t="shared" si="6"/>
        <v>17497871.743665904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166165.82112775874</v>
      </c>
      <c r="D86" s="29">
        <v>102.82504615291299</v>
      </c>
      <c r="E86" s="29">
        <v>1480.854040658561</v>
      </c>
      <c r="F86" s="29">
        <v>9140.55110694211</v>
      </c>
      <c r="G86" s="29">
        <v>153335.81821435134</v>
      </c>
      <c r="H86" s="29">
        <v>1758.1878082044032</v>
      </c>
      <c r="I86" s="29">
        <v>324.12264744815133</v>
      </c>
      <c r="J86" s="29">
        <v>7080.1666132415494</v>
      </c>
      <c r="K86" s="29">
        <v>633.32918172546124</v>
      </c>
      <c r="L86" s="29">
        <v>6477.3112382491299</v>
      </c>
      <c r="M86" s="29">
        <v>187863.14270609347</v>
      </c>
      <c r="N86" s="29">
        <v>442707.64393023128</v>
      </c>
      <c r="O86" s="29">
        <v>14457.638712906142</v>
      </c>
      <c r="P86" s="29">
        <v>4822.9114825373035</v>
      </c>
      <c r="Q86" s="29">
        <v>571.50824191654419</v>
      </c>
      <c r="R86" s="29">
        <v>3159.6115931931531</v>
      </c>
      <c r="S86" s="29">
        <v>19101.692415021807</v>
      </c>
      <c r="T86" s="29">
        <v>2140.9548280734871</v>
      </c>
      <c r="U86" s="29">
        <v>11499.902548814445</v>
      </c>
      <c r="V86" s="29">
        <v>427.08791663388172</v>
      </c>
      <c r="W86" s="29">
        <v>2218.13347930997</v>
      </c>
      <c r="X86" s="29">
        <v>13541.294526549918</v>
      </c>
      <c r="Y86" s="29">
        <v>1189.2623187591137</v>
      </c>
      <c r="Z86" s="29">
        <v>798.34317758525401</v>
      </c>
      <c r="AA86" s="29">
        <v>127.17803406696861</v>
      </c>
      <c r="AB86" s="29">
        <v>377.32176322725343</v>
      </c>
      <c r="AC86" s="29">
        <v>6638.3716083868585</v>
      </c>
      <c r="AD86" s="29">
        <v>1831.3529275680678</v>
      </c>
      <c r="AE86" s="29">
        <v>3791.8489887292317</v>
      </c>
      <c r="AF86" s="29">
        <v>18811.87953973647</v>
      </c>
      <c r="AG86" s="29">
        <v>427.93643583940968</v>
      </c>
      <c r="AH86" s="29">
        <v>187.26745396175502</v>
      </c>
      <c r="AI86" s="29">
        <v>176.29249562305492</v>
      </c>
      <c r="AJ86" s="29">
        <v>869.57931073910584</v>
      </c>
      <c r="AK86" s="29">
        <v>4746.8952878992086</v>
      </c>
      <c r="AL86" s="29">
        <v>9143.5934960755385</v>
      </c>
      <c r="AM86" s="29">
        <v>1114.9998001032257</v>
      </c>
      <c r="AN86" s="29">
        <v>43000.199333079654</v>
      </c>
      <c r="AO86" s="29">
        <v>15604.414756859513</v>
      </c>
      <c r="AP86" s="29">
        <v>7897.9441781690957</v>
      </c>
      <c r="AQ86" s="29">
        <v>8004.3758221901599</v>
      </c>
      <c r="AR86" s="29">
        <v>339.244677283991</v>
      </c>
      <c r="AS86" s="29">
        <v>1201.1128971207336</v>
      </c>
      <c r="AT86" s="29">
        <v>841.45270806504072</v>
      </c>
      <c r="AU86" s="29">
        <v>561.3285677531411</v>
      </c>
      <c r="AV86" s="29">
        <v>152.90112966693266</v>
      </c>
      <c r="AW86" s="29">
        <v>191.39999162184196</v>
      </c>
      <c r="AX86" s="29">
        <v>8178.0691154239285</v>
      </c>
      <c r="AY86" s="29">
        <v>1729.853670572101</v>
      </c>
      <c r="AZ86" s="29">
        <v>28908.845148745964</v>
      </c>
      <c r="BA86" s="29">
        <v>3259.4559268655726</v>
      </c>
      <c r="BB86" s="29">
        <v>491.75864601764664</v>
      </c>
      <c r="BC86" s="29">
        <v>39233.599441600105</v>
      </c>
      <c r="BD86" s="29">
        <v>390.85124664301458</v>
      </c>
      <c r="BE86" s="29">
        <v>2563.5492620760629</v>
      </c>
      <c r="BF86" s="29">
        <v>70.192568629002935</v>
      </c>
      <c r="BG86" s="29">
        <v>11928.96337501677</v>
      </c>
      <c r="BH86" s="29">
        <v>29933.316159746071</v>
      </c>
      <c r="BI86" s="29">
        <v>640.24172067198367</v>
      </c>
      <c r="BJ86" s="29">
        <v>53820.080834342123</v>
      </c>
      <c r="BK86" s="29">
        <v>109.73739514066142</v>
      </c>
      <c r="BL86" s="29">
        <v>352050.67059993721</v>
      </c>
      <c r="BM86" s="29">
        <v>33305.003767035756</v>
      </c>
      <c r="BN86" s="29">
        <v>20065.187079244275</v>
      </c>
      <c r="BO86" s="29">
        <v>15137.812567082074</v>
      </c>
      <c r="BP86" s="29">
        <v>5456.2055759123605</v>
      </c>
      <c r="BQ86" s="29">
        <v>250.39625550453678</v>
      </c>
      <c r="BR86" s="29">
        <v>275.23947152942378</v>
      </c>
      <c r="BS86" s="29">
        <v>0</v>
      </c>
      <c r="BT86" s="59">
        <f t="shared" si="5"/>
        <v>1784836.0359338608</v>
      </c>
      <c r="BU86" s="29">
        <v>1048259.3370926459</v>
      </c>
      <c r="BV86" s="29">
        <v>0</v>
      </c>
      <c r="BW86" s="29">
        <v>708972.50921187969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6487.7680974320356</v>
      </c>
      <c r="CE86" s="29">
        <v>0</v>
      </c>
      <c r="CF86" s="29">
        <v>0</v>
      </c>
      <c r="CG86" s="29">
        <v>0</v>
      </c>
      <c r="CH86" s="29">
        <v>-14938.396815371128</v>
      </c>
      <c r="CI86" s="29">
        <v>897587.16524058313</v>
      </c>
      <c r="CJ86" s="38">
        <f t="shared" si="6"/>
        <v>4431204.4187610308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32989.976225673359</v>
      </c>
      <c r="D87" s="29">
        <v>11344.050347409755</v>
      </c>
      <c r="E87" s="29">
        <v>10627.145428825581</v>
      </c>
      <c r="F87" s="29">
        <v>11674.392699822843</v>
      </c>
      <c r="G87" s="29">
        <v>512874.87037324684</v>
      </c>
      <c r="H87" s="29">
        <v>181158.80488787178</v>
      </c>
      <c r="I87" s="29">
        <v>46849.017153449284</v>
      </c>
      <c r="J87" s="29">
        <v>165107.35696972307</v>
      </c>
      <c r="K87" s="29">
        <v>62955.155388067418</v>
      </c>
      <c r="L87" s="29">
        <v>5772.0766161222964</v>
      </c>
      <c r="M87" s="29">
        <v>197312.27948706888</v>
      </c>
      <c r="N87" s="29">
        <v>36417.648989749629</v>
      </c>
      <c r="O87" s="29">
        <v>1026225.486222959</v>
      </c>
      <c r="P87" s="29">
        <v>95673.462579251704</v>
      </c>
      <c r="Q87" s="29">
        <v>63067.472141170016</v>
      </c>
      <c r="R87" s="29">
        <v>293566.21266995667</v>
      </c>
      <c r="S87" s="29">
        <v>231652.96190306911</v>
      </c>
      <c r="T87" s="29">
        <v>144905.90511054714</v>
      </c>
      <c r="U87" s="29">
        <v>376436.29666836734</v>
      </c>
      <c r="V87" s="29">
        <v>40461.074128218526</v>
      </c>
      <c r="W87" s="29">
        <v>105544.6254626678</v>
      </c>
      <c r="X87" s="29">
        <v>497444.87113983813</v>
      </c>
      <c r="Y87" s="29">
        <v>65090.083856905512</v>
      </c>
      <c r="Z87" s="29">
        <v>3970.644798922368</v>
      </c>
      <c r="AA87" s="29">
        <v>623.49501602169073</v>
      </c>
      <c r="AB87" s="29">
        <v>9262.6356401248049</v>
      </c>
      <c r="AC87" s="29">
        <v>439965.17557394359</v>
      </c>
      <c r="AD87" s="29">
        <v>977129.62625942065</v>
      </c>
      <c r="AE87" s="29">
        <v>565672.95941162913</v>
      </c>
      <c r="AF87" s="29">
        <v>115148.47623166192</v>
      </c>
      <c r="AG87" s="29">
        <v>169990.10684316588</v>
      </c>
      <c r="AH87" s="29">
        <v>1911.0572742631753</v>
      </c>
      <c r="AI87" s="29">
        <v>61378.408985756578</v>
      </c>
      <c r="AJ87" s="29">
        <v>7830.3255312406855</v>
      </c>
      <c r="AK87" s="29">
        <v>1734.9106460335622</v>
      </c>
      <c r="AL87" s="29">
        <v>17624.821746579335</v>
      </c>
      <c r="AM87" s="29">
        <v>25531.030150352632</v>
      </c>
      <c r="AN87" s="29">
        <v>3235.86590500789</v>
      </c>
      <c r="AO87" s="29">
        <v>8280.8146535421929</v>
      </c>
      <c r="AP87" s="29">
        <v>24385.282316508157</v>
      </c>
      <c r="AQ87" s="29">
        <v>4574.5897841715123</v>
      </c>
      <c r="AR87" s="29">
        <v>2059.4734064897757</v>
      </c>
      <c r="AS87" s="29">
        <v>8596.0025564901589</v>
      </c>
      <c r="AT87" s="29">
        <v>797.81418945280154</v>
      </c>
      <c r="AU87" s="29">
        <v>3016.1800751620608</v>
      </c>
      <c r="AV87" s="29">
        <v>1895.835791320462</v>
      </c>
      <c r="AW87" s="29">
        <v>32663.469605653696</v>
      </c>
      <c r="AX87" s="29">
        <v>2985.5568280887164</v>
      </c>
      <c r="AY87" s="29">
        <v>5347.7185281806005</v>
      </c>
      <c r="AZ87" s="29">
        <v>2193.3511187692948</v>
      </c>
      <c r="BA87" s="29">
        <v>4638.9773249407217</v>
      </c>
      <c r="BB87" s="29">
        <v>1258.0058657210045</v>
      </c>
      <c r="BC87" s="29">
        <v>7469.1545025771784</v>
      </c>
      <c r="BD87" s="29">
        <v>1643.1617084760633</v>
      </c>
      <c r="BE87" s="29">
        <v>466.61199802863183</v>
      </c>
      <c r="BF87" s="29">
        <v>330.56564962152368</v>
      </c>
      <c r="BG87" s="29">
        <v>12876.998897479712</v>
      </c>
      <c r="BH87" s="29">
        <v>72884.811955724697</v>
      </c>
      <c r="BI87" s="29">
        <v>6534.8535168801709</v>
      </c>
      <c r="BJ87" s="29">
        <v>76138.517780130132</v>
      </c>
      <c r="BK87" s="29">
        <v>646.43746486160751</v>
      </c>
      <c r="BL87" s="29">
        <v>100729.95126986434</v>
      </c>
      <c r="BM87" s="29">
        <v>61244.178090691101</v>
      </c>
      <c r="BN87" s="29">
        <v>6623.9262683110983</v>
      </c>
      <c r="BO87" s="29">
        <v>7682.9674580062074</v>
      </c>
      <c r="BP87" s="29">
        <v>10164.326523994079</v>
      </c>
      <c r="BQ87" s="29">
        <v>22092.848149979774</v>
      </c>
      <c r="BR87" s="29">
        <v>4755.8581221761478</v>
      </c>
      <c r="BS87" s="29">
        <v>0</v>
      </c>
      <c r="BT87" s="59">
        <f t="shared" si="5"/>
        <v>7111139.0078653991</v>
      </c>
      <c r="BU87" s="29">
        <v>390300.60026931978</v>
      </c>
      <c r="BV87" s="29">
        <v>0</v>
      </c>
      <c r="BW87" s="29">
        <v>21521.551900166065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109027.80551320974</v>
      </c>
      <c r="CE87" s="29">
        <v>0</v>
      </c>
      <c r="CF87" s="29">
        <v>7.7651274905932253</v>
      </c>
      <c r="CG87" s="29">
        <v>0</v>
      </c>
      <c r="CH87" s="29">
        <v>89633.676283933222</v>
      </c>
      <c r="CI87" s="29">
        <v>923490.39607864688</v>
      </c>
      <c r="CJ87" s="38">
        <f t="shared" si="6"/>
        <v>8645120.803038165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85881.1258830804</v>
      </c>
      <c r="D88" s="29">
        <v>342.09167261666414</v>
      </c>
      <c r="E88" s="29">
        <v>1801.8761650325116</v>
      </c>
      <c r="F88" s="29">
        <v>28849.696928643338</v>
      </c>
      <c r="G88" s="29">
        <v>137643.61302695895</v>
      </c>
      <c r="H88" s="29">
        <v>6858.3043031003735</v>
      </c>
      <c r="I88" s="29">
        <v>17858.873467392212</v>
      </c>
      <c r="J88" s="29">
        <v>25618.575404839532</v>
      </c>
      <c r="K88" s="29">
        <v>1504.782915312245</v>
      </c>
      <c r="L88" s="29">
        <v>31449.097218199564</v>
      </c>
      <c r="M88" s="29">
        <v>110947.19367848837</v>
      </c>
      <c r="N88" s="29">
        <v>81993.620222428843</v>
      </c>
      <c r="O88" s="29">
        <v>108704.04307004985</v>
      </c>
      <c r="P88" s="29">
        <v>597653.65759952273</v>
      </c>
      <c r="Q88" s="29">
        <v>21275.468244923759</v>
      </c>
      <c r="R88" s="29">
        <v>72118.395911560452</v>
      </c>
      <c r="S88" s="29">
        <v>45836.946154838726</v>
      </c>
      <c r="T88" s="29">
        <v>51832.227037249664</v>
      </c>
      <c r="U88" s="29">
        <v>94510.873530436234</v>
      </c>
      <c r="V88" s="29">
        <v>53691.843186402679</v>
      </c>
      <c r="W88" s="29">
        <v>28755.843387742723</v>
      </c>
      <c r="X88" s="29">
        <v>78763.204795440077</v>
      </c>
      <c r="Y88" s="29">
        <v>24524.104445219818</v>
      </c>
      <c r="Z88" s="29">
        <v>1186.1634792715608</v>
      </c>
      <c r="AA88" s="29">
        <v>249.13495805173616</v>
      </c>
      <c r="AB88" s="29">
        <v>2121.6552274657784</v>
      </c>
      <c r="AC88" s="29">
        <v>892508.06035302614</v>
      </c>
      <c r="AD88" s="29">
        <v>97299.004768394225</v>
      </c>
      <c r="AE88" s="29">
        <v>20988.400091942032</v>
      </c>
      <c r="AF88" s="29">
        <v>4752.9896638835135</v>
      </c>
      <c r="AG88" s="29">
        <v>9099.4212222193255</v>
      </c>
      <c r="AH88" s="29">
        <v>790.03626671509051</v>
      </c>
      <c r="AI88" s="29">
        <v>7526.3239043306803</v>
      </c>
      <c r="AJ88" s="29">
        <v>1533.9694173139549</v>
      </c>
      <c r="AK88" s="29">
        <v>281.32518892533579</v>
      </c>
      <c r="AL88" s="29">
        <v>391.9701355021914</v>
      </c>
      <c r="AM88" s="29">
        <v>1213.1319895416034</v>
      </c>
      <c r="AN88" s="29">
        <v>1243.4971777878941</v>
      </c>
      <c r="AO88" s="29">
        <v>1226.7963166506852</v>
      </c>
      <c r="AP88" s="29">
        <v>1003.8389043325487</v>
      </c>
      <c r="AQ88" s="29">
        <v>1040.7794664849048</v>
      </c>
      <c r="AR88" s="29">
        <v>414.0125382860324</v>
      </c>
      <c r="AS88" s="29">
        <v>500.64349862969414</v>
      </c>
      <c r="AT88" s="29">
        <v>129.58459898523768</v>
      </c>
      <c r="AU88" s="29">
        <v>1129.7963491816329</v>
      </c>
      <c r="AV88" s="29">
        <v>112.80933022679301</v>
      </c>
      <c r="AW88" s="29">
        <v>220.85675365392504</v>
      </c>
      <c r="AX88" s="29">
        <v>515.37502867688625</v>
      </c>
      <c r="AY88" s="29">
        <v>601.98759903161181</v>
      </c>
      <c r="AZ88" s="29">
        <v>415.05434310675724</v>
      </c>
      <c r="BA88" s="29">
        <v>558.68442207261376</v>
      </c>
      <c r="BB88" s="29">
        <v>88.526961582941055</v>
      </c>
      <c r="BC88" s="29">
        <v>1057.6463984459115</v>
      </c>
      <c r="BD88" s="29">
        <v>417.48644307102762</v>
      </c>
      <c r="BE88" s="29">
        <v>119.38226376622282</v>
      </c>
      <c r="BF88" s="29">
        <v>99.329125351667216</v>
      </c>
      <c r="BG88" s="29">
        <v>2284.5885853853524</v>
      </c>
      <c r="BH88" s="29">
        <v>9441.1233153099274</v>
      </c>
      <c r="BI88" s="29">
        <v>1059.4859332658734</v>
      </c>
      <c r="BJ88" s="29">
        <v>6717.5344557689841</v>
      </c>
      <c r="BK88" s="29">
        <v>192.61916156715608</v>
      </c>
      <c r="BL88" s="29">
        <v>8505.7150100165381</v>
      </c>
      <c r="BM88" s="29">
        <v>9489.8389089391312</v>
      </c>
      <c r="BN88" s="29">
        <v>1219.4274727579539</v>
      </c>
      <c r="BO88" s="29">
        <v>747.3264748696148</v>
      </c>
      <c r="BP88" s="29">
        <v>1342.8290360317824</v>
      </c>
      <c r="BQ88" s="29">
        <v>3124.7803785475744</v>
      </c>
      <c r="BR88" s="29">
        <v>974.52756590935701</v>
      </c>
      <c r="BS88" s="29">
        <v>0</v>
      </c>
      <c r="BT88" s="59">
        <f t="shared" si="5"/>
        <v>2804352.9287337572</v>
      </c>
      <c r="BU88" s="29">
        <v>418842.55822772242</v>
      </c>
      <c r="BV88" s="29">
        <v>0</v>
      </c>
      <c r="BW88" s="29">
        <v>26.947186914284831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202957.63771345676</v>
      </c>
      <c r="CE88" s="29">
        <v>0</v>
      </c>
      <c r="CF88" s="29">
        <v>0</v>
      </c>
      <c r="CG88" s="29">
        <v>0</v>
      </c>
      <c r="CH88" s="29">
        <v>-144627.47068112329</v>
      </c>
      <c r="CI88" s="29">
        <v>253460.97799840017</v>
      </c>
      <c r="CJ88" s="38">
        <f t="shared" si="6"/>
        <v>3535013.5791791277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5547.3621784100678</v>
      </c>
      <c r="D89" s="29">
        <v>221.22717926748106</v>
      </c>
      <c r="E89" s="29">
        <v>364.83099208694728</v>
      </c>
      <c r="F89" s="29">
        <v>3446.355507860394</v>
      </c>
      <c r="G89" s="29">
        <v>163012.36131345865</v>
      </c>
      <c r="H89" s="29">
        <v>54540.482235074916</v>
      </c>
      <c r="I89" s="29">
        <v>207809.35711547156</v>
      </c>
      <c r="J89" s="29">
        <v>96029.83073704633</v>
      </c>
      <c r="K89" s="29">
        <v>25808.047275354595</v>
      </c>
      <c r="L89" s="29">
        <v>1529.7117936822467</v>
      </c>
      <c r="M89" s="29">
        <v>101920.19020552619</v>
      </c>
      <c r="N89" s="29">
        <v>4069.3429851582819</v>
      </c>
      <c r="O89" s="29">
        <v>280653.01742701669</v>
      </c>
      <c r="P89" s="29">
        <v>123555.17344905945</v>
      </c>
      <c r="Q89" s="29">
        <v>867990.55663667317</v>
      </c>
      <c r="R89" s="29">
        <v>1597292.3508920991</v>
      </c>
      <c r="S89" s="29">
        <v>221713.36017319042</v>
      </c>
      <c r="T89" s="29">
        <v>410580.06413985376</v>
      </c>
      <c r="U89" s="29">
        <v>1668223.7493459922</v>
      </c>
      <c r="V89" s="29">
        <v>281323.18790651904</v>
      </c>
      <c r="W89" s="29">
        <v>408809.68789297208</v>
      </c>
      <c r="X89" s="29">
        <v>297756.94678846153</v>
      </c>
      <c r="Y89" s="29">
        <v>256446.65738934296</v>
      </c>
      <c r="Z89" s="29">
        <v>545.05722484231853</v>
      </c>
      <c r="AA89" s="29">
        <v>123.16150590795436</v>
      </c>
      <c r="AB89" s="29">
        <v>5975.0684548325899</v>
      </c>
      <c r="AC89" s="29">
        <v>748814.69327440707</v>
      </c>
      <c r="AD89" s="29">
        <v>65431.650706675508</v>
      </c>
      <c r="AE89" s="29">
        <v>73122.738552772498</v>
      </c>
      <c r="AF89" s="29">
        <v>10411.63042000693</v>
      </c>
      <c r="AG89" s="29">
        <v>1227.0492274098278</v>
      </c>
      <c r="AH89" s="29">
        <v>381.38579204563462</v>
      </c>
      <c r="AI89" s="29">
        <v>15074.536703212802</v>
      </c>
      <c r="AJ89" s="29">
        <v>1492.141631074762</v>
      </c>
      <c r="AK89" s="29">
        <v>15.757094823008604</v>
      </c>
      <c r="AL89" s="29">
        <v>185.09475533499656</v>
      </c>
      <c r="AM89" s="29">
        <v>9191.2956356863742</v>
      </c>
      <c r="AN89" s="29">
        <v>262.51145794212715</v>
      </c>
      <c r="AO89" s="29">
        <v>58.195334110063079</v>
      </c>
      <c r="AP89" s="29">
        <v>8919.0977801637891</v>
      </c>
      <c r="AQ89" s="29">
        <v>1670.7291186824195</v>
      </c>
      <c r="AR89" s="29">
        <v>204.45616381776864</v>
      </c>
      <c r="AS89" s="29">
        <v>775.95960657706485</v>
      </c>
      <c r="AT89" s="29">
        <v>136.88853434550063</v>
      </c>
      <c r="AU89" s="29">
        <v>584.05528522970008</v>
      </c>
      <c r="AV89" s="29">
        <v>84.919244735448075</v>
      </c>
      <c r="AW89" s="29">
        <v>123.34859582128749</v>
      </c>
      <c r="AX89" s="29">
        <v>260.68904118759565</v>
      </c>
      <c r="AY89" s="29">
        <v>776.46629061040085</v>
      </c>
      <c r="AZ89" s="29">
        <v>4562.2976343187838</v>
      </c>
      <c r="BA89" s="29">
        <v>1181.5282408296034</v>
      </c>
      <c r="BB89" s="29">
        <v>1483.7930855796988</v>
      </c>
      <c r="BC89" s="29">
        <v>789.25755536239183</v>
      </c>
      <c r="BD89" s="29">
        <v>748.8562365835345</v>
      </c>
      <c r="BE89" s="29">
        <v>20.349704105852187</v>
      </c>
      <c r="BF89" s="29">
        <v>99.040006360240554</v>
      </c>
      <c r="BG89" s="29">
        <v>7657.5919483893922</v>
      </c>
      <c r="BH89" s="29">
        <v>8625.2645904826823</v>
      </c>
      <c r="BI89" s="29">
        <v>1018.3099488690616</v>
      </c>
      <c r="BJ89" s="29">
        <v>19780.039711877595</v>
      </c>
      <c r="BK89" s="29">
        <v>82.74847109115251</v>
      </c>
      <c r="BL89" s="29">
        <v>15340.646557081582</v>
      </c>
      <c r="BM89" s="29">
        <v>2948.3844758419359</v>
      </c>
      <c r="BN89" s="29">
        <v>568.34298071765397</v>
      </c>
      <c r="BO89" s="29">
        <v>605.92340135405743</v>
      </c>
      <c r="BP89" s="29">
        <v>1201.4267181680818</v>
      </c>
      <c r="BQ89" s="29">
        <v>31530.201170081244</v>
      </c>
      <c r="BR89" s="29">
        <v>3510.8431563091458</v>
      </c>
      <c r="BS89" s="29">
        <v>0</v>
      </c>
      <c r="BT89" s="59">
        <f t="shared" si="5"/>
        <v>8126247.2745852377</v>
      </c>
      <c r="BU89" s="29">
        <v>80810.347603699323</v>
      </c>
      <c r="BV89" s="29">
        <v>0</v>
      </c>
      <c r="BW89" s="29">
        <v>125.76926769140753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2886.006272635454</v>
      </c>
      <c r="CD89" s="29">
        <v>43355.122543151672</v>
      </c>
      <c r="CE89" s="29">
        <v>0</v>
      </c>
      <c r="CF89" s="29">
        <v>0</v>
      </c>
      <c r="CG89" s="29">
        <v>0</v>
      </c>
      <c r="CH89" s="29">
        <v>-30800.467863310583</v>
      </c>
      <c r="CI89" s="29">
        <v>750051.08693907072</v>
      </c>
      <c r="CJ89" s="38">
        <f t="shared" si="6"/>
        <v>8972675.1393481754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35455.642112594447</v>
      </c>
      <c r="D90" s="29">
        <v>31169.600177064403</v>
      </c>
      <c r="E90" s="29">
        <v>3321.6766294241206</v>
      </c>
      <c r="F90" s="29">
        <v>7006.3231992314704</v>
      </c>
      <c r="G90" s="29">
        <v>530349.45170190395</v>
      </c>
      <c r="H90" s="29">
        <v>71522.734497991827</v>
      </c>
      <c r="I90" s="29">
        <v>259625.68124171856</v>
      </c>
      <c r="J90" s="29">
        <v>17980.167429016041</v>
      </c>
      <c r="K90" s="29">
        <v>30275.388833292025</v>
      </c>
      <c r="L90" s="29">
        <v>5141.3407435626104</v>
      </c>
      <c r="M90" s="29">
        <v>151362.64780711159</v>
      </c>
      <c r="N90" s="29">
        <v>28945.626898883653</v>
      </c>
      <c r="O90" s="29">
        <v>144626.79754286501</v>
      </c>
      <c r="P90" s="29">
        <v>268874.3983351005</v>
      </c>
      <c r="Q90" s="29">
        <v>219939.8612187611</v>
      </c>
      <c r="R90" s="29">
        <v>1102128.9302005304</v>
      </c>
      <c r="S90" s="29">
        <v>233994.72574829948</v>
      </c>
      <c r="T90" s="29">
        <v>241406.95311605401</v>
      </c>
      <c r="U90" s="29">
        <v>649867.66735483077</v>
      </c>
      <c r="V90" s="29">
        <v>193560.4572118877</v>
      </c>
      <c r="W90" s="29">
        <v>347513.14456695097</v>
      </c>
      <c r="X90" s="29">
        <v>314507.45629514597</v>
      </c>
      <c r="Y90" s="29">
        <v>113957.54122764686</v>
      </c>
      <c r="Z90" s="29">
        <v>4859.7736173964995</v>
      </c>
      <c r="AA90" s="29">
        <v>1669.5567834096178</v>
      </c>
      <c r="AB90" s="29">
        <v>5397.7535514767715</v>
      </c>
      <c r="AC90" s="29">
        <v>822419.02044235251</v>
      </c>
      <c r="AD90" s="29">
        <v>91718.544245933532</v>
      </c>
      <c r="AE90" s="29">
        <v>232036.38633804952</v>
      </c>
      <c r="AF90" s="29">
        <v>11418.684293266317</v>
      </c>
      <c r="AG90" s="29">
        <v>22660.370659320619</v>
      </c>
      <c r="AH90" s="29">
        <v>6350.7262731853425</v>
      </c>
      <c r="AI90" s="29">
        <v>27159.005332325403</v>
      </c>
      <c r="AJ90" s="29">
        <v>3345.8783988299501</v>
      </c>
      <c r="AK90" s="29">
        <v>2528.8170071412846</v>
      </c>
      <c r="AL90" s="29">
        <v>2229.4794904972769</v>
      </c>
      <c r="AM90" s="29">
        <v>11689.826334634057</v>
      </c>
      <c r="AN90" s="29">
        <v>4389.1846366837681</v>
      </c>
      <c r="AO90" s="29">
        <v>13608.505472695011</v>
      </c>
      <c r="AP90" s="29">
        <v>33444.384136288609</v>
      </c>
      <c r="AQ90" s="29">
        <v>5719.2100685854739</v>
      </c>
      <c r="AR90" s="29">
        <v>2196.2489726445842</v>
      </c>
      <c r="AS90" s="29">
        <v>6127.555992987981</v>
      </c>
      <c r="AT90" s="29">
        <v>859.86047158970371</v>
      </c>
      <c r="AU90" s="29">
        <v>6969.6757240224633</v>
      </c>
      <c r="AV90" s="29">
        <v>2331.9234152177851</v>
      </c>
      <c r="AW90" s="29">
        <v>3531.254242854488</v>
      </c>
      <c r="AX90" s="29">
        <v>2306.5113645623396</v>
      </c>
      <c r="AY90" s="29">
        <v>4083.8504325622666</v>
      </c>
      <c r="AZ90" s="29">
        <v>1553.1321887311674</v>
      </c>
      <c r="BA90" s="29">
        <v>1905.5073995906985</v>
      </c>
      <c r="BB90" s="29">
        <v>1169.4004448829073</v>
      </c>
      <c r="BC90" s="29">
        <v>1735.1025564658548</v>
      </c>
      <c r="BD90" s="29">
        <v>1206.6996298352381</v>
      </c>
      <c r="BE90" s="29">
        <v>356.35383856197871</v>
      </c>
      <c r="BF90" s="29">
        <v>262.14304827513519</v>
      </c>
      <c r="BG90" s="29">
        <v>5074.8584690215121</v>
      </c>
      <c r="BH90" s="29">
        <v>81980.771679174883</v>
      </c>
      <c r="BI90" s="29">
        <v>8481.1283407359351</v>
      </c>
      <c r="BJ90" s="29">
        <v>63899.138166039673</v>
      </c>
      <c r="BK90" s="29">
        <v>585.90965728925642</v>
      </c>
      <c r="BL90" s="29">
        <v>13579.11837089248</v>
      </c>
      <c r="BM90" s="29">
        <v>24518.623783935342</v>
      </c>
      <c r="BN90" s="29">
        <v>2204.8270590372813</v>
      </c>
      <c r="BO90" s="29">
        <v>1822.6942780424756</v>
      </c>
      <c r="BP90" s="29">
        <v>9461.3455904108869</v>
      </c>
      <c r="BQ90" s="29">
        <v>15286.857637957788</v>
      </c>
      <c r="BR90" s="29">
        <v>1527.871471050951</v>
      </c>
      <c r="BS90" s="29">
        <v>0</v>
      </c>
      <c r="BT90" s="59">
        <f t="shared" si="5"/>
        <v>6570197.6853983132</v>
      </c>
      <c r="BU90" s="29">
        <v>422082.11241439241</v>
      </c>
      <c r="BV90" s="29">
        <v>0</v>
      </c>
      <c r="BW90" s="29">
        <v>30302.512158489419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337131.56547851861</v>
      </c>
      <c r="CD90" s="29">
        <v>1339022.6172076347</v>
      </c>
      <c r="CE90" s="29">
        <v>0</v>
      </c>
      <c r="CF90" s="29">
        <v>0</v>
      </c>
      <c r="CG90" s="29">
        <v>0</v>
      </c>
      <c r="CH90" s="29">
        <v>-196149.22677145712</v>
      </c>
      <c r="CI90" s="29">
        <v>1063790.4333640395</v>
      </c>
      <c r="CJ90" s="38">
        <f t="shared" si="6"/>
        <v>9566377.6992499307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25916.203510819996</v>
      </c>
      <c r="D91" s="29">
        <v>1393.9471734790641</v>
      </c>
      <c r="E91" s="29">
        <v>4617.6564794891474</v>
      </c>
      <c r="F91" s="29">
        <v>12606.72652083297</v>
      </c>
      <c r="G91" s="29">
        <v>47831.032342263752</v>
      </c>
      <c r="H91" s="29">
        <v>17309.645881011762</v>
      </c>
      <c r="I91" s="29">
        <v>9767.5339808039425</v>
      </c>
      <c r="J91" s="29">
        <v>6391.3624914018783</v>
      </c>
      <c r="K91" s="29">
        <v>157915.93115375499</v>
      </c>
      <c r="L91" s="29">
        <v>6133.2309115997341</v>
      </c>
      <c r="M91" s="29">
        <v>13922.295503233216</v>
      </c>
      <c r="N91" s="29">
        <v>36221.625634781703</v>
      </c>
      <c r="O91" s="29">
        <v>51931.330894503146</v>
      </c>
      <c r="P91" s="29">
        <v>20262.599797937099</v>
      </c>
      <c r="Q91" s="29">
        <v>20862.062221412285</v>
      </c>
      <c r="R91" s="29">
        <v>148143.0813528118</v>
      </c>
      <c r="S91" s="29">
        <v>1160042.9953611325</v>
      </c>
      <c r="T91" s="29">
        <v>189521.53092019184</v>
      </c>
      <c r="U91" s="29">
        <v>482621.92057175073</v>
      </c>
      <c r="V91" s="29">
        <v>30854.678206416887</v>
      </c>
      <c r="W91" s="29">
        <v>96069.915937412385</v>
      </c>
      <c r="X91" s="29">
        <v>154450.2873651968</v>
      </c>
      <c r="Y91" s="29">
        <v>71561.242858616126</v>
      </c>
      <c r="Z91" s="29">
        <v>8382.47155555885</v>
      </c>
      <c r="AA91" s="29">
        <v>1468.658925297193</v>
      </c>
      <c r="AB91" s="29">
        <v>92647.132269823633</v>
      </c>
      <c r="AC91" s="29">
        <v>507597.30335710291</v>
      </c>
      <c r="AD91" s="29">
        <v>96086.434548435267</v>
      </c>
      <c r="AE91" s="29">
        <v>41630.970878695553</v>
      </c>
      <c r="AF91" s="29">
        <v>15170.867132279056</v>
      </c>
      <c r="AG91" s="29">
        <v>7878.3029991383737</v>
      </c>
      <c r="AH91" s="29">
        <v>4237.337515298098</v>
      </c>
      <c r="AI91" s="29">
        <v>39182.841621132728</v>
      </c>
      <c r="AJ91" s="29">
        <v>6042.8330167609347</v>
      </c>
      <c r="AK91" s="29">
        <v>22347.886151206523</v>
      </c>
      <c r="AL91" s="29">
        <v>3624.9092531075394</v>
      </c>
      <c r="AM91" s="29">
        <v>50171.717624653757</v>
      </c>
      <c r="AN91" s="29">
        <v>53738.466286108989</v>
      </c>
      <c r="AO91" s="29">
        <v>104003.99930303774</v>
      </c>
      <c r="AP91" s="29">
        <v>95854.558427377095</v>
      </c>
      <c r="AQ91" s="29">
        <v>8283.9750043684071</v>
      </c>
      <c r="AR91" s="29">
        <v>3875.6673359576098</v>
      </c>
      <c r="AS91" s="29">
        <v>19855.311743311806</v>
      </c>
      <c r="AT91" s="29">
        <v>965.75880667766251</v>
      </c>
      <c r="AU91" s="29">
        <v>5157.8970592611504</v>
      </c>
      <c r="AV91" s="29">
        <v>463.47130424202197</v>
      </c>
      <c r="AW91" s="29">
        <v>680.49421807848375</v>
      </c>
      <c r="AX91" s="29">
        <v>6702.5408817117777</v>
      </c>
      <c r="AY91" s="29">
        <v>4794.8589150593616</v>
      </c>
      <c r="AZ91" s="29">
        <v>7969.4043545923514</v>
      </c>
      <c r="BA91" s="29">
        <v>2365.2030305595808</v>
      </c>
      <c r="BB91" s="29">
        <v>11236.807274372477</v>
      </c>
      <c r="BC91" s="29">
        <v>14458.947118074955</v>
      </c>
      <c r="BD91" s="29">
        <v>9639.2881914012487</v>
      </c>
      <c r="BE91" s="29">
        <v>1533.2612134483859</v>
      </c>
      <c r="BF91" s="29">
        <v>2539.4562889945942</v>
      </c>
      <c r="BG91" s="29">
        <v>70098.458901641832</v>
      </c>
      <c r="BH91" s="29">
        <v>116992.37209591098</v>
      </c>
      <c r="BI91" s="29">
        <v>8665.8374640161346</v>
      </c>
      <c r="BJ91" s="29">
        <v>81505.869614071955</v>
      </c>
      <c r="BK91" s="29">
        <v>1302.524560350121</v>
      </c>
      <c r="BL91" s="29">
        <v>62755.056502380816</v>
      </c>
      <c r="BM91" s="29">
        <v>12854.588852643994</v>
      </c>
      <c r="BN91" s="29">
        <v>20403.941337564152</v>
      </c>
      <c r="BO91" s="29">
        <v>7922.9324319985835</v>
      </c>
      <c r="BP91" s="29">
        <v>12283.091659819591</v>
      </c>
      <c r="BQ91" s="29">
        <v>35591.544905452807</v>
      </c>
      <c r="BR91" s="29">
        <v>41825.203656920261</v>
      </c>
      <c r="BS91" s="29">
        <v>0</v>
      </c>
      <c r="BT91" s="59">
        <f t="shared" si="5"/>
        <v>4489139.2926587518</v>
      </c>
      <c r="BU91" s="29">
        <v>1572447.1121250459</v>
      </c>
      <c r="BV91" s="29">
        <v>0</v>
      </c>
      <c r="BW91" s="29">
        <v>12234.99022201914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163.42061749670268</v>
      </c>
      <c r="CD91" s="29">
        <v>5435911.8728227643</v>
      </c>
      <c r="CE91" s="29">
        <v>0</v>
      </c>
      <c r="CF91" s="29">
        <v>2853.6802899674249</v>
      </c>
      <c r="CG91" s="29">
        <v>0</v>
      </c>
      <c r="CH91" s="29">
        <v>70722.771977144017</v>
      </c>
      <c r="CI91" s="29">
        <v>2022231.4197396459</v>
      </c>
      <c r="CJ91" s="38">
        <f t="shared" si="6"/>
        <v>13605704.560452834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14187.448646605681</v>
      </c>
      <c r="D92" s="29">
        <v>1057.4133655337564</v>
      </c>
      <c r="E92" s="29">
        <v>2154.7500376878343</v>
      </c>
      <c r="F92" s="29">
        <v>7950.4342356735478</v>
      </c>
      <c r="G92" s="29">
        <v>28723.261989194314</v>
      </c>
      <c r="H92" s="29">
        <v>4458.8338566956209</v>
      </c>
      <c r="I92" s="29">
        <v>6973.7472232743239</v>
      </c>
      <c r="J92" s="29">
        <v>13983.621690210166</v>
      </c>
      <c r="K92" s="29">
        <v>13669.698881808885</v>
      </c>
      <c r="L92" s="29">
        <v>3483.8632081715714</v>
      </c>
      <c r="M92" s="29">
        <v>7689.3285361298649</v>
      </c>
      <c r="N92" s="29">
        <v>3203.7177264240381</v>
      </c>
      <c r="O92" s="29">
        <v>18907.859371380702</v>
      </c>
      <c r="P92" s="29">
        <v>12169.052960655632</v>
      </c>
      <c r="Q92" s="29">
        <v>56776.269485113051</v>
      </c>
      <c r="R92" s="29">
        <v>160035.89673825813</v>
      </c>
      <c r="S92" s="29">
        <v>313286.43742856866</v>
      </c>
      <c r="T92" s="29">
        <v>467742.9094966352</v>
      </c>
      <c r="U92" s="29">
        <v>565958.6004487779</v>
      </c>
      <c r="V92" s="29">
        <v>102806.75363907573</v>
      </c>
      <c r="W92" s="29">
        <v>120111.5259277329</v>
      </c>
      <c r="X92" s="29">
        <v>59176.568079714663</v>
      </c>
      <c r="Y92" s="29">
        <v>62390.11956158455</v>
      </c>
      <c r="Z92" s="29">
        <v>4830.32345540193</v>
      </c>
      <c r="AA92" s="29">
        <v>784.9087651345468</v>
      </c>
      <c r="AB92" s="29">
        <v>60243.661981422309</v>
      </c>
      <c r="AC92" s="29">
        <v>807436.54031113756</v>
      </c>
      <c r="AD92" s="29">
        <v>204579.21763679778</v>
      </c>
      <c r="AE92" s="29">
        <v>39810.748697014758</v>
      </c>
      <c r="AF92" s="29">
        <v>12937.600191313091</v>
      </c>
      <c r="AG92" s="29">
        <v>4561.2385335284807</v>
      </c>
      <c r="AH92" s="29">
        <v>2786.8565498605681</v>
      </c>
      <c r="AI92" s="29">
        <v>64350.848455053099</v>
      </c>
      <c r="AJ92" s="29">
        <v>5267.6739997788645</v>
      </c>
      <c r="AK92" s="29">
        <v>6093.6197212987499</v>
      </c>
      <c r="AL92" s="29">
        <v>1437.1841288388312</v>
      </c>
      <c r="AM92" s="29">
        <v>11255.711474422797</v>
      </c>
      <c r="AN92" s="29">
        <v>7542.8007337341487</v>
      </c>
      <c r="AO92" s="29">
        <v>24280.642923026811</v>
      </c>
      <c r="AP92" s="29">
        <v>84660.31584151162</v>
      </c>
      <c r="AQ92" s="29">
        <v>4218.8809657307811</v>
      </c>
      <c r="AR92" s="29">
        <v>2007.4362703258403</v>
      </c>
      <c r="AS92" s="29">
        <v>35076.630615888957</v>
      </c>
      <c r="AT92" s="29">
        <v>752.71717286808871</v>
      </c>
      <c r="AU92" s="29">
        <v>4019.2230262059093</v>
      </c>
      <c r="AV92" s="29">
        <v>422.1452808390946</v>
      </c>
      <c r="AW92" s="29">
        <v>885.50355684290059</v>
      </c>
      <c r="AX92" s="29">
        <v>4660.9805337815687</v>
      </c>
      <c r="AY92" s="29">
        <v>5668.6577969461341</v>
      </c>
      <c r="AZ92" s="29">
        <v>1460.541873222382</v>
      </c>
      <c r="BA92" s="29">
        <v>1886.9414221369875</v>
      </c>
      <c r="BB92" s="29">
        <v>1238.1379317890294</v>
      </c>
      <c r="BC92" s="29">
        <v>4616.360387797351</v>
      </c>
      <c r="BD92" s="29">
        <v>5666.7505846712411</v>
      </c>
      <c r="BE92" s="29">
        <v>1187.8036589547578</v>
      </c>
      <c r="BF92" s="29">
        <v>336.18113604003338</v>
      </c>
      <c r="BG92" s="29">
        <v>38807.890998692732</v>
      </c>
      <c r="BH92" s="29">
        <v>55924.458181771639</v>
      </c>
      <c r="BI92" s="29">
        <v>1421.034362622001</v>
      </c>
      <c r="BJ92" s="29">
        <v>17228.210928710367</v>
      </c>
      <c r="BK92" s="29">
        <v>739.25899570801744</v>
      </c>
      <c r="BL92" s="29">
        <v>16115.569162185941</v>
      </c>
      <c r="BM92" s="29">
        <v>23102.196182153428</v>
      </c>
      <c r="BN92" s="29">
        <v>6027.7971364793393</v>
      </c>
      <c r="BO92" s="29">
        <v>3312.3359300895913</v>
      </c>
      <c r="BP92" s="29">
        <v>8141.6127677012391</v>
      </c>
      <c r="BQ92" s="29">
        <v>16737.93778739516</v>
      </c>
      <c r="BR92" s="29">
        <v>22821.697319146951</v>
      </c>
      <c r="BS92" s="29">
        <v>0</v>
      </c>
      <c r="BT92" s="59">
        <f t="shared" si="5"/>
        <v>3674242.8979008798</v>
      </c>
      <c r="BU92" s="29">
        <v>1415880.2735549579</v>
      </c>
      <c r="BV92" s="29">
        <v>0</v>
      </c>
      <c r="BW92" s="29">
        <v>1053.0884171702819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467.04918037962602</v>
      </c>
      <c r="CD92" s="29">
        <v>877282.66148109711</v>
      </c>
      <c r="CE92" s="29">
        <v>0</v>
      </c>
      <c r="CF92" s="29">
        <v>445.60705533082978</v>
      </c>
      <c r="CG92" s="29">
        <v>0</v>
      </c>
      <c r="CH92" s="29">
        <v>-120421.8802518546</v>
      </c>
      <c r="CI92" s="29">
        <v>769023.80716145923</v>
      </c>
      <c r="CJ92" s="38">
        <f t="shared" si="6"/>
        <v>6617973.5044994205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99827.494557265105</v>
      </c>
      <c r="D93" s="29">
        <v>5970.9509965149418</v>
      </c>
      <c r="E93" s="29">
        <v>23943.010794354283</v>
      </c>
      <c r="F93" s="29">
        <v>59076.527560119386</v>
      </c>
      <c r="G93" s="29">
        <v>185964.34459598397</v>
      </c>
      <c r="H93" s="29">
        <v>94455.849138637204</v>
      </c>
      <c r="I93" s="29">
        <v>34271.677834992493</v>
      </c>
      <c r="J93" s="29">
        <v>30298.612853483388</v>
      </c>
      <c r="K93" s="29">
        <v>45042.187557396726</v>
      </c>
      <c r="L93" s="29">
        <v>19152.353156001191</v>
      </c>
      <c r="M93" s="29">
        <v>125366.65291206518</v>
      </c>
      <c r="N93" s="29">
        <v>51572.380692289713</v>
      </c>
      <c r="O93" s="29">
        <v>82702.559599807195</v>
      </c>
      <c r="P93" s="29">
        <v>71525.179244084313</v>
      </c>
      <c r="Q93" s="29">
        <v>227383.39854495152</v>
      </c>
      <c r="R93" s="29">
        <v>665312.36210605409</v>
      </c>
      <c r="S93" s="29">
        <v>547954.77168924862</v>
      </c>
      <c r="T93" s="29">
        <v>728664.48218416132</v>
      </c>
      <c r="U93" s="29">
        <v>2464892.8695837962</v>
      </c>
      <c r="V93" s="29">
        <v>399636.25370094547</v>
      </c>
      <c r="W93" s="29">
        <v>568343.13703873521</v>
      </c>
      <c r="X93" s="29">
        <v>167259.01987385546</v>
      </c>
      <c r="Y93" s="29">
        <v>268346.01189267752</v>
      </c>
      <c r="Z93" s="29">
        <v>21565.479235981213</v>
      </c>
      <c r="AA93" s="29">
        <v>4167.1248813871161</v>
      </c>
      <c r="AB93" s="29">
        <v>51095.505740172644</v>
      </c>
      <c r="AC93" s="29">
        <v>1142870.9314417501</v>
      </c>
      <c r="AD93" s="29">
        <v>409173.62156145758</v>
      </c>
      <c r="AE93" s="29">
        <v>120253.59043644939</v>
      </c>
      <c r="AF93" s="29">
        <v>29996.243200569261</v>
      </c>
      <c r="AG93" s="29">
        <v>43284.60976123844</v>
      </c>
      <c r="AH93" s="29">
        <v>14083.197612729313</v>
      </c>
      <c r="AI93" s="29">
        <v>152268.69583600204</v>
      </c>
      <c r="AJ93" s="29">
        <v>21723.943643049075</v>
      </c>
      <c r="AK93" s="29">
        <v>14538.856942705224</v>
      </c>
      <c r="AL93" s="29">
        <v>7476.020340129503</v>
      </c>
      <c r="AM93" s="29">
        <v>29430.060002431223</v>
      </c>
      <c r="AN93" s="29">
        <v>70468.990435406857</v>
      </c>
      <c r="AO93" s="29">
        <v>62666.870591631799</v>
      </c>
      <c r="AP93" s="29">
        <v>161698.34112950676</v>
      </c>
      <c r="AQ93" s="29">
        <v>24208.196079913094</v>
      </c>
      <c r="AR93" s="29">
        <v>8219.720616452154</v>
      </c>
      <c r="AS93" s="29">
        <v>15422.329862705526</v>
      </c>
      <c r="AT93" s="29">
        <v>2181.0159427884887</v>
      </c>
      <c r="AU93" s="29">
        <v>15145.95941523108</v>
      </c>
      <c r="AV93" s="29">
        <v>1720.815565981191</v>
      </c>
      <c r="AW93" s="29">
        <v>2423.1212862051439</v>
      </c>
      <c r="AX93" s="29">
        <v>16010.978338275585</v>
      </c>
      <c r="AY93" s="29">
        <v>15158.691264726616</v>
      </c>
      <c r="AZ93" s="29">
        <v>7397.3434114514475</v>
      </c>
      <c r="BA93" s="29">
        <v>6919.4383430567113</v>
      </c>
      <c r="BB93" s="29">
        <v>8120.1508040282697</v>
      </c>
      <c r="BC93" s="29">
        <v>17293.184486070797</v>
      </c>
      <c r="BD93" s="29">
        <v>6899.0626681219328</v>
      </c>
      <c r="BE93" s="29">
        <v>4305.3206832507649</v>
      </c>
      <c r="BF93" s="29">
        <v>1520.7447859965689</v>
      </c>
      <c r="BG93" s="29">
        <v>61457.848606652908</v>
      </c>
      <c r="BH93" s="29">
        <v>95787.717723360693</v>
      </c>
      <c r="BI93" s="29">
        <v>4112.5568580625641</v>
      </c>
      <c r="BJ93" s="29">
        <v>56494.355825316001</v>
      </c>
      <c r="BK93" s="29">
        <v>3618.1243423401443</v>
      </c>
      <c r="BL93" s="29">
        <v>32172.534091245921</v>
      </c>
      <c r="BM93" s="29">
        <v>46567.250748878549</v>
      </c>
      <c r="BN93" s="29">
        <v>46524.58025984143</v>
      </c>
      <c r="BO93" s="29">
        <v>26137.450534093012</v>
      </c>
      <c r="BP93" s="29">
        <v>26674.772950027706</v>
      </c>
      <c r="BQ93" s="29">
        <v>33019.16182198553</v>
      </c>
      <c r="BR93" s="29">
        <v>20204.08139395983</v>
      </c>
      <c r="BS93" s="29">
        <v>0</v>
      </c>
      <c r="BT93" s="59">
        <f t="shared" si="5"/>
        <v>9929440.6796100326</v>
      </c>
      <c r="BU93" s="29">
        <v>715835.87164401356</v>
      </c>
      <c r="BV93" s="29">
        <v>0</v>
      </c>
      <c r="BW93" s="29">
        <v>880.5095755292059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-44026.021708604159</v>
      </c>
      <c r="CD93" s="29">
        <v>9178358.1518223882</v>
      </c>
      <c r="CE93" s="29">
        <v>0</v>
      </c>
      <c r="CF93" s="29">
        <v>2.621490932255691</v>
      </c>
      <c r="CG93" s="29">
        <v>0</v>
      </c>
      <c r="CH93" s="29">
        <v>-191877.62092828407</v>
      </c>
      <c r="CI93" s="29">
        <v>3521868.4107542639</v>
      </c>
      <c r="CJ93" s="38">
        <f t="shared" si="6"/>
        <v>23110482.602260273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954.6898050079493</v>
      </c>
      <c r="D94" s="29">
        <v>254.98037715720346</v>
      </c>
      <c r="E94" s="29">
        <v>158.73067418972045</v>
      </c>
      <c r="F94" s="29">
        <v>789.26380547866654</v>
      </c>
      <c r="G94" s="29">
        <v>2586.1898841208531</v>
      </c>
      <c r="H94" s="29">
        <v>849.37232277135035</v>
      </c>
      <c r="I94" s="29">
        <v>1199.2399883770631</v>
      </c>
      <c r="J94" s="29">
        <v>354.31072842658432</v>
      </c>
      <c r="K94" s="29">
        <v>347.21792519356416</v>
      </c>
      <c r="L94" s="29">
        <v>186.6944146210792</v>
      </c>
      <c r="M94" s="29">
        <v>1168.6493570857017</v>
      </c>
      <c r="N94" s="29">
        <v>795.41483293028432</v>
      </c>
      <c r="O94" s="29">
        <v>8220.9966096367916</v>
      </c>
      <c r="P94" s="29">
        <v>1526.0936040051768</v>
      </c>
      <c r="Q94" s="29">
        <v>11200.857163446532</v>
      </c>
      <c r="R94" s="29">
        <v>61357.185266090899</v>
      </c>
      <c r="S94" s="29">
        <v>11930.101652125573</v>
      </c>
      <c r="T94" s="29">
        <v>18335.981638936661</v>
      </c>
      <c r="U94" s="29">
        <v>283265.74279564753</v>
      </c>
      <c r="V94" s="29">
        <v>436203.91160200944</v>
      </c>
      <c r="W94" s="29">
        <v>591102.98759209435</v>
      </c>
      <c r="X94" s="29">
        <v>23338.418031502082</v>
      </c>
      <c r="Y94" s="29">
        <v>66416.597568265599</v>
      </c>
      <c r="Z94" s="29">
        <v>420.42290920247547</v>
      </c>
      <c r="AA94" s="29">
        <v>67.366154105918966</v>
      </c>
      <c r="AB94" s="29">
        <v>10401.146229052873</v>
      </c>
      <c r="AC94" s="29">
        <v>17679.467096554861</v>
      </c>
      <c r="AD94" s="29">
        <v>700808.85111610324</v>
      </c>
      <c r="AE94" s="29">
        <v>4592.5201381535635</v>
      </c>
      <c r="AF94" s="29">
        <v>3044.0894014910655</v>
      </c>
      <c r="AG94" s="29">
        <v>56757.867479524204</v>
      </c>
      <c r="AH94" s="29">
        <v>371.87943207448865</v>
      </c>
      <c r="AI94" s="29">
        <v>16925.477820349381</v>
      </c>
      <c r="AJ94" s="29">
        <v>2270.8854604215621</v>
      </c>
      <c r="AK94" s="29">
        <v>128.83039741613635</v>
      </c>
      <c r="AL94" s="29">
        <v>134.36156240408738</v>
      </c>
      <c r="AM94" s="29">
        <v>724.18587462300229</v>
      </c>
      <c r="AN94" s="29">
        <v>238.75473444008469</v>
      </c>
      <c r="AO94" s="29">
        <v>662.20849197097129</v>
      </c>
      <c r="AP94" s="29">
        <v>13655.848945671707</v>
      </c>
      <c r="AQ94" s="29">
        <v>496.85319577936144</v>
      </c>
      <c r="AR94" s="29">
        <v>127.94187065142589</v>
      </c>
      <c r="AS94" s="29">
        <v>436.953476616736</v>
      </c>
      <c r="AT94" s="29">
        <v>97.179643219755391</v>
      </c>
      <c r="AU94" s="29">
        <v>449.639629046312</v>
      </c>
      <c r="AV94" s="29">
        <v>60.440928990299582</v>
      </c>
      <c r="AW94" s="29">
        <v>109.53795219658275</v>
      </c>
      <c r="AX94" s="29">
        <v>1176.8818858381433</v>
      </c>
      <c r="AY94" s="29">
        <v>513.29397591997179</v>
      </c>
      <c r="AZ94" s="29">
        <v>160.65755879477882</v>
      </c>
      <c r="BA94" s="29">
        <v>86.667078978687186</v>
      </c>
      <c r="BB94" s="29">
        <v>133.41371032072192</v>
      </c>
      <c r="BC94" s="29">
        <v>1278.824698609734</v>
      </c>
      <c r="BD94" s="29">
        <v>678.03447949680344</v>
      </c>
      <c r="BE94" s="29">
        <v>368.68377926511056</v>
      </c>
      <c r="BF94" s="29">
        <v>123.29612991922771</v>
      </c>
      <c r="BG94" s="29">
        <v>14000.542819038865</v>
      </c>
      <c r="BH94" s="29">
        <v>2560.4226906372505</v>
      </c>
      <c r="BI94" s="29">
        <v>116.42758364125187</v>
      </c>
      <c r="BJ94" s="29">
        <v>1006.352101745334</v>
      </c>
      <c r="BK94" s="29">
        <v>74.840687261058591</v>
      </c>
      <c r="BL94" s="29">
        <v>827.72544687533298</v>
      </c>
      <c r="BM94" s="29">
        <v>819.94394632552735</v>
      </c>
      <c r="BN94" s="29">
        <v>347.85864003241102</v>
      </c>
      <c r="BO94" s="29">
        <v>465.42926065715284</v>
      </c>
      <c r="BP94" s="29">
        <v>603.94386319637204</v>
      </c>
      <c r="BQ94" s="29">
        <v>3991.6587642577565</v>
      </c>
      <c r="BR94" s="29">
        <v>8341.3492863300889</v>
      </c>
      <c r="BS94" s="29">
        <v>0</v>
      </c>
      <c r="BT94" s="59">
        <f t="shared" si="5"/>
        <v>2390882.5859663221</v>
      </c>
      <c r="BU94" s="29">
        <v>5453168.2416954478</v>
      </c>
      <c r="BV94" s="29">
        <v>0</v>
      </c>
      <c r="BW94" s="29">
        <v>161782.70413669662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831836.22557587677</v>
      </c>
      <c r="CD94" s="29">
        <v>98015.420813120931</v>
      </c>
      <c r="CE94" s="29">
        <v>0</v>
      </c>
      <c r="CF94" s="29">
        <v>0</v>
      </c>
      <c r="CG94" s="29">
        <v>0</v>
      </c>
      <c r="CH94" s="29">
        <v>-167990.20781293817</v>
      </c>
      <c r="CI94" s="29">
        <v>2626450.3485082071</v>
      </c>
      <c r="CJ94" s="38">
        <f t="shared" si="6"/>
        <v>11394145.318882732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135.41950047158235</v>
      </c>
      <c r="D95" s="29">
        <v>65.52461494040125</v>
      </c>
      <c r="E95" s="29">
        <v>8891.5449205639597</v>
      </c>
      <c r="F95" s="29">
        <v>53.833994395357408</v>
      </c>
      <c r="G95" s="29">
        <v>438.32563260415327</v>
      </c>
      <c r="H95" s="29">
        <v>356.43015589810739</v>
      </c>
      <c r="I95" s="29">
        <v>247.12180847537641</v>
      </c>
      <c r="J95" s="29">
        <v>372505.52423317026</v>
      </c>
      <c r="K95" s="29">
        <v>86702.829342996105</v>
      </c>
      <c r="L95" s="29">
        <v>37.116448321679009</v>
      </c>
      <c r="M95" s="29">
        <v>239.03666235724904</v>
      </c>
      <c r="N95" s="29">
        <v>119.00679078572955</v>
      </c>
      <c r="O95" s="29">
        <v>570.4783467312169</v>
      </c>
      <c r="P95" s="29">
        <v>228.86005277221633</v>
      </c>
      <c r="Q95" s="29">
        <v>886.87123000643999</v>
      </c>
      <c r="R95" s="29">
        <v>23569.393011821376</v>
      </c>
      <c r="S95" s="29">
        <v>955.10782979319004</v>
      </c>
      <c r="T95" s="29">
        <v>7286.4617911729647</v>
      </c>
      <c r="U95" s="29">
        <v>25923.064268519654</v>
      </c>
      <c r="V95" s="29">
        <v>9461.8210402784098</v>
      </c>
      <c r="W95" s="29">
        <v>79755.000725932317</v>
      </c>
      <c r="X95" s="29">
        <v>2555.4970253527299</v>
      </c>
      <c r="Y95" s="29">
        <v>3323.5700838409575</v>
      </c>
      <c r="Z95" s="29">
        <v>90.376186843326266</v>
      </c>
      <c r="AA95" s="29">
        <v>8.1013864206594999</v>
      </c>
      <c r="AB95" s="29">
        <v>9932.2864373129778</v>
      </c>
      <c r="AC95" s="29">
        <v>13847.73492418816</v>
      </c>
      <c r="AD95" s="29">
        <v>738.89782111900024</v>
      </c>
      <c r="AE95" s="29">
        <v>7820.7071193481042</v>
      </c>
      <c r="AF95" s="29">
        <v>1608.006997193851</v>
      </c>
      <c r="AG95" s="29">
        <v>52689.235541279158</v>
      </c>
      <c r="AH95" s="29">
        <v>18549.302457547743</v>
      </c>
      <c r="AI95" s="29">
        <v>118543.61274502278</v>
      </c>
      <c r="AJ95" s="29">
        <v>4382.4057769256342</v>
      </c>
      <c r="AK95" s="29">
        <v>919.7488553927966</v>
      </c>
      <c r="AL95" s="29">
        <v>29.387259043012577</v>
      </c>
      <c r="AM95" s="29">
        <v>11088.324409001623</v>
      </c>
      <c r="AN95" s="29">
        <v>41.393990975425758</v>
      </c>
      <c r="AO95" s="29">
        <v>6341.3542177177551</v>
      </c>
      <c r="AP95" s="29">
        <v>16910.650582943243</v>
      </c>
      <c r="AQ95" s="29">
        <v>152.7799037266351</v>
      </c>
      <c r="AR95" s="29">
        <v>62.320097872256845</v>
      </c>
      <c r="AS95" s="29">
        <v>1419.3628326746023</v>
      </c>
      <c r="AT95" s="29">
        <v>30.048931694125955</v>
      </c>
      <c r="AU95" s="29">
        <v>96.419136312186751</v>
      </c>
      <c r="AV95" s="29">
        <v>10.458402249329902</v>
      </c>
      <c r="AW95" s="29">
        <v>20.127963580308897</v>
      </c>
      <c r="AX95" s="29">
        <v>579.19272406659422</v>
      </c>
      <c r="AY95" s="29">
        <v>254.31537667361968</v>
      </c>
      <c r="AZ95" s="29">
        <v>62.111556965910815</v>
      </c>
      <c r="BA95" s="29">
        <v>27.399876917978304</v>
      </c>
      <c r="BB95" s="29">
        <v>57.092864319543231</v>
      </c>
      <c r="BC95" s="29">
        <v>562.27346992871082</v>
      </c>
      <c r="BD95" s="29">
        <v>2685.8266106080864</v>
      </c>
      <c r="BE95" s="29">
        <v>174.81532354511563</v>
      </c>
      <c r="BF95" s="29">
        <v>737.58748709772988</v>
      </c>
      <c r="BG95" s="29">
        <v>7957.3896795338642</v>
      </c>
      <c r="BH95" s="29">
        <v>133083.52255790232</v>
      </c>
      <c r="BI95" s="29">
        <v>29.304254773607958</v>
      </c>
      <c r="BJ95" s="29">
        <v>100.65762101692958</v>
      </c>
      <c r="BK95" s="29">
        <v>13.497306196674415</v>
      </c>
      <c r="BL95" s="29">
        <v>193.16428238748341</v>
      </c>
      <c r="BM95" s="29">
        <v>606.54093826779945</v>
      </c>
      <c r="BN95" s="29">
        <v>34.270548391675035</v>
      </c>
      <c r="BO95" s="29">
        <v>262.6945144187311</v>
      </c>
      <c r="BP95" s="29">
        <v>311.67183566280409</v>
      </c>
      <c r="BQ95" s="29">
        <v>2889.0982991430105</v>
      </c>
      <c r="BR95" s="29">
        <v>3708.1943621754822</v>
      </c>
      <c r="BS95" s="29">
        <v>0</v>
      </c>
      <c r="BT95" s="59">
        <f t="shared" si="5"/>
        <v>1043971.5049775803</v>
      </c>
      <c r="BU95" s="29">
        <v>124846.95268655007</v>
      </c>
      <c r="BV95" s="29">
        <v>0</v>
      </c>
      <c r="BW95" s="29">
        <v>22246.325797186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3335240.9091517059</v>
      </c>
      <c r="CD95" s="29">
        <v>2028186.2779327768</v>
      </c>
      <c r="CE95" s="29">
        <v>0</v>
      </c>
      <c r="CF95" s="29">
        <v>174.43757841713727</v>
      </c>
      <c r="CG95" s="29">
        <v>0</v>
      </c>
      <c r="CH95" s="29">
        <v>56912.255377736816</v>
      </c>
      <c r="CI95" s="29">
        <v>2288396.9495709576</v>
      </c>
      <c r="CJ95" s="38">
        <f t="shared" si="6"/>
        <v>8899975.6130729113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7813.0432773312805</v>
      </c>
      <c r="D96" s="29">
        <v>1431.7545376709825</v>
      </c>
      <c r="E96" s="29">
        <v>12090.692631733467</v>
      </c>
      <c r="F96" s="29">
        <v>3590.7032755643759</v>
      </c>
      <c r="G96" s="29">
        <v>21969.819704257425</v>
      </c>
      <c r="H96" s="29">
        <v>66241.12738944302</v>
      </c>
      <c r="I96" s="29">
        <v>9324.8928639866426</v>
      </c>
      <c r="J96" s="29">
        <v>418606.44287570985</v>
      </c>
      <c r="K96" s="29">
        <v>42833.628391997765</v>
      </c>
      <c r="L96" s="29">
        <v>2563.7923234677305</v>
      </c>
      <c r="M96" s="29">
        <v>29333.355519079807</v>
      </c>
      <c r="N96" s="29">
        <v>41596.290720571749</v>
      </c>
      <c r="O96" s="29">
        <v>39106.32363605134</v>
      </c>
      <c r="P96" s="29">
        <v>31655.751062546791</v>
      </c>
      <c r="Q96" s="29">
        <v>20570.975972492917</v>
      </c>
      <c r="R96" s="29">
        <v>75390.427974401973</v>
      </c>
      <c r="S96" s="29">
        <v>98145.494001319312</v>
      </c>
      <c r="T96" s="29">
        <v>34750.148847309887</v>
      </c>
      <c r="U96" s="29">
        <v>124267.03073336219</v>
      </c>
      <c r="V96" s="29">
        <v>27784.64278894581</v>
      </c>
      <c r="W96" s="29">
        <v>46866.688501202167</v>
      </c>
      <c r="X96" s="29">
        <v>398785.2584016443</v>
      </c>
      <c r="Y96" s="29">
        <v>20286.840391699992</v>
      </c>
      <c r="Z96" s="29">
        <v>5369.0393871965734</v>
      </c>
      <c r="AA96" s="29">
        <v>805.79445215942064</v>
      </c>
      <c r="AB96" s="29">
        <v>29972.763970742864</v>
      </c>
      <c r="AC96" s="29">
        <v>82360.205243755176</v>
      </c>
      <c r="AD96" s="29">
        <v>28362.099107528978</v>
      </c>
      <c r="AE96" s="29">
        <v>25059.157575398767</v>
      </c>
      <c r="AF96" s="29">
        <v>32834.444276583847</v>
      </c>
      <c r="AG96" s="29">
        <v>11156.231240561478</v>
      </c>
      <c r="AH96" s="29">
        <v>1394.195865719631</v>
      </c>
      <c r="AI96" s="29">
        <v>32953.43376525175</v>
      </c>
      <c r="AJ96" s="29">
        <v>5714.6913181972668</v>
      </c>
      <c r="AK96" s="29">
        <v>927.34242731959421</v>
      </c>
      <c r="AL96" s="29">
        <v>10662.566097336501</v>
      </c>
      <c r="AM96" s="29">
        <v>16456.653483445702</v>
      </c>
      <c r="AN96" s="29">
        <v>17187.695041509774</v>
      </c>
      <c r="AO96" s="29">
        <v>5269.3632679947896</v>
      </c>
      <c r="AP96" s="29">
        <v>6606.7834814252346</v>
      </c>
      <c r="AQ96" s="29">
        <v>12451.814137135865</v>
      </c>
      <c r="AR96" s="29">
        <v>2964.5748785760165</v>
      </c>
      <c r="AS96" s="29">
        <v>6629.0775367872757</v>
      </c>
      <c r="AT96" s="29">
        <v>4374.2772122888073</v>
      </c>
      <c r="AU96" s="29">
        <v>4320.6520024068232</v>
      </c>
      <c r="AV96" s="29">
        <v>1011.6577475002256</v>
      </c>
      <c r="AW96" s="29">
        <v>2189.7864372135282</v>
      </c>
      <c r="AX96" s="29">
        <v>6404.0744860892182</v>
      </c>
      <c r="AY96" s="29">
        <v>11001.994642029087</v>
      </c>
      <c r="AZ96" s="29">
        <v>8898.6580726978518</v>
      </c>
      <c r="BA96" s="29">
        <v>5215.544766216216</v>
      </c>
      <c r="BB96" s="29">
        <v>4387.7131988964729</v>
      </c>
      <c r="BC96" s="29">
        <v>6659.535224940214</v>
      </c>
      <c r="BD96" s="29">
        <v>1815.2898791627149</v>
      </c>
      <c r="BE96" s="29">
        <v>829.14947054387028</v>
      </c>
      <c r="BF96" s="29">
        <v>449.6290669993416</v>
      </c>
      <c r="BG96" s="29">
        <v>21611.813553973512</v>
      </c>
      <c r="BH96" s="29">
        <v>64687.424394324407</v>
      </c>
      <c r="BI96" s="29">
        <v>2274.3121351046861</v>
      </c>
      <c r="BJ96" s="29">
        <v>73966.01835596592</v>
      </c>
      <c r="BK96" s="29">
        <v>796.50776509742752</v>
      </c>
      <c r="BL96" s="29">
        <v>131515.94564513178</v>
      </c>
      <c r="BM96" s="29">
        <v>57891.225932845948</v>
      </c>
      <c r="BN96" s="29">
        <v>9652.3253577292744</v>
      </c>
      <c r="BO96" s="29">
        <v>9816.8863803133136</v>
      </c>
      <c r="BP96" s="29">
        <v>14085.48219021363</v>
      </c>
      <c r="BQ96" s="29">
        <v>13493.511416107609</v>
      </c>
      <c r="BR96" s="29">
        <v>13683.748131969316</v>
      </c>
      <c r="BS96" s="29">
        <v>0</v>
      </c>
      <c r="BT96" s="59">
        <f t="shared" si="5"/>
        <v>2381176.2158421781</v>
      </c>
      <c r="BU96" s="29">
        <v>2170168.2503800569</v>
      </c>
      <c r="BV96" s="29">
        <v>0</v>
      </c>
      <c r="BW96" s="29">
        <v>127477.7102272115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4464.6574298678142</v>
      </c>
      <c r="CD96" s="29">
        <v>2273937.0689675347</v>
      </c>
      <c r="CE96" s="29">
        <v>0</v>
      </c>
      <c r="CF96" s="29">
        <v>0</v>
      </c>
      <c r="CG96" s="29">
        <v>172145.76968679848</v>
      </c>
      <c r="CH96" s="29">
        <v>-14131.445441396045</v>
      </c>
      <c r="CI96" s="29">
        <v>922728.9059804898</v>
      </c>
      <c r="CJ96" s="38">
        <f t="shared" si="6"/>
        <v>8037967.1330727413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3160.3440491927745</v>
      </c>
      <c r="D97" s="29">
        <v>88.011704388173825</v>
      </c>
      <c r="E97" s="29">
        <v>65812.388151802035</v>
      </c>
      <c r="F97" s="29">
        <v>1579.7552108104808</v>
      </c>
      <c r="G97" s="29">
        <v>6018.8636591088434</v>
      </c>
      <c r="H97" s="29">
        <v>1345.673765699436</v>
      </c>
      <c r="I97" s="29">
        <v>1027.1066148762577</v>
      </c>
      <c r="J97" s="29">
        <v>1020.444581644521</v>
      </c>
      <c r="K97" s="29">
        <v>21547.070565588903</v>
      </c>
      <c r="L97" s="29">
        <v>471.55161218090308</v>
      </c>
      <c r="M97" s="29">
        <v>13498.771817966983</v>
      </c>
      <c r="N97" s="29">
        <v>2305.0536524686681</v>
      </c>
      <c r="O97" s="29">
        <v>4138.501046601692</v>
      </c>
      <c r="P97" s="29">
        <v>8986.8722915754206</v>
      </c>
      <c r="Q97" s="29">
        <v>129175.63319750321</v>
      </c>
      <c r="R97" s="29">
        <v>431592.23854607239</v>
      </c>
      <c r="S97" s="29">
        <v>24371.924595393022</v>
      </c>
      <c r="T97" s="29">
        <v>78658.883897549691</v>
      </c>
      <c r="U97" s="29">
        <v>491064.82998754352</v>
      </c>
      <c r="V97" s="29">
        <v>52432.710539178035</v>
      </c>
      <c r="W97" s="29">
        <v>176279.54801456875</v>
      </c>
      <c r="X97" s="29">
        <v>34568.960415097696</v>
      </c>
      <c r="Y97" s="29">
        <v>65220.776214819241</v>
      </c>
      <c r="Z97" s="29">
        <v>1022.0426973393689</v>
      </c>
      <c r="AA97" s="29">
        <v>138.70881335045831</v>
      </c>
      <c r="AB97" s="29">
        <v>2743.158330778323</v>
      </c>
      <c r="AC97" s="29">
        <v>131237.85790039337</v>
      </c>
      <c r="AD97" s="29">
        <v>13139.489726149921</v>
      </c>
      <c r="AE97" s="29">
        <v>10371.808816587571</v>
      </c>
      <c r="AF97" s="29">
        <v>4831.8771116372955</v>
      </c>
      <c r="AG97" s="29">
        <v>1207.3937962163266</v>
      </c>
      <c r="AH97" s="29">
        <v>134066.39307428832</v>
      </c>
      <c r="AI97" s="29">
        <v>13096.153185382522</v>
      </c>
      <c r="AJ97" s="29">
        <v>2814.3771046991137</v>
      </c>
      <c r="AK97" s="29">
        <v>128.77918538835229</v>
      </c>
      <c r="AL97" s="29">
        <v>2172.3120384807198</v>
      </c>
      <c r="AM97" s="29">
        <v>11347.276481230869</v>
      </c>
      <c r="AN97" s="29">
        <v>2261.1149154887944</v>
      </c>
      <c r="AO97" s="29">
        <v>621.63493296822446</v>
      </c>
      <c r="AP97" s="29">
        <v>1742.318421817235</v>
      </c>
      <c r="AQ97" s="29">
        <v>1103.056032050127</v>
      </c>
      <c r="AR97" s="29">
        <v>355.502804989997</v>
      </c>
      <c r="AS97" s="29">
        <v>750.36191852983166</v>
      </c>
      <c r="AT97" s="29">
        <v>240.81905271637893</v>
      </c>
      <c r="AU97" s="29">
        <v>691.74646530143275</v>
      </c>
      <c r="AV97" s="29">
        <v>54.564296224575365</v>
      </c>
      <c r="AW97" s="29">
        <v>97.002963735860277</v>
      </c>
      <c r="AX97" s="29">
        <v>448.76022185006588</v>
      </c>
      <c r="AY97" s="29">
        <v>393.57910309915053</v>
      </c>
      <c r="AZ97" s="29">
        <v>1479.5417912635962</v>
      </c>
      <c r="BA97" s="29">
        <v>144.73361448357721</v>
      </c>
      <c r="BB97" s="29">
        <v>4881.1095166918403</v>
      </c>
      <c r="BC97" s="29">
        <v>1437.6055131160974</v>
      </c>
      <c r="BD97" s="29">
        <v>2017.7845766335006</v>
      </c>
      <c r="BE97" s="29">
        <v>67.899259267182572</v>
      </c>
      <c r="BF97" s="29">
        <v>207.59991456581002</v>
      </c>
      <c r="BG97" s="29">
        <v>12184.957115552723</v>
      </c>
      <c r="BH97" s="29">
        <v>294369.19320399052</v>
      </c>
      <c r="BI97" s="29">
        <v>270.99447488543069</v>
      </c>
      <c r="BJ97" s="29">
        <v>5364.1786717228206</v>
      </c>
      <c r="BK97" s="29">
        <v>112.97245691634815</v>
      </c>
      <c r="BL97" s="29">
        <v>1826.2420727769886</v>
      </c>
      <c r="BM97" s="29">
        <v>2508.5196989538072</v>
      </c>
      <c r="BN97" s="29">
        <v>1323.1772667050207</v>
      </c>
      <c r="BO97" s="29">
        <v>509.7705959467695</v>
      </c>
      <c r="BP97" s="29">
        <v>1611.1681255879328</v>
      </c>
      <c r="BQ97" s="29">
        <v>1200.4524971922435</v>
      </c>
      <c r="BR97" s="29">
        <v>7448.6915077688664</v>
      </c>
      <c r="BS97" s="29">
        <v>0</v>
      </c>
      <c r="BT97" s="59">
        <f t="shared" si="5"/>
        <v>2290410.595396345</v>
      </c>
      <c r="BU97" s="29">
        <v>150660.56056464961</v>
      </c>
      <c r="BV97" s="29">
        <v>0</v>
      </c>
      <c r="BW97" s="29">
        <v>4058.5556939029107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2829348.6858674288</v>
      </c>
      <c r="CD97" s="29">
        <v>240980.60502908606</v>
      </c>
      <c r="CE97" s="29">
        <v>0</v>
      </c>
      <c r="CF97" s="29">
        <v>0</v>
      </c>
      <c r="CG97" s="29">
        <v>0</v>
      </c>
      <c r="CH97" s="29">
        <v>-13489.548982784276</v>
      </c>
      <c r="CI97" s="29">
        <v>1252652.0699808756</v>
      </c>
      <c r="CJ97" s="38">
        <f t="shared" si="6"/>
        <v>6754621.5235495036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1793.7623197061801</v>
      </c>
      <c r="F98" s="29">
        <v>1751.6502219330973</v>
      </c>
      <c r="G98" s="29">
        <v>7258.7640957347048</v>
      </c>
      <c r="H98" s="29">
        <v>1555.9204995181062</v>
      </c>
      <c r="I98" s="29">
        <v>0</v>
      </c>
      <c r="J98" s="29">
        <v>0</v>
      </c>
      <c r="K98" s="29">
        <v>0</v>
      </c>
      <c r="L98" s="29">
        <v>0</v>
      </c>
      <c r="M98" s="29">
        <v>507.8590276478235</v>
      </c>
      <c r="N98" s="29">
        <v>0</v>
      </c>
      <c r="O98" s="29">
        <v>0</v>
      </c>
      <c r="P98" s="29">
        <v>38610.197627884598</v>
      </c>
      <c r="Q98" s="29">
        <v>158.39286616003074</v>
      </c>
      <c r="R98" s="29">
        <v>7740.6802226907239</v>
      </c>
      <c r="S98" s="29">
        <v>311.43600452775428</v>
      </c>
      <c r="T98" s="29">
        <v>0</v>
      </c>
      <c r="U98" s="29">
        <v>555.03823152248856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2518.3801038783504</v>
      </c>
      <c r="AV98" s="29">
        <v>0</v>
      </c>
      <c r="AW98" s="29">
        <v>0</v>
      </c>
      <c r="AX98" s="29">
        <v>0</v>
      </c>
      <c r="AY98" s="29">
        <v>0</v>
      </c>
      <c r="AZ98" s="29">
        <v>0</v>
      </c>
      <c r="BA98" s="29">
        <v>0</v>
      </c>
      <c r="BB98" s="29">
        <v>0</v>
      </c>
      <c r="BC98" s="29">
        <v>0</v>
      </c>
      <c r="BD98" s="29">
        <v>0</v>
      </c>
      <c r="BE98" s="29">
        <v>0</v>
      </c>
      <c r="BF98" s="29">
        <v>0</v>
      </c>
      <c r="BG98" s="29">
        <v>0</v>
      </c>
      <c r="BH98" s="29">
        <v>0</v>
      </c>
      <c r="BI98" s="29">
        <v>0</v>
      </c>
      <c r="BJ98" s="29">
        <v>165.0579093367362</v>
      </c>
      <c r="BK98" s="29">
        <v>0</v>
      </c>
      <c r="BL98" s="29">
        <v>0</v>
      </c>
      <c r="BM98" s="29">
        <v>0</v>
      </c>
      <c r="BN98" s="29">
        <v>0</v>
      </c>
      <c r="BO98" s="29">
        <v>0</v>
      </c>
      <c r="BP98" s="29">
        <v>0</v>
      </c>
      <c r="BQ98" s="29">
        <v>0</v>
      </c>
      <c r="BR98" s="29">
        <v>0</v>
      </c>
      <c r="BS98" s="29">
        <v>0</v>
      </c>
      <c r="BT98" s="59">
        <f t="shared" si="5"/>
        <v>62927.139130540585</v>
      </c>
      <c r="BU98" s="29">
        <v>5325.0039263638018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5045.9620059918689</v>
      </c>
      <c r="CI98" s="29">
        <v>330606.39732654829</v>
      </c>
      <c r="CJ98" s="38">
        <f t="shared" si="6"/>
        <v>403904.50238944456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149.34458806796371</v>
      </c>
      <c r="D101" s="29">
        <v>0</v>
      </c>
      <c r="E101" s="29">
        <v>20.338141962024512</v>
      </c>
      <c r="F101" s="29">
        <v>206.73933876478588</v>
      </c>
      <c r="G101" s="29">
        <v>351.99617010047518</v>
      </c>
      <c r="H101" s="29">
        <v>0</v>
      </c>
      <c r="I101" s="29">
        <v>0</v>
      </c>
      <c r="J101" s="29">
        <v>77.9174166237962</v>
      </c>
      <c r="K101" s="29">
        <v>0</v>
      </c>
      <c r="L101" s="29">
        <v>0</v>
      </c>
      <c r="M101" s="29">
        <v>607.13426197441277</v>
      </c>
      <c r="N101" s="29">
        <v>514.24481432679147</v>
      </c>
      <c r="O101" s="29">
        <v>0</v>
      </c>
      <c r="P101" s="29">
        <v>0</v>
      </c>
      <c r="Q101" s="29">
        <v>0</v>
      </c>
      <c r="R101" s="29">
        <v>0</v>
      </c>
      <c r="S101" s="29">
        <v>53.062987166821827</v>
      </c>
      <c r="T101" s="29">
        <v>0</v>
      </c>
      <c r="U101" s="29">
        <v>108.9508815270097</v>
      </c>
      <c r="V101" s="29">
        <v>0</v>
      </c>
      <c r="W101" s="29">
        <v>23.881159247761197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1628094.8143389653</v>
      </c>
      <c r="AD101" s="29">
        <v>0</v>
      </c>
      <c r="AE101" s="29">
        <v>0</v>
      </c>
      <c r="AF101" s="29">
        <v>315.13875951874206</v>
      </c>
      <c r="AG101" s="29">
        <v>0</v>
      </c>
      <c r="AH101" s="29">
        <v>0</v>
      </c>
      <c r="AI101" s="29">
        <v>1.2530915615338907</v>
      </c>
      <c r="AJ101" s="29">
        <v>411.04455494556117</v>
      </c>
      <c r="AK101" s="29">
        <v>282.85666489414155</v>
      </c>
      <c r="AL101" s="29">
        <v>0</v>
      </c>
      <c r="AM101" s="29">
        <v>0</v>
      </c>
      <c r="AN101" s="29">
        <v>0</v>
      </c>
      <c r="AO101" s="29">
        <v>0</v>
      </c>
      <c r="AP101" s="29">
        <v>135.72909956849779</v>
      </c>
      <c r="AQ101" s="29">
        <v>156.24389585949206</v>
      </c>
      <c r="AR101" s="29">
        <v>0</v>
      </c>
      <c r="AS101" s="29">
        <v>5.7964057361894037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0</v>
      </c>
      <c r="AZ101" s="29">
        <v>43.481632376202413</v>
      </c>
      <c r="BA101" s="29">
        <v>0</v>
      </c>
      <c r="BB101" s="29">
        <v>0</v>
      </c>
      <c r="BC101" s="29">
        <v>0</v>
      </c>
      <c r="BD101" s="29">
        <v>0</v>
      </c>
      <c r="BE101" s="29">
        <v>0</v>
      </c>
      <c r="BF101" s="29">
        <v>0</v>
      </c>
      <c r="BG101" s="29">
        <v>668.91511649214851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267.4322711971061</v>
      </c>
      <c r="BN101" s="29">
        <v>1621.9936540278995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1634118.3092449047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89830.865235931211</v>
      </c>
      <c r="CA101" s="29">
        <v>16330.784875754718</v>
      </c>
      <c r="CB101" s="29">
        <v>691042.24334988114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2431322.202706472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0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0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6.9817685934262945</v>
      </c>
      <c r="E103" s="29">
        <v>675.18065542576448</v>
      </c>
      <c r="F103" s="29">
        <v>0</v>
      </c>
      <c r="G103" s="29">
        <v>919.01283067228383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80237.165967576453</v>
      </c>
      <c r="R103" s="29">
        <v>5676.4321568004316</v>
      </c>
      <c r="S103" s="29">
        <v>118.6228470489862</v>
      </c>
      <c r="T103" s="29">
        <v>408.26678118927293</v>
      </c>
      <c r="U103" s="29">
        <v>507.32718006095899</v>
      </c>
      <c r="V103" s="29">
        <v>635.04493643906983</v>
      </c>
      <c r="W103" s="29">
        <v>0</v>
      </c>
      <c r="X103" s="29">
        <v>23.510769296690015</v>
      </c>
      <c r="Y103" s="29">
        <v>138.38658581710442</v>
      </c>
      <c r="Z103" s="29">
        <v>135.42744243643415</v>
      </c>
      <c r="AA103" s="29">
        <v>74.230357310224605</v>
      </c>
      <c r="AB103" s="29">
        <v>176761.06499273214</v>
      </c>
      <c r="AC103" s="29">
        <v>370.45563863293972</v>
      </c>
      <c r="AD103" s="29">
        <v>141.89209340705875</v>
      </c>
      <c r="AE103" s="29">
        <v>5673016.8013408445</v>
      </c>
      <c r="AF103" s="29">
        <v>0</v>
      </c>
      <c r="AG103" s="29">
        <v>607.01402600672805</v>
      </c>
      <c r="AH103" s="29">
        <v>36.330800064828857</v>
      </c>
      <c r="AI103" s="29">
        <v>0</v>
      </c>
      <c r="AJ103" s="29">
        <v>248.33365353954625</v>
      </c>
      <c r="AK103" s="29">
        <v>209.55774106876424</v>
      </c>
      <c r="AL103" s="29">
        <v>1669.5471654988785</v>
      </c>
      <c r="AM103" s="29">
        <v>0</v>
      </c>
      <c r="AN103" s="29">
        <v>0</v>
      </c>
      <c r="AO103" s="29">
        <v>960.26936164915935</v>
      </c>
      <c r="AP103" s="29">
        <v>0</v>
      </c>
      <c r="AQ103" s="29">
        <v>2942.3643150694088</v>
      </c>
      <c r="AR103" s="29">
        <v>0</v>
      </c>
      <c r="AS103" s="29">
        <v>0</v>
      </c>
      <c r="AT103" s="29">
        <v>176.47391074551129</v>
      </c>
      <c r="AU103" s="29">
        <v>87.904692183700902</v>
      </c>
      <c r="AV103" s="29">
        <v>0</v>
      </c>
      <c r="AW103" s="29">
        <v>0</v>
      </c>
      <c r="AX103" s="29">
        <v>213.08093531384449</v>
      </c>
      <c r="AY103" s="29">
        <v>3740.9913858537179</v>
      </c>
      <c r="AZ103" s="29">
        <v>0</v>
      </c>
      <c r="BA103" s="29">
        <v>0</v>
      </c>
      <c r="BB103" s="29">
        <v>0</v>
      </c>
      <c r="BC103" s="29">
        <v>15.274922228931443</v>
      </c>
      <c r="BD103" s="29">
        <v>0</v>
      </c>
      <c r="BE103" s="29">
        <v>0</v>
      </c>
      <c r="BF103" s="29">
        <v>40.754802265813616</v>
      </c>
      <c r="BG103" s="29">
        <v>39.653306192372384</v>
      </c>
      <c r="BH103" s="29">
        <v>0</v>
      </c>
      <c r="BI103" s="29">
        <v>52.959503477013314</v>
      </c>
      <c r="BJ103" s="29">
        <v>660.95111336495779</v>
      </c>
      <c r="BK103" s="29">
        <v>46.855847921275327</v>
      </c>
      <c r="BL103" s="29">
        <v>91.738769927573173</v>
      </c>
      <c r="BM103" s="29">
        <v>92.057482428151815</v>
      </c>
      <c r="BN103" s="29">
        <v>1507.2521691263453</v>
      </c>
      <c r="BO103" s="29">
        <v>78.639515413384217</v>
      </c>
      <c r="BP103" s="29">
        <v>509.91908699343941</v>
      </c>
      <c r="BQ103" s="29">
        <v>57.70271730451045</v>
      </c>
      <c r="BR103" s="29">
        <v>0</v>
      </c>
      <c r="BS103" s="29">
        <v>0</v>
      </c>
      <c r="BT103" s="59">
        <f t="shared" si="5"/>
        <v>5953931.4315679213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-3868.0723169269154</v>
      </c>
      <c r="CI103" s="29">
        <v>8689.9902775085848</v>
      </c>
      <c r="CJ103" s="38">
        <f t="shared" si="6"/>
        <v>5958753.3495285027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-38930.05984419999</v>
      </c>
      <c r="CH104" s="29">
        <v>-2077.1017455277347</v>
      </c>
      <c r="CI104" s="29">
        <v>109213.71628036765</v>
      </c>
      <c r="CJ104" s="38">
        <f t="shared" si="6"/>
        <v>68206.554690639925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31180.982271286648</v>
      </c>
      <c r="D105" s="29">
        <v>23154.523119078844</v>
      </c>
      <c r="E105" s="29">
        <v>4578.9520225520146</v>
      </c>
      <c r="F105" s="29">
        <v>5254.7507376022822</v>
      </c>
      <c r="G105" s="29">
        <v>218415.53867486925</v>
      </c>
      <c r="H105" s="29">
        <v>21398.027932308345</v>
      </c>
      <c r="I105" s="29">
        <v>13210.949199940902</v>
      </c>
      <c r="J105" s="29">
        <v>13235.259966375317</v>
      </c>
      <c r="K105" s="29">
        <v>9949.848430227099</v>
      </c>
      <c r="L105" s="29">
        <v>7188.7839924764585</v>
      </c>
      <c r="M105" s="29">
        <v>38869.507949444342</v>
      </c>
      <c r="N105" s="29">
        <v>1874.9727770752356</v>
      </c>
      <c r="O105" s="29">
        <v>36299.198063154661</v>
      </c>
      <c r="P105" s="29">
        <v>78505.815756340919</v>
      </c>
      <c r="Q105" s="29">
        <v>7744.1914652485075</v>
      </c>
      <c r="R105" s="29">
        <v>30824.960781683745</v>
      </c>
      <c r="S105" s="29">
        <v>8046.5443073028491</v>
      </c>
      <c r="T105" s="29">
        <v>12681.051122790006</v>
      </c>
      <c r="U105" s="29">
        <v>15248.685171200786</v>
      </c>
      <c r="V105" s="29">
        <v>5092.5032132137603</v>
      </c>
      <c r="W105" s="29">
        <v>3208.464385305906</v>
      </c>
      <c r="X105" s="29">
        <v>28963.688831954481</v>
      </c>
      <c r="Y105" s="29">
        <v>3158.87562314248</v>
      </c>
      <c r="Z105" s="29">
        <v>3791.460702037592</v>
      </c>
      <c r="AA105" s="29">
        <v>776.59205049441709</v>
      </c>
      <c r="AB105" s="29">
        <v>11152.310344450423</v>
      </c>
      <c r="AC105" s="29">
        <v>81135.505728372809</v>
      </c>
      <c r="AD105" s="29">
        <v>52948.915568544246</v>
      </c>
      <c r="AE105" s="29">
        <v>1138010.197705664</v>
      </c>
      <c r="AF105" s="29">
        <v>90472.990513750221</v>
      </c>
      <c r="AG105" s="29">
        <v>376246.41147535137</v>
      </c>
      <c r="AH105" s="29">
        <v>3442.914196913468</v>
      </c>
      <c r="AI105" s="29">
        <v>6832.6995533697263</v>
      </c>
      <c r="AJ105" s="29">
        <v>38078.127654160984</v>
      </c>
      <c r="AK105" s="29">
        <v>2957.7449967384464</v>
      </c>
      <c r="AL105" s="29">
        <v>576.4540497057834</v>
      </c>
      <c r="AM105" s="29">
        <v>69957.285796749944</v>
      </c>
      <c r="AN105" s="29">
        <v>923.96911806251535</v>
      </c>
      <c r="AO105" s="29">
        <v>14140.11391827325</v>
      </c>
      <c r="AP105" s="29">
        <v>775.32629639249444</v>
      </c>
      <c r="AQ105" s="29">
        <v>2393.303102093289</v>
      </c>
      <c r="AR105" s="29">
        <v>513.90508513502914</v>
      </c>
      <c r="AS105" s="29">
        <v>465.37553229810578</v>
      </c>
      <c r="AT105" s="29">
        <v>325.86862182115402</v>
      </c>
      <c r="AU105" s="29">
        <v>7743.7540665263969</v>
      </c>
      <c r="AV105" s="29">
        <v>37.287657059588838</v>
      </c>
      <c r="AW105" s="29">
        <v>32.830915093307745</v>
      </c>
      <c r="AX105" s="29">
        <v>4023.0327546299827</v>
      </c>
      <c r="AY105" s="29">
        <v>6963.7673339748708</v>
      </c>
      <c r="AZ105" s="29">
        <v>56.540214153090943</v>
      </c>
      <c r="BA105" s="29">
        <v>1294.274861137867</v>
      </c>
      <c r="BB105" s="29">
        <v>778.40068494196112</v>
      </c>
      <c r="BC105" s="29">
        <v>4065.8091362876371</v>
      </c>
      <c r="BD105" s="29">
        <v>1846.9825934276428</v>
      </c>
      <c r="BE105" s="29">
        <v>1286.9198704711416</v>
      </c>
      <c r="BF105" s="29">
        <v>1941.085113625875</v>
      </c>
      <c r="BG105" s="29">
        <v>6799.3478104425521</v>
      </c>
      <c r="BH105" s="29">
        <v>17511.944811928428</v>
      </c>
      <c r="BI105" s="29">
        <v>423.4661816662574</v>
      </c>
      <c r="BJ105" s="29">
        <v>18782.437191415549</v>
      </c>
      <c r="BK105" s="29">
        <v>317.1927718180375</v>
      </c>
      <c r="BL105" s="29">
        <v>11436.834554943895</v>
      </c>
      <c r="BM105" s="29">
        <v>13661.976095845446</v>
      </c>
      <c r="BN105" s="29">
        <v>936.61476857001674</v>
      </c>
      <c r="BO105" s="29">
        <v>883.93270334599799</v>
      </c>
      <c r="BP105" s="29">
        <v>1215.9616126150704</v>
      </c>
      <c r="BQ105" s="29">
        <v>5141.8908342752975</v>
      </c>
      <c r="BR105" s="29">
        <v>4483.7805345153247</v>
      </c>
      <c r="BS105" s="29">
        <v>0</v>
      </c>
      <c r="BT105" s="59">
        <f t="shared" si="5"/>
        <v>2625669.6128776646</v>
      </c>
      <c r="BU105" s="29">
        <v>208274.40847465859</v>
      </c>
      <c r="BV105" s="29">
        <v>0</v>
      </c>
      <c r="BW105" s="29">
        <v>763.8256292339031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2834707.8469815571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11509.113502500004</v>
      </c>
      <c r="D107" s="29">
        <v>5499.2040418171446</v>
      </c>
      <c r="E107" s="29">
        <v>727.35585398148771</v>
      </c>
      <c r="F107" s="29">
        <v>13742.119228469448</v>
      </c>
      <c r="G107" s="29">
        <v>39111.259726753175</v>
      </c>
      <c r="H107" s="29">
        <v>10423.825380748181</v>
      </c>
      <c r="I107" s="29">
        <v>4803.2575563348846</v>
      </c>
      <c r="J107" s="29">
        <v>6734.3569239137178</v>
      </c>
      <c r="K107" s="29">
        <v>6552.8759243284367</v>
      </c>
      <c r="L107" s="29">
        <v>3292.0011118214725</v>
      </c>
      <c r="M107" s="29">
        <v>14458.457687893355</v>
      </c>
      <c r="N107" s="29">
        <v>26272.035715767364</v>
      </c>
      <c r="O107" s="29">
        <v>12413.288239917283</v>
      </c>
      <c r="P107" s="29">
        <v>14532.054329204973</v>
      </c>
      <c r="Q107" s="29">
        <v>4166.7550992757324</v>
      </c>
      <c r="R107" s="29">
        <v>18841.556359698967</v>
      </c>
      <c r="S107" s="29">
        <v>11600.142947667515</v>
      </c>
      <c r="T107" s="29">
        <v>6692.7862998889959</v>
      </c>
      <c r="U107" s="29">
        <v>32428.167231822248</v>
      </c>
      <c r="V107" s="29">
        <v>3805.6595428592145</v>
      </c>
      <c r="W107" s="29">
        <v>9378.7867031386886</v>
      </c>
      <c r="X107" s="29">
        <v>20506.299128125986</v>
      </c>
      <c r="Y107" s="29">
        <v>4959.1241799166419</v>
      </c>
      <c r="Z107" s="29">
        <v>15595.146689947966</v>
      </c>
      <c r="AA107" s="29">
        <v>2565.0690157004706</v>
      </c>
      <c r="AB107" s="29">
        <v>8227.1588905240387</v>
      </c>
      <c r="AC107" s="29">
        <v>66976.826778610863</v>
      </c>
      <c r="AD107" s="29">
        <v>36923.795463863644</v>
      </c>
      <c r="AE107" s="29">
        <v>528760.25639572006</v>
      </c>
      <c r="AF107" s="29">
        <v>75599.989391092589</v>
      </c>
      <c r="AG107" s="29">
        <v>12395.121396577895</v>
      </c>
      <c r="AH107" s="29">
        <v>31271.751144343041</v>
      </c>
      <c r="AI107" s="29">
        <v>9147.3142723146757</v>
      </c>
      <c r="AJ107" s="29">
        <v>64789.407685095488</v>
      </c>
      <c r="AK107" s="29">
        <v>9329.2918137397228</v>
      </c>
      <c r="AL107" s="29">
        <v>7482.3290461634024</v>
      </c>
      <c r="AM107" s="29">
        <v>7364.6348298634839</v>
      </c>
      <c r="AN107" s="29">
        <v>4938.9653020441237</v>
      </c>
      <c r="AO107" s="29">
        <v>11623.859634409295</v>
      </c>
      <c r="AP107" s="29">
        <v>10484.251028595263</v>
      </c>
      <c r="AQ107" s="29">
        <v>14811.401293055887</v>
      </c>
      <c r="AR107" s="29">
        <v>5352.9837378498969</v>
      </c>
      <c r="AS107" s="29">
        <v>6197.0522213587092</v>
      </c>
      <c r="AT107" s="29">
        <v>2770.3054658424194</v>
      </c>
      <c r="AU107" s="29">
        <v>6576.3986493770199</v>
      </c>
      <c r="AV107" s="29">
        <v>2263.2123572723822</v>
      </c>
      <c r="AW107" s="29">
        <v>3235.7479387846961</v>
      </c>
      <c r="AX107" s="29">
        <v>30199.383219641524</v>
      </c>
      <c r="AY107" s="29">
        <v>46653.977613298004</v>
      </c>
      <c r="AZ107" s="29">
        <v>10475.707864985183</v>
      </c>
      <c r="BA107" s="29">
        <v>192.79558513257297</v>
      </c>
      <c r="BB107" s="29">
        <v>15374.262022430939</v>
      </c>
      <c r="BC107" s="29">
        <v>13077.56970097265</v>
      </c>
      <c r="BD107" s="29">
        <v>5036.8335951318186</v>
      </c>
      <c r="BE107" s="29">
        <v>8176.9562708924386</v>
      </c>
      <c r="BF107" s="29">
        <v>440225.21501233964</v>
      </c>
      <c r="BG107" s="29">
        <v>15686.687720505874</v>
      </c>
      <c r="BH107" s="29">
        <v>87871.65790407786</v>
      </c>
      <c r="BI107" s="29">
        <v>1293.8149829358674</v>
      </c>
      <c r="BJ107" s="29">
        <v>8696.2233483503824</v>
      </c>
      <c r="BK107" s="29">
        <v>4966.5853611624443</v>
      </c>
      <c r="BL107" s="29">
        <v>20721.624362165527</v>
      </c>
      <c r="BM107" s="29">
        <v>6531.9422711824664</v>
      </c>
      <c r="BN107" s="29">
        <v>9772.6044544636516</v>
      </c>
      <c r="BO107" s="29">
        <v>5026.6641159421797</v>
      </c>
      <c r="BP107" s="29">
        <v>17892.443355631167</v>
      </c>
      <c r="BQ107" s="29">
        <v>1997.990033955027</v>
      </c>
      <c r="BR107" s="29">
        <v>3577.7305283279807</v>
      </c>
      <c r="BS107" s="29">
        <v>0</v>
      </c>
      <c r="BT107" s="59">
        <f t="shared" si="5"/>
        <v>1980581.4224815171</v>
      </c>
      <c r="BU107" s="29">
        <v>256743.95363315183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161152.41820820852</v>
      </c>
      <c r="CJ107" s="38">
        <f t="shared" ref="CJ107:CJ138" si="7">SUM(BT107:CI107)</f>
        <v>2398477.7943228772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274.82355651063637</v>
      </c>
      <c r="D108" s="29">
        <v>428.1432008280471</v>
      </c>
      <c r="E108" s="29">
        <v>38.763810583273639</v>
      </c>
      <c r="F108" s="29">
        <v>206.63352770337838</v>
      </c>
      <c r="G108" s="29">
        <v>5375.8137541440155</v>
      </c>
      <c r="H108" s="29">
        <v>1551.9469791790416</v>
      </c>
      <c r="I108" s="29">
        <v>291.10089628169874</v>
      </c>
      <c r="J108" s="29">
        <v>2046.1915230694269</v>
      </c>
      <c r="K108" s="29">
        <v>1370.8666867812976</v>
      </c>
      <c r="L108" s="29">
        <v>145.63613627682088</v>
      </c>
      <c r="M108" s="29">
        <v>1691.0234464790115</v>
      </c>
      <c r="N108" s="29">
        <v>279.36529316101428</v>
      </c>
      <c r="O108" s="29">
        <v>2075.8559299253975</v>
      </c>
      <c r="P108" s="29">
        <v>1233.306481895964</v>
      </c>
      <c r="Q108" s="29">
        <v>307.94281034011146</v>
      </c>
      <c r="R108" s="29">
        <v>1537.4328069836663</v>
      </c>
      <c r="S108" s="29">
        <v>603.26812494162061</v>
      </c>
      <c r="T108" s="29">
        <v>482.13215590260552</v>
      </c>
      <c r="U108" s="29">
        <v>1622.941107241222</v>
      </c>
      <c r="V108" s="29">
        <v>136.52351368324335</v>
      </c>
      <c r="W108" s="29">
        <v>170.97964924702117</v>
      </c>
      <c r="X108" s="29">
        <v>900.43515758144042</v>
      </c>
      <c r="Y108" s="29">
        <v>184.3376654142499</v>
      </c>
      <c r="Z108" s="29">
        <v>36.542790689149712</v>
      </c>
      <c r="AA108" s="29">
        <v>7.6471358546043637</v>
      </c>
      <c r="AB108" s="29">
        <v>234.92830488674031</v>
      </c>
      <c r="AC108" s="29">
        <v>1804.0324116765989</v>
      </c>
      <c r="AD108" s="29">
        <v>2322.6502390914598</v>
      </c>
      <c r="AE108" s="29">
        <v>46152.239569418263</v>
      </c>
      <c r="AF108" s="29">
        <v>2556.0559669285258</v>
      </c>
      <c r="AG108" s="29">
        <v>2835.0411416665479</v>
      </c>
      <c r="AH108" s="29">
        <v>2957.2487964219013</v>
      </c>
      <c r="AI108" s="29">
        <v>942.52971550732536</v>
      </c>
      <c r="AJ108" s="29">
        <v>275.02334040811718</v>
      </c>
      <c r="AK108" s="29">
        <v>213.03293475144264</v>
      </c>
      <c r="AL108" s="29">
        <v>6.8949800974429962</v>
      </c>
      <c r="AM108" s="29">
        <v>1726.7879142047366</v>
      </c>
      <c r="AN108" s="29">
        <v>0</v>
      </c>
      <c r="AO108" s="29">
        <v>357.96378302261598</v>
      </c>
      <c r="AP108" s="29">
        <v>8.7734097577253323</v>
      </c>
      <c r="AQ108" s="29">
        <v>18.184158986138364</v>
      </c>
      <c r="AR108" s="29">
        <v>2.6341173845350605</v>
      </c>
      <c r="AS108" s="29">
        <v>4.5052103456791341</v>
      </c>
      <c r="AT108" s="29">
        <v>1.3010273097780172</v>
      </c>
      <c r="AU108" s="29">
        <v>84.869618961122228</v>
      </c>
      <c r="AV108" s="29">
        <v>0</v>
      </c>
      <c r="AW108" s="29">
        <v>0</v>
      </c>
      <c r="AX108" s="29">
        <v>0</v>
      </c>
      <c r="AY108" s="29">
        <v>67.836764505142568</v>
      </c>
      <c r="AZ108" s="29">
        <v>0</v>
      </c>
      <c r="BA108" s="29">
        <v>13.35086915719282</v>
      </c>
      <c r="BB108" s="29">
        <v>3.4977032406023985</v>
      </c>
      <c r="BC108" s="29">
        <v>3.5324185646598667</v>
      </c>
      <c r="BD108" s="29">
        <v>3.9026111932701899</v>
      </c>
      <c r="BE108" s="29">
        <v>0</v>
      </c>
      <c r="BF108" s="29">
        <v>0</v>
      </c>
      <c r="BG108" s="29">
        <v>168.41274186111613</v>
      </c>
      <c r="BH108" s="29">
        <v>432.10836118207942</v>
      </c>
      <c r="BI108" s="29">
        <v>32.900002559797628</v>
      </c>
      <c r="BJ108" s="29">
        <v>195.86344553912403</v>
      </c>
      <c r="BK108" s="29">
        <v>2.1150257048491774</v>
      </c>
      <c r="BL108" s="29">
        <v>106.18677143575857</v>
      </c>
      <c r="BM108" s="29">
        <v>107.50879250755041</v>
      </c>
      <c r="BN108" s="29">
        <v>67.452835626685939</v>
      </c>
      <c r="BO108" s="29">
        <v>7.8962172014047685</v>
      </c>
      <c r="BP108" s="29">
        <v>3.7819556526892875</v>
      </c>
      <c r="BQ108" s="29">
        <v>69.072303887509705</v>
      </c>
      <c r="BR108" s="29">
        <v>50.331544319907174</v>
      </c>
      <c r="BS108" s="29">
        <v>0</v>
      </c>
      <c r="BT108" s="59">
        <f t="shared" si="5"/>
        <v>86840.101145663997</v>
      </c>
      <c r="BU108" s="29">
        <v>966.31336847707894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87806.41451414107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292.09046051691303</v>
      </c>
      <c r="D109" s="29">
        <v>297.10362581283596</v>
      </c>
      <c r="E109" s="29">
        <v>7.5985442344572718</v>
      </c>
      <c r="F109" s="29">
        <v>17.733228539799644</v>
      </c>
      <c r="G109" s="29">
        <v>254.10800477829051</v>
      </c>
      <c r="H109" s="29">
        <v>109.74210868476203</v>
      </c>
      <c r="I109" s="29">
        <v>33.520340656056206</v>
      </c>
      <c r="J109" s="29">
        <v>90.470363992348283</v>
      </c>
      <c r="K109" s="29">
        <v>1372.6887334013452</v>
      </c>
      <c r="L109" s="29">
        <v>202.99836326716965</v>
      </c>
      <c r="M109" s="29">
        <v>111.7242390442433</v>
      </c>
      <c r="N109" s="29">
        <v>74.334112616003679</v>
      </c>
      <c r="O109" s="29">
        <v>45.334694277881091</v>
      </c>
      <c r="P109" s="29">
        <v>154.52894673450885</v>
      </c>
      <c r="Q109" s="29">
        <v>29.815530805367388</v>
      </c>
      <c r="R109" s="29">
        <v>122.72558063524632</v>
      </c>
      <c r="S109" s="29">
        <v>130.4609957090814</v>
      </c>
      <c r="T109" s="29">
        <v>49.432169061471782</v>
      </c>
      <c r="U109" s="29">
        <v>325.06480438904885</v>
      </c>
      <c r="V109" s="29">
        <v>16.359402620992149</v>
      </c>
      <c r="W109" s="29">
        <v>12.981122878223776</v>
      </c>
      <c r="X109" s="29">
        <v>147.53554879674411</v>
      </c>
      <c r="Y109" s="29">
        <v>17.32533308442645</v>
      </c>
      <c r="Z109" s="29">
        <v>124.54804309832363</v>
      </c>
      <c r="AA109" s="29">
        <v>1026.0492823540267</v>
      </c>
      <c r="AB109" s="29">
        <v>1268.5289703082367</v>
      </c>
      <c r="AC109" s="29">
        <v>1136.3774069081705</v>
      </c>
      <c r="AD109" s="29">
        <v>724.4690219111626</v>
      </c>
      <c r="AE109" s="29">
        <v>6808.6301268388988</v>
      </c>
      <c r="AF109" s="29">
        <v>1301.6417581840681</v>
      </c>
      <c r="AG109" s="29">
        <v>3103.0454287040029</v>
      </c>
      <c r="AH109" s="29">
        <v>219.29484496598346</v>
      </c>
      <c r="AI109" s="29">
        <v>4686.9997807649979</v>
      </c>
      <c r="AJ109" s="29">
        <v>5390.12471599737</v>
      </c>
      <c r="AK109" s="29">
        <v>23084.401122450523</v>
      </c>
      <c r="AL109" s="29">
        <v>581.00766131061573</v>
      </c>
      <c r="AM109" s="29">
        <v>5854.6403980975238</v>
      </c>
      <c r="AN109" s="29">
        <v>883.64668493760325</v>
      </c>
      <c r="AO109" s="29">
        <v>1563.9642539045276</v>
      </c>
      <c r="AP109" s="29">
        <v>2526.5069286462663</v>
      </c>
      <c r="AQ109" s="29">
        <v>752.53377338791881</v>
      </c>
      <c r="AR109" s="29">
        <v>289.40020589420686</v>
      </c>
      <c r="AS109" s="29">
        <v>5963.4959967521718</v>
      </c>
      <c r="AT109" s="29">
        <v>416.95426633093643</v>
      </c>
      <c r="AU109" s="29">
        <v>861.46007926441962</v>
      </c>
      <c r="AV109" s="29">
        <v>1.9632475754688032</v>
      </c>
      <c r="AW109" s="29">
        <v>1056.8620396064609</v>
      </c>
      <c r="AX109" s="29">
        <v>3722.7009259463321</v>
      </c>
      <c r="AY109" s="29">
        <v>11190.77213392514</v>
      </c>
      <c r="AZ109" s="29">
        <v>200.4131027702901</v>
      </c>
      <c r="BA109" s="29">
        <v>348.75068753109161</v>
      </c>
      <c r="BB109" s="29">
        <v>983.67369931056612</v>
      </c>
      <c r="BC109" s="29">
        <v>3128.3661606859387</v>
      </c>
      <c r="BD109" s="29">
        <v>2472.1139507386974</v>
      </c>
      <c r="BE109" s="29">
        <v>659.6131420908041</v>
      </c>
      <c r="BF109" s="29">
        <v>1202.8864453819249</v>
      </c>
      <c r="BG109" s="29">
        <v>2812.1084152630715</v>
      </c>
      <c r="BH109" s="29">
        <v>15767.151791747838</v>
      </c>
      <c r="BI109" s="29">
        <v>675.73538435543048</v>
      </c>
      <c r="BJ109" s="29">
        <v>5576.7548992394986</v>
      </c>
      <c r="BK109" s="29">
        <v>691.66670443913631</v>
      </c>
      <c r="BL109" s="29">
        <v>3115.7988649627614</v>
      </c>
      <c r="BM109" s="29">
        <v>8543.9394422943024</v>
      </c>
      <c r="BN109" s="29">
        <v>1876.6827209874671</v>
      </c>
      <c r="BO109" s="29">
        <v>1333.98080516717</v>
      </c>
      <c r="BP109" s="29">
        <v>5203.7925994670186</v>
      </c>
      <c r="BQ109" s="29">
        <v>136.82973508404962</v>
      </c>
      <c r="BR109" s="29">
        <v>1075.9586869200148</v>
      </c>
      <c r="BS109" s="29">
        <v>0</v>
      </c>
      <c r="BT109" s="59">
        <f t="shared" si="5"/>
        <v>144261.9125910397</v>
      </c>
      <c r="BU109" s="29">
        <v>12902.766998691113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157164.6795897308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1625.2421520041164</v>
      </c>
      <c r="D111" s="29">
        <v>433.02788075429788</v>
      </c>
      <c r="E111" s="29">
        <v>228.75498742218016</v>
      </c>
      <c r="F111" s="29">
        <v>903.86273187036863</v>
      </c>
      <c r="G111" s="29">
        <v>9870.4167637389346</v>
      </c>
      <c r="H111" s="29">
        <v>6375.4539895940707</v>
      </c>
      <c r="I111" s="29">
        <v>1624.7963715188328</v>
      </c>
      <c r="J111" s="29">
        <v>5021.8746688251431</v>
      </c>
      <c r="K111" s="29">
        <v>34385.780371762077</v>
      </c>
      <c r="L111" s="29">
        <v>452.79242347526736</v>
      </c>
      <c r="M111" s="29">
        <v>3032.3488375029783</v>
      </c>
      <c r="N111" s="29">
        <v>1885.8036813740546</v>
      </c>
      <c r="O111" s="29">
        <v>2496.9599243054499</v>
      </c>
      <c r="P111" s="29">
        <v>2881.6933022339858</v>
      </c>
      <c r="Q111" s="29">
        <v>713.80363379772177</v>
      </c>
      <c r="R111" s="29">
        <v>3470.3129718616265</v>
      </c>
      <c r="S111" s="29">
        <v>3203.070498764429</v>
      </c>
      <c r="T111" s="29">
        <v>1242.1182089159188</v>
      </c>
      <c r="U111" s="29">
        <v>6477.5721367582819</v>
      </c>
      <c r="V111" s="29">
        <v>452.58614256156415</v>
      </c>
      <c r="W111" s="29">
        <v>657.83123962981074</v>
      </c>
      <c r="X111" s="29">
        <v>4387.1950451080738</v>
      </c>
      <c r="Y111" s="29">
        <v>620.74225429063404</v>
      </c>
      <c r="Z111" s="29">
        <v>1893.9689574019162</v>
      </c>
      <c r="AA111" s="29">
        <v>153.39971779386806</v>
      </c>
      <c r="AB111" s="29">
        <v>636.59137330755755</v>
      </c>
      <c r="AC111" s="29">
        <v>3163.8272763875084</v>
      </c>
      <c r="AD111" s="29">
        <v>2944.3724156608987</v>
      </c>
      <c r="AE111" s="29">
        <v>7255.7424060350968</v>
      </c>
      <c r="AF111" s="29">
        <v>7670.3329072232818</v>
      </c>
      <c r="AG111" s="29">
        <v>1237.4056966057076</v>
      </c>
      <c r="AH111" s="29">
        <v>658.19188699513143</v>
      </c>
      <c r="AI111" s="29">
        <v>908.69278474534815</v>
      </c>
      <c r="AJ111" s="29">
        <v>1180.1990773177577</v>
      </c>
      <c r="AK111" s="29">
        <v>683.10107229156392</v>
      </c>
      <c r="AL111" s="29">
        <v>523.53699963625274</v>
      </c>
      <c r="AM111" s="29">
        <v>48874.289386670309</v>
      </c>
      <c r="AN111" s="29">
        <v>2800.3595019318332</v>
      </c>
      <c r="AO111" s="29">
        <v>4251.3749771242892</v>
      </c>
      <c r="AP111" s="29">
        <v>5177.1146776062551</v>
      </c>
      <c r="AQ111" s="29">
        <v>9767.6888450218321</v>
      </c>
      <c r="AR111" s="29">
        <v>1113.7602131797669</v>
      </c>
      <c r="AS111" s="29">
        <v>3183.0639609375148</v>
      </c>
      <c r="AT111" s="29">
        <v>2353.4262897843464</v>
      </c>
      <c r="AU111" s="29">
        <v>844.61216042407546</v>
      </c>
      <c r="AV111" s="29">
        <v>223.4331789070115</v>
      </c>
      <c r="AW111" s="29">
        <v>446.59100908059378</v>
      </c>
      <c r="AX111" s="29">
        <v>8530.9733343309035</v>
      </c>
      <c r="AY111" s="29">
        <v>19539.504155918214</v>
      </c>
      <c r="AZ111" s="29">
        <v>1562.3086682027113</v>
      </c>
      <c r="BA111" s="29">
        <v>1320.8690135998474</v>
      </c>
      <c r="BB111" s="29">
        <v>21144.514921830902</v>
      </c>
      <c r="BC111" s="29">
        <v>3817.8161040645296</v>
      </c>
      <c r="BD111" s="29">
        <v>13116.718706379488</v>
      </c>
      <c r="BE111" s="29">
        <v>820.39710007271594</v>
      </c>
      <c r="BF111" s="29">
        <v>184.82567358434611</v>
      </c>
      <c r="BG111" s="29">
        <v>6437.5797655100432</v>
      </c>
      <c r="BH111" s="29">
        <v>16933.588421863918</v>
      </c>
      <c r="BI111" s="29">
        <v>2146.6647293190163</v>
      </c>
      <c r="BJ111" s="29">
        <v>27665.653805990652</v>
      </c>
      <c r="BK111" s="29">
        <v>222.78011849074753</v>
      </c>
      <c r="BL111" s="29">
        <v>6124.2313501872131</v>
      </c>
      <c r="BM111" s="29">
        <v>6645.485955008613</v>
      </c>
      <c r="BN111" s="29">
        <v>2276.8293262226284</v>
      </c>
      <c r="BO111" s="29">
        <v>1367.3277102168117</v>
      </c>
      <c r="BP111" s="29">
        <v>37619.21899242996</v>
      </c>
      <c r="BQ111" s="29">
        <v>444.45075971695383</v>
      </c>
      <c r="BR111" s="29">
        <v>356.44611271824226</v>
      </c>
      <c r="BS111" s="29">
        <v>0</v>
      </c>
      <c r="BT111" s="59">
        <f t="shared" si="5"/>
        <v>378667.30171579798</v>
      </c>
      <c r="BU111" s="29">
        <v>76168.961966755072</v>
      </c>
      <c r="BV111" s="29">
        <v>0</v>
      </c>
      <c r="BW111" s="29">
        <v>808.89696302608218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33832.15884840845</v>
      </c>
      <c r="CE111" s="29">
        <v>0</v>
      </c>
      <c r="CF111" s="29">
        <v>210113.40679706095</v>
      </c>
      <c r="CG111" s="29">
        <v>0</v>
      </c>
      <c r="CH111" s="29">
        <v>4181.71801874217</v>
      </c>
      <c r="CI111" s="29">
        <v>144700.09129595087</v>
      </c>
      <c r="CJ111" s="38">
        <f t="shared" si="7"/>
        <v>848472.53560574166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1837.8494573793012</v>
      </c>
      <c r="D112" s="29">
        <v>40.629394691657659</v>
      </c>
      <c r="E112" s="29">
        <v>17232.726095271988</v>
      </c>
      <c r="F112" s="29">
        <v>2588.2698456046473</v>
      </c>
      <c r="G112" s="29">
        <v>1552.3876336372618</v>
      </c>
      <c r="H112" s="29">
        <v>113.10406544428893</v>
      </c>
      <c r="I112" s="29">
        <v>40.554002661969754</v>
      </c>
      <c r="J112" s="29">
        <v>2643.2472058783596</v>
      </c>
      <c r="K112" s="29">
        <v>56773.50117384077</v>
      </c>
      <c r="L112" s="29">
        <v>38.037300121108494</v>
      </c>
      <c r="M112" s="29">
        <v>6175.7451715360194</v>
      </c>
      <c r="N112" s="29">
        <v>5523.1192369477449</v>
      </c>
      <c r="O112" s="29">
        <v>305.03229087862633</v>
      </c>
      <c r="P112" s="29">
        <v>271.32190488552283</v>
      </c>
      <c r="Q112" s="29">
        <v>129.2568291168167</v>
      </c>
      <c r="R112" s="29">
        <v>332.95300004622402</v>
      </c>
      <c r="S112" s="29">
        <v>873.38166922243499</v>
      </c>
      <c r="T112" s="29">
        <v>337.39861408031516</v>
      </c>
      <c r="U112" s="29">
        <v>1980.3561702826867</v>
      </c>
      <c r="V112" s="29">
        <v>90.769560329821402</v>
      </c>
      <c r="W112" s="29">
        <v>274.64243580218863</v>
      </c>
      <c r="X112" s="29">
        <v>594.46090618080973</v>
      </c>
      <c r="Y112" s="29">
        <v>156.08734615283819</v>
      </c>
      <c r="Z112" s="29">
        <v>92.386555777508534</v>
      </c>
      <c r="AA112" s="29">
        <v>24.300382523732193</v>
      </c>
      <c r="AB112" s="29">
        <v>125.63970364760002</v>
      </c>
      <c r="AC112" s="29">
        <v>485.32464636952824</v>
      </c>
      <c r="AD112" s="29">
        <v>411.1634934989828</v>
      </c>
      <c r="AE112" s="29">
        <v>41737.134657323972</v>
      </c>
      <c r="AF112" s="29">
        <v>20075.590578889649</v>
      </c>
      <c r="AG112" s="29">
        <v>480.81474952154508</v>
      </c>
      <c r="AH112" s="29">
        <v>16.563278503355647</v>
      </c>
      <c r="AI112" s="29">
        <v>234.13117036352875</v>
      </c>
      <c r="AJ112" s="29">
        <v>86.632941989736821</v>
      </c>
      <c r="AK112" s="29">
        <v>7.9924269345130119</v>
      </c>
      <c r="AL112" s="29">
        <v>271.81244702715708</v>
      </c>
      <c r="AM112" s="29">
        <v>1840.6800698144734</v>
      </c>
      <c r="AN112" s="29">
        <v>416828.82436466747</v>
      </c>
      <c r="AO112" s="29">
        <v>10397.711456498429</v>
      </c>
      <c r="AP112" s="29">
        <v>1033.7054440358991</v>
      </c>
      <c r="AQ112" s="29">
        <v>2059.4982237411873</v>
      </c>
      <c r="AR112" s="29">
        <v>41.46506039007884</v>
      </c>
      <c r="AS112" s="29">
        <v>677.08222762282571</v>
      </c>
      <c r="AT112" s="29">
        <v>444.17538606657854</v>
      </c>
      <c r="AU112" s="29">
        <v>72.681636304278868</v>
      </c>
      <c r="AV112" s="29">
        <v>0</v>
      </c>
      <c r="AW112" s="29">
        <v>20.003273399453164</v>
      </c>
      <c r="AX112" s="29">
        <v>2617.7511306460742</v>
      </c>
      <c r="AY112" s="29">
        <v>1163.2791365816963</v>
      </c>
      <c r="AZ112" s="29">
        <v>533.14702725370751</v>
      </c>
      <c r="BA112" s="29">
        <v>2.6151515165836186</v>
      </c>
      <c r="BB112" s="29">
        <v>2508.8123456660205</v>
      </c>
      <c r="BC112" s="29">
        <v>1485.1391716442881</v>
      </c>
      <c r="BD112" s="29">
        <v>2867.0505645573494</v>
      </c>
      <c r="BE112" s="29">
        <v>402.13185582198594</v>
      </c>
      <c r="BF112" s="29">
        <v>33.085849462857929</v>
      </c>
      <c r="BG112" s="29">
        <v>2816.0998441157426</v>
      </c>
      <c r="BH112" s="29">
        <v>1652.9176811735979</v>
      </c>
      <c r="BI112" s="29">
        <v>60.297676583400516</v>
      </c>
      <c r="BJ112" s="29">
        <v>4934.7271837404978</v>
      </c>
      <c r="BK112" s="29">
        <v>64.610118211743128</v>
      </c>
      <c r="BL112" s="29">
        <v>120.07103263864323</v>
      </c>
      <c r="BM112" s="29">
        <v>4539.9470968298956</v>
      </c>
      <c r="BN112" s="29">
        <v>11630.539783407052</v>
      </c>
      <c r="BO112" s="29">
        <v>2568.9803906199563</v>
      </c>
      <c r="BP112" s="29">
        <v>374.96056777479765</v>
      </c>
      <c r="BQ112" s="29">
        <v>152.8184464082953</v>
      </c>
      <c r="BR112" s="29">
        <v>24.946589117374117</v>
      </c>
      <c r="BS112" s="29">
        <v>0</v>
      </c>
      <c r="BT112" s="59">
        <f t="shared" si="5"/>
        <v>637924.07412867644</v>
      </c>
      <c r="BU112" s="29">
        <v>35069.729376185402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1057.5367312382546</v>
      </c>
      <c r="CE112" s="29">
        <v>0</v>
      </c>
      <c r="CF112" s="29">
        <v>1021.5686640304815</v>
      </c>
      <c r="CG112" s="29">
        <v>0</v>
      </c>
      <c r="CH112" s="29">
        <v>24.895314438947015</v>
      </c>
      <c r="CI112" s="29">
        <v>1353.9943593860321</v>
      </c>
      <c r="CJ112" s="38">
        <f t="shared" si="7"/>
        <v>676451.79857395566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15712.136272171272</v>
      </c>
      <c r="D113" s="29">
        <v>4896.801306561968</v>
      </c>
      <c r="E113" s="29">
        <v>763.76882297960003</v>
      </c>
      <c r="F113" s="29">
        <v>1352.1063602047861</v>
      </c>
      <c r="G113" s="29">
        <v>15629.107270017894</v>
      </c>
      <c r="H113" s="29">
        <v>5069.7444050720214</v>
      </c>
      <c r="I113" s="29">
        <v>1920.2567687360427</v>
      </c>
      <c r="J113" s="29">
        <v>2646.2153579573387</v>
      </c>
      <c r="K113" s="29">
        <v>6964.48237168164</v>
      </c>
      <c r="L113" s="29">
        <v>3239.4970116938894</v>
      </c>
      <c r="M113" s="29">
        <v>4878.9681507334853</v>
      </c>
      <c r="N113" s="29">
        <v>2352.2549362915056</v>
      </c>
      <c r="O113" s="29">
        <v>3518.5670999857493</v>
      </c>
      <c r="P113" s="29">
        <v>5382.8316164375319</v>
      </c>
      <c r="Q113" s="29">
        <v>2272.2762472874892</v>
      </c>
      <c r="R113" s="29">
        <v>7102.5817136909927</v>
      </c>
      <c r="S113" s="29">
        <v>5305.8038599537067</v>
      </c>
      <c r="T113" s="29">
        <v>2859.9504974620259</v>
      </c>
      <c r="U113" s="29">
        <v>16198.455736922235</v>
      </c>
      <c r="V113" s="29">
        <v>1232.1459888438035</v>
      </c>
      <c r="W113" s="29">
        <v>1499.6522936235408</v>
      </c>
      <c r="X113" s="29">
        <v>5818.1899252010599</v>
      </c>
      <c r="Y113" s="29">
        <v>848.4289061841547</v>
      </c>
      <c r="Z113" s="29">
        <v>3027.0551411154074</v>
      </c>
      <c r="AA113" s="29">
        <v>1787.1457090764104</v>
      </c>
      <c r="AB113" s="29">
        <v>5717.3281129217994</v>
      </c>
      <c r="AC113" s="29">
        <v>24238.43863885566</v>
      </c>
      <c r="AD113" s="29">
        <v>18855.758926721144</v>
      </c>
      <c r="AE113" s="29">
        <v>96792.807978897545</v>
      </c>
      <c r="AF113" s="29">
        <v>23838.985112928163</v>
      </c>
      <c r="AG113" s="29">
        <v>32391.96230682452</v>
      </c>
      <c r="AH113" s="29">
        <v>7638.3041456415622</v>
      </c>
      <c r="AI113" s="29">
        <v>17860.916494359204</v>
      </c>
      <c r="AJ113" s="29">
        <v>25022.600016615655</v>
      </c>
      <c r="AK113" s="29">
        <v>21224.622040022015</v>
      </c>
      <c r="AL113" s="29">
        <v>8880.9937650512602</v>
      </c>
      <c r="AM113" s="29">
        <v>8974.0900905627204</v>
      </c>
      <c r="AN113" s="29">
        <v>3422.4287519460463</v>
      </c>
      <c r="AO113" s="29">
        <v>77481.949061006395</v>
      </c>
      <c r="AP113" s="29">
        <v>24754.658662246282</v>
      </c>
      <c r="AQ113" s="29">
        <v>59814.977196476684</v>
      </c>
      <c r="AR113" s="29">
        <v>27076.87796388835</v>
      </c>
      <c r="AS113" s="29">
        <v>11837.556788763091</v>
      </c>
      <c r="AT113" s="29">
        <v>15551.362194857771</v>
      </c>
      <c r="AU113" s="29">
        <v>10348.456079129524</v>
      </c>
      <c r="AV113" s="29">
        <v>2874.7734933613278</v>
      </c>
      <c r="AW113" s="29">
        <v>1608.2372647743921</v>
      </c>
      <c r="AX113" s="29">
        <v>40758.279326581309</v>
      </c>
      <c r="AY113" s="29">
        <v>70238.230473077536</v>
      </c>
      <c r="AZ113" s="29">
        <v>1875.2526580642111</v>
      </c>
      <c r="BA113" s="29">
        <v>2989.0417928216953</v>
      </c>
      <c r="BB113" s="29">
        <v>20328.628014135171</v>
      </c>
      <c r="BC113" s="29">
        <v>17544.944602464828</v>
      </c>
      <c r="BD113" s="29">
        <v>76332.452752830097</v>
      </c>
      <c r="BE113" s="29">
        <v>4769.9976614438519</v>
      </c>
      <c r="BF113" s="29">
        <v>5490.3120552314404</v>
      </c>
      <c r="BG113" s="29">
        <v>25693.758720072514</v>
      </c>
      <c r="BH113" s="29">
        <v>80187.322524037096</v>
      </c>
      <c r="BI113" s="29">
        <v>2477.564467427072</v>
      </c>
      <c r="BJ113" s="29">
        <v>39735.641682497895</v>
      </c>
      <c r="BK113" s="29">
        <v>1430.3386385588512</v>
      </c>
      <c r="BL113" s="29">
        <v>25311.61693885253</v>
      </c>
      <c r="BM113" s="29">
        <v>7428.9399528570348</v>
      </c>
      <c r="BN113" s="29">
        <v>8414.1968046103793</v>
      </c>
      <c r="BO113" s="29">
        <v>6919.3181062864005</v>
      </c>
      <c r="BP113" s="29">
        <v>21345.901355736751</v>
      </c>
      <c r="BQ113" s="29">
        <v>1776.925828259639</v>
      </c>
      <c r="BR113" s="29">
        <v>3201.432904625131</v>
      </c>
      <c r="BS113" s="29">
        <v>0</v>
      </c>
      <c r="BT113" s="59">
        <f t="shared" si="5"/>
        <v>1112736.606116208</v>
      </c>
      <c r="BU113" s="29">
        <v>526372.78477705445</v>
      </c>
      <c r="BV113" s="29">
        <v>0</v>
      </c>
      <c r="BW113" s="29">
        <v>67.347097711448882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1719.5812231804302</v>
      </c>
      <c r="CE113" s="29">
        <v>0</v>
      </c>
      <c r="CF113" s="29">
        <v>149835.8315240471</v>
      </c>
      <c r="CG113" s="29">
        <v>0</v>
      </c>
      <c r="CH113" s="29">
        <v>0</v>
      </c>
      <c r="CI113" s="29">
        <v>24794.360955183685</v>
      </c>
      <c r="CJ113" s="38">
        <f t="shared" si="7"/>
        <v>1815526.511693385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4553.7469786051297</v>
      </c>
      <c r="D114" s="29">
        <v>1897.5573553496524</v>
      </c>
      <c r="E114" s="29">
        <v>357.95869571946832</v>
      </c>
      <c r="F114" s="29">
        <v>1623.2410586244907</v>
      </c>
      <c r="G114" s="29">
        <v>9025.4039416376891</v>
      </c>
      <c r="H114" s="29">
        <v>2525.09112523976</v>
      </c>
      <c r="I114" s="29">
        <v>1095.5698607735815</v>
      </c>
      <c r="J114" s="29">
        <v>1489.9157768181092</v>
      </c>
      <c r="K114" s="29">
        <v>2515.7718553847753</v>
      </c>
      <c r="L114" s="29">
        <v>1433.4764255949131</v>
      </c>
      <c r="M114" s="29">
        <v>4733.2624165232864</v>
      </c>
      <c r="N114" s="29">
        <v>4350.6223203498084</v>
      </c>
      <c r="O114" s="29">
        <v>1731.0975781877028</v>
      </c>
      <c r="P114" s="29">
        <v>2926.6533130333237</v>
      </c>
      <c r="Q114" s="29">
        <v>1288.0741188863722</v>
      </c>
      <c r="R114" s="29">
        <v>4001.2118090070771</v>
      </c>
      <c r="S114" s="29">
        <v>5279.6534305678451</v>
      </c>
      <c r="T114" s="29">
        <v>2959.1482994849657</v>
      </c>
      <c r="U114" s="29">
        <v>8626.0339676753265</v>
      </c>
      <c r="V114" s="29">
        <v>708.38112146963749</v>
      </c>
      <c r="W114" s="29">
        <v>1541.1573633075034</v>
      </c>
      <c r="X114" s="29">
        <v>3653.5574390194056</v>
      </c>
      <c r="Y114" s="29">
        <v>1019.5330341741058</v>
      </c>
      <c r="Z114" s="29">
        <v>14247.984796619206</v>
      </c>
      <c r="AA114" s="29">
        <v>2379.4127184908862</v>
      </c>
      <c r="AB114" s="29">
        <v>5741.1408000505489</v>
      </c>
      <c r="AC114" s="29">
        <v>18846.950385180025</v>
      </c>
      <c r="AD114" s="29">
        <v>4618.6804368664634</v>
      </c>
      <c r="AE114" s="29">
        <v>29637.507924254001</v>
      </c>
      <c r="AF114" s="29">
        <v>21887.440383819947</v>
      </c>
      <c r="AG114" s="29">
        <v>5349.2477841008986</v>
      </c>
      <c r="AH114" s="29">
        <v>5143.0408023906357</v>
      </c>
      <c r="AI114" s="29">
        <v>12618.434543744544</v>
      </c>
      <c r="AJ114" s="29">
        <v>13014.691340006144</v>
      </c>
      <c r="AK114" s="29">
        <v>12864.55805228019</v>
      </c>
      <c r="AL114" s="29">
        <v>3757.9453736522355</v>
      </c>
      <c r="AM114" s="29">
        <v>55683.7619442129</v>
      </c>
      <c r="AN114" s="29">
        <v>23587.493048257351</v>
      </c>
      <c r="AO114" s="29">
        <v>79217.637327797493</v>
      </c>
      <c r="AP114" s="29">
        <v>16319.32246421675</v>
      </c>
      <c r="AQ114" s="29">
        <v>174872.30490101717</v>
      </c>
      <c r="AR114" s="29">
        <v>13824.719732162594</v>
      </c>
      <c r="AS114" s="29">
        <v>12713.481748398031</v>
      </c>
      <c r="AT114" s="29">
        <v>2351.953171631289</v>
      </c>
      <c r="AU114" s="29">
        <v>2368.0650623390961</v>
      </c>
      <c r="AV114" s="29">
        <v>194.91516857438933</v>
      </c>
      <c r="AW114" s="29">
        <v>162.35040905403548</v>
      </c>
      <c r="AX114" s="29">
        <v>16457.155256705264</v>
      </c>
      <c r="AY114" s="29">
        <v>73009.812907521395</v>
      </c>
      <c r="AZ114" s="29">
        <v>1888.2218248317702</v>
      </c>
      <c r="BA114" s="29">
        <v>4561.861278264274</v>
      </c>
      <c r="BB114" s="29">
        <v>5494.3620377019506</v>
      </c>
      <c r="BC114" s="29">
        <v>6469.1941390466054</v>
      </c>
      <c r="BD114" s="29">
        <v>6180.6912378248135</v>
      </c>
      <c r="BE114" s="29">
        <v>2999.1267207965898</v>
      </c>
      <c r="BF114" s="29">
        <v>3910.4592505282044</v>
      </c>
      <c r="BG114" s="29">
        <v>9066.4583327154978</v>
      </c>
      <c r="BH114" s="29">
        <v>42759.011000472354</v>
      </c>
      <c r="BI114" s="29">
        <v>2795.2554445610417</v>
      </c>
      <c r="BJ114" s="29">
        <v>12550.645870436038</v>
      </c>
      <c r="BK114" s="29">
        <v>1018.0978491886874</v>
      </c>
      <c r="BL114" s="29">
        <v>17774.202919986121</v>
      </c>
      <c r="BM114" s="29">
        <v>9314.9430696503714</v>
      </c>
      <c r="BN114" s="29">
        <v>4962.6808645735009</v>
      </c>
      <c r="BO114" s="29">
        <v>2543.6659047054327</v>
      </c>
      <c r="BP114" s="29">
        <v>18508.296398548355</v>
      </c>
      <c r="BQ114" s="29">
        <v>1332.8037379239252</v>
      </c>
      <c r="BR114" s="29">
        <v>3074.1544836390535</v>
      </c>
      <c r="BS114" s="29">
        <v>0</v>
      </c>
      <c r="BT114" s="59">
        <f t="shared" si="5"/>
        <v>847410.26013417204</v>
      </c>
      <c r="BU114" s="29">
        <v>5019.5262082030713</v>
      </c>
      <c r="BV114" s="29">
        <v>0</v>
      </c>
      <c r="BW114" s="29">
        <v>53.533899971820588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16249.584466830225</v>
      </c>
      <c r="CE114" s="29">
        <v>0</v>
      </c>
      <c r="CF114" s="29">
        <v>323539.52448177728</v>
      </c>
      <c r="CG114" s="29">
        <v>0</v>
      </c>
      <c r="CH114" s="29">
        <v>6052.9871808669977</v>
      </c>
      <c r="CI114" s="29">
        <v>69488.195095318428</v>
      </c>
      <c r="CJ114" s="38">
        <f t="shared" si="7"/>
        <v>1267813.6114671398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28101.3524142104</v>
      </c>
      <c r="D115" s="29">
        <v>7272.004346048906</v>
      </c>
      <c r="E115" s="29">
        <v>7225.6528389710866</v>
      </c>
      <c r="F115" s="29">
        <v>5085.1368501773341</v>
      </c>
      <c r="G115" s="29">
        <v>53205.880309545057</v>
      </c>
      <c r="H115" s="29">
        <v>12654.64013284111</v>
      </c>
      <c r="I115" s="29">
        <v>4842.1926106409474</v>
      </c>
      <c r="J115" s="29">
        <v>5899.0819739283161</v>
      </c>
      <c r="K115" s="29">
        <v>5891.7713874437186</v>
      </c>
      <c r="L115" s="29">
        <v>5274.5690352012216</v>
      </c>
      <c r="M115" s="29">
        <v>8817.1150833756492</v>
      </c>
      <c r="N115" s="29">
        <v>4736.5561393156668</v>
      </c>
      <c r="O115" s="29">
        <v>6486.8598867445262</v>
      </c>
      <c r="P115" s="29">
        <v>5291.6273193870275</v>
      </c>
      <c r="Q115" s="29">
        <v>5235.1130248644158</v>
      </c>
      <c r="R115" s="29">
        <v>12584.051749021022</v>
      </c>
      <c r="S115" s="29">
        <v>8822.8049498450528</v>
      </c>
      <c r="T115" s="29">
        <v>6741.7545230097367</v>
      </c>
      <c r="U115" s="29">
        <v>23198.631394029773</v>
      </c>
      <c r="V115" s="29">
        <v>3729.9562794096946</v>
      </c>
      <c r="W115" s="29">
        <v>5091.298515028423</v>
      </c>
      <c r="X115" s="29">
        <v>13429.099777630567</v>
      </c>
      <c r="Y115" s="29">
        <v>3333.2582536828463</v>
      </c>
      <c r="Z115" s="29">
        <v>15218.636002146828</v>
      </c>
      <c r="AA115" s="29">
        <v>850.57410071771619</v>
      </c>
      <c r="AB115" s="29">
        <v>560.91448650699238</v>
      </c>
      <c r="AC115" s="29">
        <v>46707.670897170159</v>
      </c>
      <c r="AD115" s="29">
        <v>24842.719308298565</v>
      </c>
      <c r="AE115" s="29">
        <v>129235.61772818412</v>
      </c>
      <c r="AF115" s="29">
        <v>48747.509820878433</v>
      </c>
      <c r="AG115" s="29">
        <v>21969.721688020771</v>
      </c>
      <c r="AH115" s="29">
        <v>39100.095413563737</v>
      </c>
      <c r="AI115" s="29">
        <v>8565.3501027178263</v>
      </c>
      <c r="AJ115" s="29">
        <v>8181.4388632241917</v>
      </c>
      <c r="AK115" s="29">
        <v>412.17876994779289</v>
      </c>
      <c r="AL115" s="29">
        <v>14905.425316741008</v>
      </c>
      <c r="AM115" s="29">
        <v>9413.8183147605632</v>
      </c>
      <c r="AN115" s="29">
        <v>2250.2332183310928</v>
      </c>
      <c r="AO115" s="29">
        <v>424.42801770276208</v>
      </c>
      <c r="AP115" s="29">
        <v>12690.110015136708</v>
      </c>
      <c r="AQ115" s="29">
        <v>163357.9670946011</v>
      </c>
      <c r="AR115" s="29">
        <v>68496.04471817016</v>
      </c>
      <c r="AS115" s="29">
        <v>1925.3260127461983</v>
      </c>
      <c r="AT115" s="29">
        <v>546.97957304721854</v>
      </c>
      <c r="AU115" s="29">
        <v>2655.0778381008886</v>
      </c>
      <c r="AV115" s="29">
        <v>2474.9592633722732</v>
      </c>
      <c r="AW115" s="29">
        <v>3908.3160524529212</v>
      </c>
      <c r="AX115" s="29">
        <v>14975.215787475126</v>
      </c>
      <c r="AY115" s="29">
        <v>17962.849705853168</v>
      </c>
      <c r="AZ115" s="29">
        <v>1233.9905322998127</v>
      </c>
      <c r="BA115" s="29">
        <v>1314.6293781896618</v>
      </c>
      <c r="BB115" s="29">
        <v>10537.176573586743</v>
      </c>
      <c r="BC115" s="29">
        <v>3987.1616924159794</v>
      </c>
      <c r="BD115" s="29">
        <v>2847.1340237339459</v>
      </c>
      <c r="BE115" s="29">
        <v>975.28755859562625</v>
      </c>
      <c r="BF115" s="29">
        <v>2363.1443583046084</v>
      </c>
      <c r="BG115" s="29">
        <v>11710.676341212884</v>
      </c>
      <c r="BH115" s="29">
        <v>18914.85235576886</v>
      </c>
      <c r="BI115" s="29">
        <v>2865.0173381542641</v>
      </c>
      <c r="BJ115" s="29">
        <v>17934.262699673247</v>
      </c>
      <c r="BK115" s="29">
        <v>4123.8821261163948</v>
      </c>
      <c r="BL115" s="29">
        <v>9363.5554017036429</v>
      </c>
      <c r="BM115" s="29">
        <v>634.34680817096432</v>
      </c>
      <c r="BN115" s="29">
        <v>1463.5214709921734</v>
      </c>
      <c r="BO115" s="29">
        <v>924.18721988872471</v>
      </c>
      <c r="BP115" s="29">
        <v>463.68631237141307</v>
      </c>
      <c r="BQ115" s="29">
        <v>2820.6848124083776</v>
      </c>
      <c r="BR115" s="29">
        <v>84.89541854079647</v>
      </c>
      <c r="BS115" s="29">
        <v>0</v>
      </c>
      <c r="BT115" s="59">
        <f t="shared" si="5"/>
        <v>997891.67932634929</v>
      </c>
      <c r="BU115" s="29">
        <v>101219.29344749045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293.21895094752216</v>
      </c>
      <c r="CH115" s="29">
        <v>8.4532933950027349</v>
      </c>
      <c r="CI115" s="29">
        <v>426.55415093477029</v>
      </c>
      <c r="CJ115" s="38">
        <f t="shared" si="7"/>
        <v>1099839.199169117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7475.1782865025725</v>
      </c>
      <c r="D116" s="29">
        <v>176.4633404948041</v>
      </c>
      <c r="E116" s="29">
        <v>577.38431692576182</v>
      </c>
      <c r="F116" s="29">
        <v>1285.2494985746289</v>
      </c>
      <c r="G116" s="29">
        <v>-304.33008086811492</v>
      </c>
      <c r="H116" s="29">
        <v>-1180.9232104303233</v>
      </c>
      <c r="I116" s="29">
        <v>-356.86400511756761</v>
      </c>
      <c r="J116" s="29">
        <v>503.18734308965156</v>
      </c>
      <c r="K116" s="29">
        <v>508.75246876903236</v>
      </c>
      <c r="L116" s="29">
        <v>390.98733892969972</v>
      </c>
      <c r="M116" s="29">
        <v>817.28743338445679</v>
      </c>
      <c r="N116" s="29">
        <v>512.98114673576958</v>
      </c>
      <c r="O116" s="29">
        <v>478.72096613613235</v>
      </c>
      <c r="P116" s="29">
        <v>1044.8354324081067</v>
      </c>
      <c r="Q116" s="29">
        <v>-251.48784389122258</v>
      </c>
      <c r="R116" s="29">
        <v>507.90225370007556</v>
      </c>
      <c r="S116" s="29">
        <v>180.53129795843043</v>
      </c>
      <c r="T116" s="29">
        <v>-524.65445963155798</v>
      </c>
      <c r="U116" s="29">
        <v>1204.8430756235225</v>
      </c>
      <c r="V116" s="29">
        <v>77.888740586246684</v>
      </c>
      <c r="W116" s="29">
        <v>-197.01837231365582</v>
      </c>
      <c r="X116" s="29">
        <v>362.19258041945659</v>
      </c>
      <c r="Y116" s="29">
        <v>69.391947049797864</v>
      </c>
      <c r="Z116" s="29">
        <v>2092.5646182906189</v>
      </c>
      <c r="AA116" s="29">
        <v>100.54031852579924</v>
      </c>
      <c r="AB116" s="29">
        <v>393.07788825107576</v>
      </c>
      <c r="AC116" s="29">
        <v>3031.5642651049784</v>
      </c>
      <c r="AD116" s="29">
        <v>1427.5034652192783</v>
      </c>
      <c r="AE116" s="29">
        <v>5578.1949345556532</v>
      </c>
      <c r="AF116" s="29">
        <v>2244.466551912159</v>
      </c>
      <c r="AG116" s="29">
        <v>1436.0543446908191</v>
      </c>
      <c r="AH116" s="29">
        <v>30550.769169377429</v>
      </c>
      <c r="AI116" s="29">
        <v>2630.6957633870406</v>
      </c>
      <c r="AJ116" s="29">
        <v>1050.9354909117178</v>
      </c>
      <c r="AK116" s="29">
        <v>396.25853097574281</v>
      </c>
      <c r="AL116" s="29">
        <v>1176.860422664523</v>
      </c>
      <c r="AM116" s="29">
        <v>991.8524724406808</v>
      </c>
      <c r="AN116" s="29">
        <v>222.99928483089255</v>
      </c>
      <c r="AO116" s="29">
        <v>817.36019274557054</v>
      </c>
      <c r="AP116" s="29">
        <v>565.53322566892041</v>
      </c>
      <c r="AQ116" s="29">
        <v>-8133.6786241690206</v>
      </c>
      <c r="AR116" s="29">
        <v>240588.82942992565</v>
      </c>
      <c r="AS116" s="29">
        <v>-1452.590179688231</v>
      </c>
      <c r="AT116" s="29">
        <v>251.42570887362001</v>
      </c>
      <c r="AU116" s="29">
        <v>7574.4087917705183</v>
      </c>
      <c r="AV116" s="29">
        <v>0</v>
      </c>
      <c r="AW116" s="29">
        <v>0</v>
      </c>
      <c r="AX116" s="29">
        <v>700.75659910364845</v>
      </c>
      <c r="AY116" s="29">
        <v>750.74122677137063</v>
      </c>
      <c r="AZ116" s="29">
        <v>59.596412664887289</v>
      </c>
      <c r="BA116" s="29">
        <v>291.78598526750488</v>
      </c>
      <c r="BB116" s="29">
        <v>475.43156364082125</v>
      </c>
      <c r="BC116" s="29">
        <v>253.96779244003426</v>
      </c>
      <c r="BD116" s="29">
        <v>628.37238872151636</v>
      </c>
      <c r="BE116" s="29">
        <v>150.65267956081178</v>
      </c>
      <c r="BF116" s="29">
        <v>424.19157264285741</v>
      </c>
      <c r="BG116" s="29">
        <v>472.65118976436173</v>
      </c>
      <c r="BH116" s="29">
        <v>5465.1002723886177</v>
      </c>
      <c r="BI116" s="29">
        <v>58.852080667948918</v>
      </c>
      <c r="BJ116" s="29">
        <v>3674.4626036110521</v>
      </c>
      <c r="BK116" s="29">
        <v>98.233315461652595</v>
      </c>
      <c r="BL116" s="29">
        <v>1936.2558108578282</v>
      </c>
      <c r="BM116" s="29">
        <v>3835.0693672076582</v>
      </c>
      <c r="BN116" s="29">
        <v>568.2968945220299</v>
      </c>
      <c r="BO116" s="29">
        <v>260.52424953810083</v>
      </c>
      <c r="BP116" s="29">
        <v>1364.0827927746748</v>
      </c>
      <c r="BQ116" s="29">
        <v>77.243377599753444</v>
      </c>
      <c r="BR116" s="29">
        <v>139.74473285844397</v>
      </c>
      <c r="BS116" s="29">
        <v>0</v>
      </c>
      <c r="BT116" s="59">
        <f t="shared" si="5"/>
        <v>328580.13846936665</v>
      </c>
      <c r="BU116" s="29">
        <v>495784.56808153237</v>
      </c>
      <c r="BV116" s="29">
        <v>0</v>
      </c>
      <c r="BW116" s="29">
        <v>10852.859008376108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835217.5655592751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734.03418514159284</v>
      </c>
      <c r="D117" s="29">
        <v>17.650731949826042</v>
      </c>
      <c r="E117" s="29">
        <v>131.96827626643827</v>
      </c>
      <c r="F117" s="29">
        <v>989.38802599956989</v>
      </c>
      <c r="G117" s="29">
        <v>1629.8739301876828</v>
      </c>
      <c r="H117" s="29">
        <v>83.532377167189026</v>
      </c>
      <c r="I117" s="29">
        <v>89.442893262408504</v>
      </c>
      <c r="J117" s="29">
        <v>453.95751789209811</v>
      </c>
      <c r="K117" s="29">
        <v>1.1655946906068</v>
      </c>
      <c r="L117" s="29">
        <v>19.198913697016152</v>
      </c>
      <c r="M117" s="29">
        <v>2792.8719043065075</v>
      </c>
      <c r="N117" s="29">
        <v>1932.391519140381</v>
      </c>
      <c r="O117" s="29">
        <v>129.09734165835414</v>
      </c>
      <c r="P117" s="29">
        <v>133.07931305025309</v>
      </c>
      <c r="Q117" s="29">
        <v>14.28688903333072</v>
      </c>
      <c r="R117" s="29">
        <v>10.323057672999136</v>
      </c>
      <c r="S117" s="29">
        <v>151.15689370852462</v>
      </c>
      <c r="T117" s="29">
        <v>84.354196104004771</v>
      </c>
      <c r="U117" s="29">
        <v>665.92548607060462</v>
      </c>
      <c r="V117" s="29">
        <v>2.1364397267988</v>
      </c>
      <c r="W117" s="29">
        <v>124.1057602660875</v>
      </c>
      <c r="X117" s="29">
        <v>278.93335185571743</v>
      </c>
      <c r="Y117" s="29">
        <v>42.181529567950875</v>
      </c>
      <c r="Z117" s="29">
        <v>391.57733605482713</v>
      </c>
      <c r="AA117" s="29">
        <v>61.798273606215531</v>
      </c>
      <c r="AB117" s="29">
        <v>181.25674404017087</v>
      </c>
      <c r="AC117" s="29">
        <v>354.98912091179409</v>
      </c>
      <c r="AD117" s="29">
        <v>238.57018232991669</v>
      </c>
      <c r="AE117" s="29">
        <v>1708.52565407831</v>
      </c>
      <c r="AF117" s="29">
        <v>1848.3461773421204</v>
      </c>
      <c r="AG117" s="29">
        <v>369.05807823267224</v>
      </c>
      <c r="AH117" s="29">
        <v>79.174783126711688</v>
      </c>
      <c r="AI117" s="29">
        <v>4.7961747159690233</v>
      </c>
      <c r="AJ117" s="29">
        <v>308.73614845178605</v>
      </c>
      <c r="AK117" s="29">
        <v>500.03440528635991</v>
      </c>
      <c r="AL117" s="29">
        <v>0</v>
      </c>
      <c r="AM117" s="29">
        <v>3.7466055833312062</v>
      </c>
      <c r="AN117" s="29">
        <v>3228.3080447082557</v>
      </c>
      <c r="AO117" s="29">
        <v>1296.1919912443116</v>
      </c>
      <c r="AP117" s="29">
        <v>676.68813032421917</v>
      </c>
      <c r="AQ117" s="29">
        <v>560.86441981599535</v>
      </c>
      <c r="AR117" s="29">
        <v>25201.410473331362</v>
      </c>
      <c r="AS117" s="29">
        <v>15.186731186303113</v>
      </c>
      <c r="AT117" s="29">
        <v>0</v>
      </c>
      <c r="AU117" s="29">
        <v>0</v>
      </c>
      <c r="AV117" s="29">
        <v>2.9988885674985499</v>
      </c>
      <c r="AW117" s="29">
        <v>7.5846762213228667</v>
      </c>
      <c r="AX117" s="29">
        <v>1267.1955730191416</v>
      </c>
      <c r="AY117" s="29">
        <v>1649.298502832517</v>
      </c>
      <c r="AZ117" s="29">
        <v>177.52938436651806</v>
      </c>
      <c r="BA117" s="29">
        <v>28.479960596382803</v>
      </c>
      <c r="BB117" s="29">
        <v>25.086785047981</v>
      </c>
      <c r="BC117" s="29">
        <v>846.20129090587238</v>
      </c>
      <c r="BD117" s="29">
        <v>22.936111175872135</v>
      </c>
      <c r="BE117" s="29">
        <v>268.79624060250006</v>
      </c>
      <c r="BF117" s="29">
        <v>10.849118186440116</v>
      </c>
      <c r="BG117" s="29">
        <v>1234.3205283066882</v>
      </c>
      <c r="BH117" s="29">
        <v>1386.8457221003075</v>
      </c>
      <c r="BI117" s="29">
        <v>82.969378206784683</v>
      </c>
      <c r="BJ117" s="29">
        <v>564.06373754992728</v>
      </c>
      <c r="BK117" s="29">
        <v>54.925150332787361</v>
      </c>
      <c r="BL117" s="29">
        <v>609.47189421369978</v>
      </c>
      <c r="BM117" s="29">
        <v>2172.8785128798836</v>
      </c>
      <c r="BN117" s="29">
        <v>2007.7271428086592</v>
      </c>
      <c r="BO117" s="29">
        <v>806.24093797240357</v>
      </c>
      <c r="BP117" s="29">
        <v>1078.9502692831145</v>
      </c>
      <c r="BQ117" s="29">
        <v>90.465433825717838</v>
      </c>
      <c r="BR117" s="29">
        <v>124.05371357899452</v>
      </c>
      <c r="BS117" s="29">
        <v>0</v>
      </c>
      <c r="BT117" s="59">
        <f t="shared" si="5"/>
        <v>62060.184555367603</v>
      </c>
      <c r="BU117" s="29">
        <v>7441.5149328847192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69501.699488252329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10978.37315759583</v>
      </c>
      <c r="D122" s="29">
        <v>5384.0340191101077</v>
      </c>
      <c r="E122" s="29">
        <v>3145.6234817860659</v>
      </c>
      <c r="F122" s="29">
        <v>2898.5380659738153</v>
      </c>
      <c r="G122" s="29">
        <v>32004.981729685584</v>
      </c>
      <c r="H122" s="29">
        <v>4315.6881339794263</v>
      </c>
      <c r="I122" s="29">
        <v>1240.5229558620863</v>
      </c>
      <c r="J122" s="29">
        <v>2507.3158484200617</v>
      </c>
      <c r="K122" s="29">
        <v>3312.4462052995104</v>
      </c>
      <c r="L122" s="29">
        <v>3030.1543719443289</v>
      </c>
      <c r="M122" s="29">
        <v>17243.279809560197</v>
      </c>
      <c r="N122" s="29">
        <v>16443.642119165554</v>
      </c>
      <c r="O122" s="29">
        <v>3545.8271699985025</v>
      </c>
      <c r="P122" s="29">
        <v>6284.3788262747576</v>
      </c>
      <c r="Q122" s="29">
        <v>1940.3636570881185</v>
      </c>
      <c r="R122" s="29">
        <v>6210.8574279353725</v>
      </c>
      <c r="S122" s="29">
        <v>6552.5345920822228</v>
      </c>
      <c r="T122" s="29">
        <v>3898.2117839128987</v>
      </c>
      <c r="U122" s="29">
        <v>15542.676582920105</v>
      </c>
      <c r="V122" s="29">
        <v>1289.1923733094445</v>
      </c>
      <c r="W122" s="29">
        <v>3563.2005035038937</v>
      </c>
      <c r="X122" s="29">
        <v>7583.132720206705</v>
      </c>
      <c r="Y122" s="29">
        <v>1827.6277313056694</v>
      </c>
      <c r="Z122" s="29">
        <v>1698.6981359986385</v>
      </c>
      <c r="AA122" s="29">
        <v>3093.7064702085127</v>
      </c>
      <c r="AB122" s="29">
        <v>5883.0508150921651</v>
      </c>
      <c r="AC122" s="29">
        <v>70808.919863508607</v>
      </c>
      <c r="AD122" s="29">
        <v>19401.611425089006</v>
      </c>
      <c r="AE122" s="29">
        <v>138344.84665567803</v>
      </c>
      <c r="AF122" s="29">
        <v>48740.862392341762</v>
      </c>
      <c r="AG122" s="29">
        <v>18577.25975555275</v>
      </c>
      <c r="AH122" s="29">
        <v>4840.1182565146028</v>
      </c>
      <c r="AI122" s="29">
        <v>9522.8288063019118</v>
      </c>
      <c r="AJ122" s="29">
        <v>33934.569871539512</v>
      </c>
      <c r="AK122" s="29">
        <v>2357.2531912130326</v>
      </c>
      <c r="AL122" s="29">
        <v>7115.7931191733915</v>
      </c>
      <c r="AM122" s="29">
        <v>6809.8266022702128</v>
      </c>
      <c r="AN122" s="29">
        <v>14198.823455735052</v>
      </c>
      <c r="AO122" s="29">
        <v>13423.741978744903</v>
      </c>
      <c r="AP122" s="29">
        <v>19370.274615881768</v>
      </c>
      <c r="AQ122" s="29">
        <v>41466.583333701128</v>
      </c>
      <c r="AR122" s="29">
        <v>19451.63967875838</v>
      </c>
      <c r="AS122" s="29">
        <v>15701.197585202051</v>
      </c>
      <c r="AT122" s="29">
        <v>9492.6335698037474</v>
      </c>
      <c r="AU122" s="29">
        <v>29759.423799224718</v>
      </c>
      <c r="AV122" s="29">
        <v>19511.649799274805</v>
      </c>
      <c r="AW122" s="29">
        <v>2045.2140126538213</v>
      </c>
      <c r="AX122" s="29">
        <v>28010.369897633282</v>
      </c>
      <c r="AY122" s="29">
        <v>43897.286956872558</v>
      </c>
      <c r="AZ122" s="29">
        <v>3048.921757866412</v>
      </c>
      <c r="BA122" s="29">
        <v>613.40364421175957</v>
      </c>
      <c r="BB122" s="29">
        <v>13647.151234467025</v>
      </c>
      <c r="BC122" s="29">
        <v>14367.266720716496</v>
      </c>
      <c r="BD122" s="29">
        <v>42151.509898603596</v>
      </c>
      <c r="BE122" s="29">
        <v>3435.4894708767451</v>
      </c>
      <c r="BF122" s="29">
        <v>4578.3172589368523</v>
      </c>
      <c r="BG122" s="29">
        <v>24173.932540342314</v>
      </c>
      <c r="BH122" s="29">
        <v>42181.627975782045</v>
      </c>
      <c r="BI122" s="29">
        <v>2707.1969472872465</v>
      </c>
      <c r="BJ122" s="29">
        <v>18827.819178828118</v>
      </c>
      <c r="BK122" s="29">
        <v>2060.1913968162598</v>
      </c>
      <c r="BL122" s="29">
        <v>6250.897589414817</v>
      </c>
      <c r="BM122" s="29">
        <v>7981.9013493109942</v>
      </c>
      <c r="BN122" s="29">
        <v>11855.233231081511</v>
      </c>
      <c r="BO122" s="29">
        <v>8583.998741349249</v>
      </c>
      <c r="BP122" s="29">
        <v>14961.797729366208</v>
      </c>
      <c r="BQ122" s="29">
        <v>3577.4332050009643</v>
      </c>
      <c r="BR122" s="29">
        <v>5912.8884437904171</v>
      </c>
      <c r="BS122" s="29">
        <v>0</v>
      </c>
      <c r="BT122" s="59">
        <f t="shared" si="5"/>
        <v>1019117.7656249375</v>
      </c>
      <c r="BU122" s="29">
        <v>122596.37548837251</v>
      </c>
      <c r="BV122" s="29">
        <v>0</v>
      </c>
      <c r="BW122" s="29">
        <v>0</v>
      </c>
      <c r="BX122" s="29">
        <v>0</v>
      </c>
      <c r="BY122" s="29">
        <v>0</v>
      </c>
      <c r="BZ122" s="29">
        <v>109371.18015529113</v>
      </c>
      <c r="CA122" s="29">
        <v>74620.794356874379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1325706.1156254755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7567.6486812071971</v>
      </c>
      <c r="D123" s="29">
        <v>426.52480818634365</v>
      </c>
      <c r="E123" s="29">
        <v>2831.7887707519026</v>
      </c>
      <c r="F123" s="29">
        <v>47642.871432045147</v>
      </c>
      <c r="G123" s="29">
        <v>29599.400237009017</v>
      </c>
      <c r="H123" s="29">
        <v>2454.423222039989</v>
      </c>
      <c r="I123" s="29">
        <v>3150.7780058853159</v>
      </c>
      <c r="J123" s="29">
        <v>8525.1462012445481</v>
      </c>
      <c r="K123" s="29">
        <v>3410.7888598954728</v>
      </c>
      <c r="L123" s="29">
        <v>3821.460343515183</v>
      </c>
      <c r="M123" s="29">
        <v>41367.859818289726</v>
      </c>
      <c r="N123" s="29">
        <v>41295.373064863146</v>
      </c>
      <c r="O123" s="29">
        <v>3367.944080310358</v>
      </c>
      <c r="P123" s="29">
        <v>6868.3736642526856</v>
      </c>
      <c r="Q123" s="29">
        <v>3803.3103623755687</v>
      </c>
      <c r="R123" s="29">
        <v>9163.3586455709974</v>
      </c>
      <c r="S123" s="29">
        <v>6169.1717589132131</v>
      </c>
      <c r="T123" s="29">
        <v>4644.0638903123472</v>
      </c>
      <c r="U123" s="29">
        <v>23084.164658618014</v>
      </c>
      <c r="V123" s="29">
        <v>1284.454955623974</v>
      </c>
      <c r="W123" s="29">
        <v>2417.003982147492</v>
      </c>
      <c r="X123" s="29">
        <v>8099.3301777239794</v>
      </c>
      <c r="Y123" s="29">
        <v>2193.2570029846784</v>
      </c>
      <c r="Z123" s="29">
        <v>1140.0182435980194</v>
      </c>
      <c r="AA123" s="29">
        <v>401.41779796361027</v>
      </c>
      <c r="AB123" s="29">
        <v>986.0979449783224</v>
      </c>
      <c r="AC123" s="29">
        <v>164473.56884222568</v>
      </c>
      <c r="AD123" s="29">
        <v>595.36115896626836</v>
      </c>
      <c r="AE123" s="29">
        <v>7934.0939890114278</v>
      </c>
      <c r="AF123" s="29">
        <v>20872.300041390281</v>
      </c>
      <c r="AG123" s="29">
        <v>1290.3060571337874</v>
      </c>
      <c r="AH123" s="29">
        <v>311.58174019714193</v>
      </c>
      <c r="AI123" s="29">
        <v>1014.0462653502519</v>
      </c>
      <c r="AJ123" s="29">
        <v>2928.4248485390408</v>
      </c>
      <c r="AK123" s="29">
        <v>4556.3885760193089</v>
      </c>
      <c r="AL123" s="29">
        <v>428.08543694191394</v>
      </c>
      <c r="AM123" s="29">
        <v>4494.9385408914504</v>
      </c>
      <c r="AN123" s="29">
        <v>70222.917365985282</v>
      </c>
      <c r="AO123" s="29">
        <v>27312.811978775691</v>
      </c>
      <c r="AP123" s="29">
        <v>14221.826471848004</v>
      </c>
      <c r="AQ123" s="29">
        <v>25318.461584787437</v>
      </c>
      <c r="AR123" s="29">
        <v>1130.0208987958092</v>
      </c>
      <c r="AS123" s="29">
        <v>1657.1185293165142</v>
      </c>
      <c r="AT123" s="29">
        <v>425.75154427966572</v>
      </c>
      <c r="AU123" s="29">
        <v>202.41515182244646</v>
      </c>
      <c r="AV123" s="29">
        <v>44.069240761149509</v>
      </c>
      <c r="AW123" s="29">
        <v>49.388442768288186</v>
      </c>
      <c r="AX123" s="29">
        <v>14367.526822068048</v>
      </c>
      <c r="AY123" s="29">
        <v>3258.0179131096361</v>
      </c>
      <c r="AZ123" s="29">
        <v>2466.8537714091976</v>
      </c>
      <c r="BA123" s="29">
        <v>987.74395710027534</v>
      </c>
      <c r="BB123" s="29">
        <v>890.27755251618589</v>
      </c>
      <c r="BC123" s="29">
        <v>16628.32298341802</v>
      </c>
      <c r="BD123" s="29">
        <v>2807.6582739072905</v>
      </c>
      <c r="BE123" s="29">
        <v>2602.7292848638826</v>
      </c>
      <c r="BF123" s="29">
        <v>91.264746068032196</v>
      </c>
      <c r="BG123" s="29">
        <v>19706.109157926294</v>
      </c>
      <c r="BH123" s="29">
        <v>29804.440607831515</v>
      </c>
      <c r="BI123" s="29">
        <v>459.18347553627734</v>
      </c>
      <c r="BJ123" s="29">
        <v>13351.35084016051</v>
      </c>
      <c r="BK123" s="29">
        <v>281.66050421046856</v>
      </c>
      <c r="BL123" s="29">
        <v>7032.1602256641463</v>
      </c>
      <c r="BM123" s="29">
        <v>23868.473953881366</v>
      </c>
      <c r="BN123" s="29">
        <v>35333.060348609608</v>
      </c>
      <c r="BO123" s="29">
        <v>33856.216048565795</v>
      </c>
      <c r="BP123" s="29">
        <v>2766.068896789564</v>
      </c>
      <c r="BQ123" s="29">
        <v>2140.7635929765661</v>
      </c>
      <c r="BR123" s="29">
        <v>258.73929764004737</v>
      </c>
      <c r="BS123" s="29">
        <v>0</v>
      </c>
      <c r="BT123" s="59">
        <f t="shared" si="5"/>
        <v>828158.52957036579</v>
      </c>
      <c r="BU123" s="29">
        <v>7987.6591790090633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48536.965977307358</v>
      </c>
      <c r="CE123" s="29">
        <v>0</v>
      </c>
      <c r="CF123" s="29">
        <v>54220.582974070647</v>
      </c>
      <c r="CG123" s="29">
        <v>0</v>
      </c>
      <c r="CH123" s="29">
        <v>1580.9345632710454</v>
      </c>
      <c r="CI123" s="29">
        <v>25546.585947356165</v>
      </c>
      <c r="CJ123" s="38">
        <f t="shared" si="7"/>
        <v>966031.2582113801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1.1187447414488341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2.6731129098191593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9.6695409120914846</v>
      </c>
      <c r="AO124" s="29">
        <v>0</v>
      </c>
      <c r="AP124" s="29">
        <v>0</v>
      </c>
      <c r="AQ124" s="29">
        <v>1.9976535785323526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132.80928265568954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74.882934586605472</v>
      </c>
      <c r="BN124" s="29">
        <v>4.0738330594261569</v>
      </c>
      <c r="BO124" s="29">
        <v>4.0400610658866629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231.26516350949967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5824.1492694392182</v>
      </c>
      <c r="CG124" s="29">
        <v>0</v>
      </c>
      <c r="CH124" s="29">
        <v>5.2010407042767488</v>
      </c>
      <c r="CI124" s="29">
        <v>0</v>
      </c>
      <c r="CJ124" s="38">
        <f t="shared" si="7"/>
        <v>6060.6154736529952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3529.3179892459907</v>
      </c>
      <c r="D126" s="29">
        <v>481.66726739548631</v>
      </c>
      <c r="E126" s="29">
        <v>102.25121984814309</v>
      </c>
      <c r="F126" s="29">
        <v>443.78415760673926</v>
      </c>
      <c r="G126" s="29">
        <v>99738.669260457697</v>
      </c>
      <c r="H126" s="29">
        <v>6579.8443831860068</v>
      </c>
      <c r="I126" s="29">
        <v>1470.208537781102</v>
      </c>
      <c r="J126" s="29">
        <v>3862.0777272445157</v>
      </c>
      <c r="K126" s="29">
        <v>14046.525589279749</v>
      </c>
      <c r="L126" s="29">
        <v>3702.4072645273463</v>
      </c>
      <c r="M126" s="29">
        <v>28957.91172920457</v>
      </c>
      <c r="N126" s="29">
        <v>7685.0382011055608</v>
      </c>
      <c r="O126" s="29">
        <v>5292.7264869812489</v>
      </c>
      <c r="P126" s="29">
        <v>6010.0994307466453</v>
      </c>
      <c r="Q126" s="29">
        <v>2127.3823003791481</v>
      </c>
      <c r="R126" s="29">
        <v>8936.6417480641448</v>
      </c>
      <c r="S126" s="29">
        <v>5284.7167682130312</v>
      </c>
      <c r="T126" s="29">
        <v>4524.6137739400656</v>
      </c>
      <c r="U126" s="29">
        <v>21538.915534702828</v>
      </c>
      <c r="V126" s="29">
        <v>1736.9310824605675</v>
      </c>
      <c r="W126" s="29">
        <v>1234.4351468156194</v>
      </c>
      <c r="X126" s="29">
        <v>22974.40079084329</v>
      </c>
      <c r="Y126" s="29">
        <v>1976.1129012993133</v>
      </c>
      <c r="Z126" s="29">
        <v>1542.2476197562967</v>
      </c>
      <c r="AA126" s="29">
        <v>1333.5026021784379</v>
      </c>
      <c r="AB126" s="29">
        <v>4589.0128496693014</v>
      </c>
      <c r="AC126" s="29">
        <v>7945.344732933776</v>
      </c>
      <c r="AD126" s="29">
        <v>19217.455567265755</v>
      </c>
      <c r="AE126" s="29">
        <v>177863.55433034746</v>
      </c>
      <c r="AF126" s="29">
        <v>45961.208180394999</v>
      </c>
      <c r="AG126" s="29">
        <v>6452.25385566982</v>
      </c>
      <c r="AH126" s="29">
        <v>2647.3746099707719</v>
      </c>
      <c r="AI126" s="29">
        <v>6852.7111576334837</v>
      </c>
      <c r="AJ126" s="29">
        <v>11430.041927944923</v>
      </c>
      <c r="AK126" s="29">
        <v>1995.4924210985037</v>
      </c>
      <c r="AL126" s="29">
        <v>6498.761898082369</v>
      </c>
      <c r="AM126" s="29">
        <v>20095.69410545153</v>
      </c>
      <c r="AN126" s="29">
        <v>9877.6476927296044</v>
      </c>
      <c r="AO126" s="29">
        <v>12412.22591966025</v>
      </c>
      <c r="AP126" s="29">
        <v>3894.206554576921</v>
      </c>
      <c r="AQ126" s="29">
        <v>15965.916903888545</v>
      </c>
      <c r="AR126" s="29">
        <v>3021.6414909714213</v>
      </c>
      <c r="AS126" s="29">
        <v>4482.7621408870782</v>
      </c>
      <c r="AT126" s="29">
        <v>1615.043771072804</v>
      </c>
      <c r="AU126" s="29">
        <v>1096.7757955599814</v>
      </c>
      <c r="AV126" s="29">
        <v>274.22175809307265</v>
      </c>
      <c r="AW126" s="29">
        <v>540.61416079631249</v>
      </c>
      <c r="AX126" s="29">
        <v>5705.84809527989</v>
      </c>
      <c r="AY126" s="29">
        <v>8210.1517864318084</v>
      </c>
      <c r="AZ126" s="29">
        <v>392.23031171756003</v>
      </c>
      <c r="BA126" s="29">
        <v>942.09109454079851</v>
      </c>
      <c r="BB126" s="29">
        <v>6310.4799979279633</v>
      </c>
      <c r="BC126" s="29">
        <v>2711.2559360367377</v>
      </c>
      <c r="BD126" s="29">
        <v>9234.3252154441416</v>
      </c>
      <c r="BE126" s="29">
        <v>785.91886955903374</v>
      </c>
      <c r="BF126" s="29">
        <v>6388.6494756913535</v>
      </c>
      <c r="BG126" s="29">
        <v>6746.2261757519937</v>
      </c>
      <c r="BH126" s="29">
        <v>2984.420402082626</v>
      </c>
      <c r="BI126" s="29">
        <v>3456.0566840844863</v>
      </c>
      <c r="BJ126" s="29">
        <v>1500.1758259572398</v>
      </c>
      <c r="BK126" s="29">
        <v>1681.5986843245726</v>
      </c>
      <c r="BL126" s="29">
        <v>781.68990778079512</v>
      </c>
      <c r="BM126" s="29">
        <v>1103.551654526548</v>
      </c>
      <c r="BN126" s="29">
        <v>7916.1130810536079</v>
      </c>
      <c r="BO126" s="29">
        <v>5054.9855866314574</v>
      </c>
      <c r="BP126" s="29">
        <v>3479.5086760827726</v>
      </c>
      <c r="BQ126" s="29">
        <v>2784.6123016701704</v>
      </c>
      <c r="BR126" s="29">
        <v>5025.4600142176168</v>
      </c>
      <c r="BS126" s="29">
        <v>0</v>
      </c>
      <c r="BT126" s="59">
        <f t="shared" si="5"/>
        <v>703037.74111475528</v>
      </c>
      <c r="BU126" s="29">
        <v>3427.3099641620511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963.74497544963685</v>
      </c>
      <c r="CI126" s="29">
        <v>11385.732510612113</v>
      </c>
      <c r="CJ126" s="38">
        <f t="shared" si="7"/>
        <v>718814.52856497909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13.171913448449557</v>
      </c>
      <c r="D127" s="29">
        <v>0</v>
      </c>
      <c r="E127" s="29">
        <v>34.864221917059986</v>
      </c>
      <c r="F127" s="29">
        <v>87.112770790264079</v>
      </c>
      <c r="G127" s="29">
        <v>705.85406378645609</v>
      </c>
      <c r="H127" s="29">
        <v>35.193714619371221</v>
      </c>
      <c r="I127" s="29">
        <v>49.961470241606023</v>
      </c>
      <c r="J127" s="29">
        <v>287.10215757098939</v>
      </c>
      <c r="K127" s="29">
        <v>9.2089863851211895</v>
      </c>
      <c r="L127" s="29">
        <v>5.161077990545027</v>
      </c>
      <c r="M127" s="29">
        <v>1060.2386027295861</v>
      </c>
      <c r="N127" s="29">
        <v>809.10545997165559</v>
      </c>
      <c r="O127" s="29">
        <v>438.02770199013975</v>
      </c>
      <c r="P127" s="29">
        <v>392.80822938615023</v>
      </c>
      <c r="Q127" s="29">
        <v>32.4492109838354</v>
      </c>
      <c r="R127" s="29">
        <v>579.6835376955778</v>
      </c>
      <c r="S127" s="29">
        <v>241.27429820145866</v>
      </c>
      <c r="T127" s="29">
        <v>153.00949335971069</v>
      </c>
      <c r="U127" s="29">
        <v>1026.3205076145885</v>
      </c>
      <c r="V127" s="29">
        <v>44.875544624501252</v>
      </c>
      <c r="W127" s="29">
        <v>46.865933588356022</v>
      </c>
      <c r="X127" s="29">
        <v>1232.2445794118964</v>
      </c>
      <c r="Y127" s="29">
        <v>81.949361443873173</v>
      </c>
      <c r="Z127" s="29">
        <v>254.12855407706229</v>
      </c>
      <c r="AA127" s="29">
        <v>0</v>
      </c>
      <c r="AB127" s="29">
        <v>0</v>
      </c>
      <c r="AC127" s="29">
        <v>7.9607828196537858</v>
      </c>
      <c r="AD127" s="29">
        <v>0</v>
      </c>
      <c r="AE127" s="29">
        <v>3.2039326118338245</v>
      </c>
      <c r="AF127" s="29">
        <v>46.507417809530139</v>
      </c>
      <c r="AG127" s="29">
        <v>0</v>
      </c>
      <c r="AH127" s="29">
        <v>0</v>
      </c>
      <c r="AI127" s="29">
        <v>5.113362948260967</v>
      </c>
      <c r="AJ127" s="29">
        <v>0</v>
      </c>
      <c r="AK127" s="29">
        <v>17.836596470044302</v>
      </c>
      <c r="AL127" s="29">
        <v>39.557813653101022</v>
      </c>
      <c r="AM127" s="29">
        <v>6521.181014196447</v>
      </c>
      <c r="AN127" s="29">
        <v>5481.3210336700886</v>
      </c>
      <c r="AO127" s="29">
        <v>62.318239106375366</v>
      </c>
      <c r="AP127" s="29">
        <v>593.77514916481209</v>
      </c>
      <c r="AQ127" s="29">
        <v>109.03024139291983</v>
      </c>
      <c r="AR127" s="29">
        <v>2.7704472064702714</v>
      </c>
      <c r="AS127" s="29">
        <v>5.9382543726840753</v>
      </c>
      <c r="AT127" s="29">
        <v>0</v>
      </c>
      <c r="AU127" s="29">
        <v>1.6352111653934798</v>
      </c>
      <c r="AV127" s="29">
        <v>0</v>
      </c>
      <c r="AW127" s="29">
        <v>0</v>
      </c>
      <c r="AX127" s="29">
        <v>168.02670639757491</v>
      </c>
      <c r="AY127" s="29">
        <v>3.0016465854306769</v>
      </c>
      <c r="AZ127" s="29">
        <v>22.123980443208211</v>
      </c>
      <c r="BA127" s="29">
        <v>34.997581449736593</v>
      </c>
      <c r="BB127" s="29">
        <v>7.207293647368255</v>
      </c>
      <c r="BC127" s="29">
        <v>162.80147719871641</v>
      </c>
      <c r="BD127" s="29">
        <v>8.0227813157890413</v>
      </c>
      <c r="BE127" s="29">
        <v>56.412275765962399</v>
      </c>
      <c r="BF127" s="29">
        <v>0</v>
      </c>
      <c r="BG127" s="29">
        <v>242.36496023042119</v>
      </c>
      <c r="BH127" s="29">
        <v>15.162802323922509</v>
      </c>
      <c r="BI127" s="29">
        <v>0</v>
      </c>
      <c r="BJ127" s="29">
        <v>29.861855066658165</v>
      </c>
      <c r="BK127" s="29">
        <v>0</v>
      </c>
      <c r="BL127" s="29">
        <v>14.444640298895369</v>
      </c>
      <c r="BM127" s="29">
        <v>20.15612047185121</v>
      </c>
      <c r="BN127" s="29">
        <v>599.04084799337875</v>
      </c>
      <c r="BO127" s="29">
        <v>327.64654660404881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22230.032404208832</v>
      </c>
      <c r="BU127" s="29">
        <v>4160.4489933355635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5.7148822859870467</v>
      </c>
      <c r="CE127" s="29">
        <v>0</v>
      </c>
      <c r="CF127" s="29">
        <v>4.8152970334892773</v>
      </c>
      <c r="CG127" s="29">
        <v>0</v>
      </c>
      <c r="CH127" s="29">
        <v>1253.2451467708336</v>
      </c>
      <c r="CI127" s="29">
        <v>14880.659285727519</v>
      </c>
      <c r="CJ127" s="38">
        <f t="shared" si="7"/>
        <v>42534.916009362227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16964.13029874528</v>
      </c>
      <c r="D128" s="29">
        <v>9043.9395011199031</v>
      </c>
      <c r="E128" s="29">
        <v>654.5611709289974</v>
      </c>
      <c r="F128" s="29">
        <v>9087.1425570819119</v>
      </c>
      <c r="G128" s="29">
        <v>18683.264310952774</v>
      </c>
      <c r="H128" s="29">
        <v>4722.2217014113103</v>
      </c>
      <c r="I128" s="29">
        <v>916.03500551237937</v>
      </c>
      <c r="J128" s="29">
        <v>2268.5193305690664</v>
      </c>
      <c r="K128" s="29">
        <v>2236.8924239258963</v>
      </c>
      <c r="L128" s="29">
        <v>694.22639575770859</v>
      </c>
      <c r="M128" s="29">
        <v>10874.543496829407</v>
      </c>
      <c r="N128" s="29">
        <v>4396.7760636559524</v>
      </c>
      <c r="O128" s="29">
        <v>4948.257870122402</v>
      </c>
      <c r="P128" s="29">
        <v>2660.6192013654054</v>
      </c>
      <c r="Q128" s="29">
        <v>2534.2685614456977</v>
      </c>
      <c r="R128" s="29">
        <v>5342.1918498167634</v>
      </c>
      <c r="S128" s="29">
        <v>3471.211846916583</v>
      </c>
      <c r="T128" s="29">
        <v>2329.2038772235892</v>
      </c>
      <c r="U128" s="29">
        <v>14146.842769530409</v>
      </c>
      <c r="V128" s="29">
        <v>1462.8301201057493</v>
      </c>
      <c r="W128" s="29">
        <v>1325.4423781989344</v>
      </c>
      <c r="X128" s="29">
        <v>11923.789045859339</v>
      </c>
      <c r="Y128" s="29">
        <v>1210.805030230086</v>
      </c>
      <c r="Z128" s="29">
        <v>1374.3521414761117</v>
      </c>
      <c r="AA128" s="29">
        <v>1381.3498450046047</v>
      </c>
      <c r="AB128" s="29">
        <v>3291.3420516555611</v>
      </c>
      <c r="AC128" s="29">
        <v>66117.835033972427</v>
      </c>
      <c r="AD128" s="29">
        <v>3072.0932449363918</v>
      </c>
      <c r="AE128" s="29">
        <v>57716.787366566183</v>
      </c>
      <c r="AF128" s="29">
        <v>14586.203957221134</v>
      </c>
      <c r="AG128" s="29">
        <v>4050.343085837751</v>
      </c>
      <c r="AH128" s="29">
        <v>1084.6807681311202</v>
      </c>
      <c r="AI128" s="29">
        <v>5972.7623608387557</v>
      </c>
      <c r="AJ128" s="29">
        <v>17618.134881888102</v>
      </c>
      <c r="AK128" s="29">
        <v>762.51100797153003</v>
      </c>
      <c r="AL128" s="29">
        <v>7810.9214918918287</v>
      </c>
      <c r="AM128" s="29">
        <v>3862.6730386383756</v>
      </c>
      <c r="AN128" s="29">
        <v>16396.293582573704</v>
      </c>
      <c r="AO128" s="29">
        <v>4495.4233643305033</v>
      </c>
      <c r="AP128" s="29">
        <v>5600.5740851344763</v>
      </c>
      <c r="AQ128" s="29">
        <v>14773.25710620001</v>
      </c>
      <c r="AR128" s="29">
        <v>2819.6863733925552</v>
      </c>
      <c r="AS128" s="29">
        <v>5535.7074943792641</v>
      </c>
      <c r="AT128" s="29">
        <v>1137.2577157537817</v>
      </c>
      <c r="AU128" s="29">
        <v>962.64279570046972</v>
      </c>
      <c r="AV128" s="29">
        <v>50.125743451532038</v>
      </c>
      <c r="AW128" s="29">
        <v>71.408923889900876</v>
      </c>
      <c r="AX128" s="29">
        <v>9612.861805774628</v>
      </c>
      <c r="AY128" s="29">
        <v>15095.173183582496</v>
      </c>
      <c r="AZ128" s="29">
        <v>169.4779987784004</v>
      </c>
      <c r="BA128" s="29">
        <v>101.87966513442667</v>
      </c>
      <c r="BB128" s="29">
        <v>10136.448695530746</v>
      </c>
      <c r="BC128" s="29">
        <v>6963.2428493455309</v>
      </c>
      <c r="BD128" s="29">
        <v>3896.180240373059</v>
      </c>
      <c r="BE128" s="29">
        <v>1849.8065739129402</v>
      </c>
      <c r="BF128" s="29">
        <v>792.86253050562846</v>
      </c>
      <c r="BG128" s="29">
        <v>10256.066363237509</v>
      </c>
      <c r="BH128" s="29">
        <v>22452.042810793173</v>
      </c>
      <c r="BI128" s="29">
        <v>3243.4602345664161</v>
      </c>
      <c r="BJ128" s="29">
        <v>6401.2012468473886</v>
      </c>
      <c r="BK128" s="29">
        <v>212.82821589999838</v>
      </c>
      <c r="BL128" s="29">
        <v>12022.707091401639</v>
      </c>
      <c r="BM128" s="29">
        <v>4152.167930262246</v>
      </c>
      <c r="BN128" s="29">
        <v>6283.8439228384541</v>
      </c>
      <c r="BO128" s="29">
        <v>7505.2608444370908</v>
      </c>
      <c r="BP128" s="29">
        <v>2267.7559745049884</v>
      </c>
      <c r="BQ128" s="29">
        <v>930.95256239234857</v>
      </c>
      <c r="BR128" s="29">
        <v>2678.8153576077566</v>
      </c>
      <c r="BS128" s="29">
        <v>0</v>
      </c>
      <c r="BT128" s="59">
        <f t="shared" si="5"/>
        <v>499467.11836586846</v>
      </c>
      <c r="BU128" s="29">
        <v>20385.137080321092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184.11127722330019</v>
      </c>
      <c r="CE128" s="29">
        <v>0</v>
      </c>
      <c r="CF128" s="29">
        <v>315.43837167917223</v>
      </c>
      <c r="CG128" s="29">
        <v>0</v>
      </c>
      <c r="CH128" s="29">
        <v>1409.9815818795892</v>
      </c>
      <c r="CI128" s="29">
        <v>20190.12837437115</v>
      </c>
      <c r="CJ128" s="38">
        <f t="shared" si="7"/>
        <v>541951.91505134269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153.14459623049436</v>
      </c>
      <c r="D129" s="29">
        <v>1.8026294393663893</v>
      </c>
      <c r="E129" s="29">
        <v>0</v>
      </c>
      <c r="F129" s="29">
        <v>11.87679239796266</v>
      </c>
      <c r="G129" s="29">
        <v>1591.6656051889106</v>
      </c>
      <c r="H129" s="29">
        <v>91.045603668116229</v>
      </c>
      <c r="I129" s="29">
        <v>45.127813783708703</v>
      </c>
      <c r="J129" s="29">
        <v>76.835994906976822</v>
      </c>
      <c r="K129" s="29">
        <v>230.91584964169417</v>
      </c>
      <c r="L129" s="29">
        <v>153.45240864114103</v>
      </c>
      <c r="M129" s="29">
        <v>495.77994966010817</v>
      </c>
      <c r="N129" s="29">
        <v>254.78236814159209</v>
      </c>
      <c r="O129" s="29">
        <v>83.315241643582226</v>
      </c>
      <c r="P129" s="29">
        <v>156.50579736133869</v>
      </c>
      <c r="Q129" s="29">
        <v>23.244882745501606</v>
      </c>
      <c r="R129" s="29">
        <v>116.45204919895927</v>
      </c>
      <c r="S129" s="29">
        <v>63.534209415132658</v>
      </c>
      <c r="T129" s="29">
        <v>53.045682177913278</v>
      </c>
      <c r="U129" s="29">
        <v>328.1610023879573</v>
      </c>
      <c r="V129" s="29">
        <v>27.367253479011513</v>
      </c>
      <c r="W129" s="29">
        <v>67.976554232927938</v>
      </c>
      <c r="X129" s="29">
        <v>242.7962151482871</v>
      </c>
      <c r="Y129" s="29">
        <v>31.751052365648086</v>
      </c>
      <c r="Z129" s="29">
        <v>11.713819689469085</v>
      </c>
      <c r="AA129" s="29">
        <v>34.729133400999032</v>
      </c>
      <c r="AB129" s="29">
        <v>14792.195387076157</v>
      </c>
      <c r="AC129" s="29">
        <v>180.07219889724658</v>
      </c>
      <c r="AD129" s="29">
        <v>50.972139212400975</v>
      </c>
      <c r="AE129" s="29">
        <v>1294.2300035431035</v>
      </c>
      <c r="AF129" s="29">
        <v>244.92886360850099</v>
      </c>
      <c r="AG129" s="29">
        <v>217.58940404097953</v>
      </c>
      <c r="AH129" s="29">
        <v>52.708524836386125</v>
      </c>
      <c r="AI129" s="29">
        <v>4.4197810841589185</v>
      </c>
      <c r="AJ129" s="29">
        <v>199.41844672877809</v>
      </c>
      <c r="AK129" s="29">
        <v>6.6966060930352986</v>
      </c>
      <c r="AL129" s="29">
        <v>10.71338785726835</v>
      </c>
      <c r="AM129" s="29">
        <v>163.66913639164284</v>
      </c>
      <c r="AN129" s="29">
        <v>177.75767831634533</v>
      </c>
      <c r="AO129" s="29">
        <v>41.465754535438165</v>
      </c>
      <c r="AP129" s="29">
        <v>142.28453591154101</v>
      </c>
      <c r="AQ129" s="29">
        <v>162.09149409945621</v>
      </c>
      <c r="AR129" s="29">
        <v>129.19902442772266</v>
      </c>
      <c r="AS129" s="29">
        <v>184.42811619610146</v>
      </c>
      <c r="AT129" s="29">
        <v>78.231051189099887</v>
      </c>
      <c r="AU129" s="29">
        <v>8.2841967742379481</v>
      </c>
      <c r="AV129" s="29">
        <v>1.6852303784018683</v>
      </c>
      <c r="AW129" s="29">
        <v>3.3244455310875791</v>
      </c>
      <c r="AX129" s="29">
        <v>167.03039965081226</v>
      </c>
      <c r="AY129" s="29">
        <v>196.45948781345783</v>
      </c>
      <c r="AZ129" s="29">
        <v>21.941612624447281</v>
      </c>
      <c r="BA129" s="29">
        <v>1539.3784162453544</v>
      </c>
      <c r="BB129" s="29">
        <v>117.88159976499448</v>
      </c>
      <c r="BC129" s="29">
        <v>131.19447795037701</v>
      </c>
      <c r="BD129" s="29">
        <v>162.81437125046341</v>
      </c>
      <c r="BE129" s="29">
        <v>28.665655522438126</v>
      </c>
      <c r="BF129" s="29">
        <v>73.982280189284552</v>
      </c>
      <c r="BG129" s="29">
        <v>198.36663473823091</v>
      </c>
      <c r="BH129" s="29">
        <v>119.42396184032913</v>
      </c>
      <c r="BI129" s="29">
        <v>6.1502427026185913</v>
      </c>
      <c r="BJ129" s="29">
        <v>360.96212056126649</v>
      </c>
      <c r="BK129" s="29">
        <v>17.03362566767407</v>
      </c>
      <c r="BL129" s="29">
        <v>148.06507456350369</v>
      </c>
      <c r="BM129" s="29">
        <v>254.5820856868076</v>
      </c>
      <c r="BN129" s="29">
        <v>96.864562426078152</v>
      </c>
      <c r="BO129" s="29">
        <v>101.53053445868495</v>
      </c>
      <c r="BP129" s="29">
        <v>60.06491438418157</v>
      </c>
      <c r="BQ129" s="29">
        <v>28.832471386806709</v>
      </c>
      <c r="BR129" s="29">
        <v>163.77595574769734</v>
      </c>
      <c r="BS129" s="29">
        <v>0</v>
      </c>
      <c r="BT129" s="59">
        <f t="shared" si="5"/>
        <v>26488.388396851406</v>
      </c>
      <c r="BU129" s="29">
        <v>4759.2459550480726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31247.634351899476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12.878300668053722</v>
      </c>
      <c r="D131" s="29">
        <v>0</v>
      </c>
      <c r="E131" s="29">
        <v>62.476986848626282</v>
      </c>
      <c r="F131" s="29">
        <v>38.884573552072411</v>
      </c>
      <c r="G131" s="29">
        <v>209.48195981692081</v>
      </c>
      <c r="H131" s="29">
        <v>9.4668154223613605</v>
      </c>
      <c r="I131" s="29">
        <v>11.899906606364967</v>
      </c>
      <c r="J131" s="29">
        <v>61.291321494617812</v>
      </c>
      <c r="K131" s="29">
        <v>1.1330749553822301</v>
      </c>
      <c r="L131" s="29">
        <v>0</v>
      </c>
      <c r="M131" s="29">
        <v>195.98623421795969</v>
      </c>
      <c r="N131" s="29">
        <v>148.88297216918937</v>
      </c>
      <c r="O131" s="29">
        <v>115.28480391475473</v>
      </c>
      <c r="P131" s="29">
        <v>94.253213148375835</v>
      </c>
      <c r="Q131" s="29">
        <v>7.1487373372913297</v>
      </c>
      <c r="R131" s="29">
        <v>173.68557642210828</v>
      </c>
      <c r="S131" s="29">
        <v>60.716143792247436</v>
      </c>
      <c r="T131" s="29">
        <v>41.868408408190589</v>
      </c>
      <c r="U131" s="29">
        <v>270.95388892834649</v>
      </c>
      <c r="V131" s="29">
        <v>10.505066067774568</v>
      </c>
      <c r="W131" s="29">
        <v>12.630782590822598</v>
      </c>
      <c r="X131" s="29">
        <v>350.7970854704501</v>
      </c>
      <c r="Y131" s="29">
        <v>20.274666484830941</v>
      </c>
      <c r="Z131" s="29">
        <v>1312.531505573113</v>
      </c>
      <c r="AA131" s="29">
        <v>292.20967740885686</v>
      </c>
      <c r="AB131" s="29">
        <v>595.86566754238709</v>
      </c>
      <c r="AC131" s="29">
        <v>1.1615271984935325</v>
      </c>
      <c r="AD131" s="29">
        <v>959.99090134494577</v>
      </c>
      <c r="AE131" s="29">
        <v>18928.187931278218</v>
      </c>
      <c r="AF131" s="29">
        <v>5.0034414779105925</v>
      </c>
      <c r="AG131" s="29">
        <v>729.92329356635128</v>
      </c>
      <c r="AH131" s="29">
        <v>0</v>
      </c>
      <c r="AI131" s="29">
        <v>90.855304217653</v>
      </c>
      <c r="AJ131" s="29">
        <v>1474.5676892901581</v>
      </c>
      <c r="AK131" s="29">
        <v>2.3841638133471252</v>
      </c>
      <c r="AL131" s="29">
        <v>14.3857959869095</v>
      </c>
      <c r="AM131" s="29">
        <v>4.2186799474906183</v>
      </c>
      <c r="AN131" s="29">
        <v>167.503072132292</v>
      </c>
      <c r="AO131" s="29">
        <v>7.9271922229837024</v>
      </c>
      <c r="AP131" s="29">
        <v>1.6358958363934624</v>
      </c>
      <c r="AQ131" s="29">
        <v>1776.4320456558617</v>
      </c>
      <c r="AR131" s="29">
        <v>521.77592628257196</v>
      </c>
      <c r="AS131" s="29">
        <v>1369.0906945084471</v>
      </c>
      <c r="AT131" s="29">
        <v>1305.9471584496487</v>
      </c>
      <c r="AU131" s="29">
        <v>0</v>
      </c>
      <c r="AV131" s="29">
        <v>1.7548893104495975</v>
      </c>
      <c r="AW131" s="29">
        <v>15.02634475677214</v>
      </c>
      <c r="AX131" s="29">
        <v>861.33283393210877</v>
      </c>
      <c r="AY131" s="29">
        <v>0</v>
      </c>
      <c r="AZ131" s="29">
        <v>0</v>
      </c>
      <c r="BA131" s="29">
        <v>0</v>
      </c>
      <c r="BB131" s="29">
        <v>0</v>
      </c>
      <c r="BC131" s="29">
        <v>270.28810399047006</v>
      </c>
      <c r="BD131" s="29">
        <v>1.6745618500331063</v>
      </c>
      <c r="BE131" s="29">
        <v>15.485437672430068</v>
      </c>
      <c r="BF131" s="29">
        <v>158.42439635332437</v>
      </c>
      <c r="BG131" s="29">
        <v>284.02368159174614</v>
      </c>
      <c r="BH131" s="29">
        <v>3940.3047667054443</v>
      </c>
      <c r="BI131" s="29">
        <v>243.58722046233794</v>
      </c>
      <c r="BJ131" s="29">
        <v>1319.9052023973254</v>
      </c>
      <c r="BK131" s="29">
        <v>221.94316063716343</v>
      </c>
      <c r="BL131" s="29">
        <v>2091.667320325108</v>
      </c>
      <c r="BM131" s="29">
        <v>0</v>
      </c>
      <c r="BN131" s="29">
        <v>476.03477851021086</v>
      </c>
      <c r="BO131" s="29">
        <v>752.11776430492534</v>
      </c>
      <c r="BP131" s="29">
        <v>8155.9065789807401</v>
      </c>
      <c r="BQ131" s="29">
        <v>207.75843895374643</v>
      </c>
      <c r="BR131" s="29">
        <v>0</v>
      </c>
      <c r="BS131" s="29">
        <v>0</v>
      </c>
      <c r="BT131" s="59">
        <f t="shared" si="5"/>
        <v>50489.333562785105</v>
      </c>
      <c r="BU131" s="29">
        <v>4136.2171602185927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740.25493466172418</v>
      </c>
      <c r="CI131" s="29">
        <v>1451.6201997728467</v>
      </c>
      <c r="CJ131" s="38">
        <f t="shared" si="7"/>
        <v>56817.425857438269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37.269572260567884</v>
      </c>
      <c r="D135" s="29">
        <v>15.65710883017295</v>
      </c>
      <c r="E135" s="29">
        <v>9.316394160760229</v>
      </c>
      <c r="F135" s="29">
        <v>8.6173681401291002</v>
      </c>
      <c r="G135" s="29">
        <v>191.76286337711707</v>
      </c>
      <c r="H135" s="29">
        <v>36.325954947678106</v>
      </c>
      <c r="I135" s="29">
        <v>6.7765104229969593</v>
      </c>
      <c r="J135" s="29">
        <v>14.429030445562411</v>
      </c>
      <c r="K135" s="29">
        <v>32.515446067981749</v>
      </c>
      <c r="L135" s="29">
        <v>13.336876098353143</v>
      </c>
      <c r="M135" s="29">
        <v>83.578496248427385</v>
      </c>
      <c r="N135" s="29">
        <v>63.968083056536287</v>
      </c>
      <c r="O135" s="29">
        <v>19.294464748273509</v>
      </c>
      <c r="P135" s="29">
        <v>23.033216171254971</v>
      </c>
      <c r="Q135" s="29">
        <v>17.285753537161987</v>
      </c>
      <c r="R135" s="29">
        <v>29.981807961757063</v>
      </c>
      <c r="S135" s="29">
        <v>32.15271467636309</v>
      </c>
      <c r="T135" s="29">
        <v>17.523629539617946</v>
      </c>
      <c r="U135" s="29">
        <v>80.351155412454304</v>
      </c>
      <c r="V135" s="29">
        <v>7.2151886034877393</v>
      </c>
      <c r="W135" s="29">
        <v>18.827198714080126</v>
      </c>
      <c r="X135" s="29">
        <v>46.31271036402498</v>
      </c>
      <c r="Y135" s="29">
        <v>13.173586175117961</v>
      </c>
      <c r="Z135" s="29">
        <v>0</v>
      </c>
      <c r="AA135" s="29">
        <v>9.4319276702925059</v>
      </c>
      <c r="AB135" s="29">
        <v>7.235659477241291</v>
      </c>
      <c r="AC135" s="29">
        <v>150.19992274771352</v>
      </c>
      <c r="AD135" s="29">
        <v>17.071064011244253</v>
      </c>
      <c r="AE135" s="29">
        <v>91.581735359266588</v>
      </c>
      <c r="AF135" s="29">
        <v>71.920526775988847</v>
      </c>
      <c r="AG135" s="29">
        <v>69.662888593402499</v>
      </c>
      <c r="AH135" s="29">
        <v>10.620335480470304</v>
      </c>
      <c r="AI135" s="29">
        <v>8.9241902781457956</v>
      </c>
      <c r="AJ135" s="29">
        <v>30.891585454395383</v>
      </c>
      <c r="AK135" s="29">
        <v>9.781041455750497</v>
      </c>
      <c r="AL135" s="29">
        <v>10.25848527925109</v>
      </c>
      <c r="AM135" s="29">
        <v>34.219051636340865</v>
      </c>
      <c r="AN135" s="29">
        <v>74.80203617921525</v>
      </c>
      <c r="AO135" s="29">
        <v>48.033163316542762</v>
      </c>
      <c r="AP135" s="29">
        <v>44.334094773392678</v>
      </c>
      <c r="AQ135" s="29">
        <v>435.9105614395811</v>
      </c>
      <c r="AR135" s="29">
        <v>18.930848765685457</v>
      </c>
      <c r="AS135" s="29">
        <v>20.382084653084974</v>
      </c>
      <c r="AT135" s="29">
        <v>15.581792685874154</v>
      </c>
      <c r="AU135" s="29">
        <v>4.179234835543876</v>
      </c>
      <c r="AV135" s="29">
        <v>5.5122482338439047</v>
      </c>
      <c r="AW135" s="29">
        <v>0</v>
      </c>
      <c r="AX135" s="29">
        <v>42.587969140409683</v>
      </c>
      <c r="AY135" s="29">
        <v>64.430968165376925</v>
      </c>
      <c r="AZ135" s="29">
        <v>12.198054236925064</v>
      </c>
      <c r="BA135" s="29">
        <v>0</v>
      </c>
      <c r="BB135" s="29">
        <v>8.3994083773202348</v>
      </c>
      <c r="BC135" s="29">
        <v>33.364550589580112</v>
      </c>
      <c r="BD135" s="29">
        <v>67.508711138897141</v>
      </c>
      <c r="BE135" s="29">
        <v>6.5793378655517714</v>
      </c>
      <c r="BF135" s="29">
        <v>6.801310729118577</v>
      </c>
      <c r="BG135" s="29">
        <v>49.194843551536316</v>
      </c>
      <c r="BH135" s="29">
        <v>146.65652942966099</v>
      </c>
      <c r="BI135" s="29">
        <v>9.1038561455284448</v>
      </c>
      <c r="BJ135" s="29">
        <v>258.39748978863878</v>
      </c>
      <c r="BK135" s="29">
        <v>6.9288642007668582</v>
      </c>
      <c r="BL135" s="29">
        <v>39.241002668067601</v>
      </c>
      <c r="BM135" s="29">
        <v>130.60539809838312</v>
      </c>
      <c r="BN135" s="29">
        <v>85.416403165746374</v>
      </c>
      <c r="BO135" s="29">
        <v>37.980961767605066</v>
      </c>
      <c r="BP135" s="29">
        <v>210.03634490775002</v>
      </c>
      <c r="BQ135" s="29">
        <v>10.148779232778343</v>
      </c>
      <c r="BR135" s="29">
        <v>25.030127798780516</v>
      </c>
      <c r="BS135" s="29">
        <v>0</v>
      </c>
      <c r="BT135" s="59">
        <f t="shared" si="5"/>
        <v>3258.7805200605662</v>
      </c>
      <c r="BU135" s="29">
        <v>11815.605568436609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15074.386088497176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7.8012211761354839</v>
      </c>
      <c r="BI136" s="29">
        <v>0</v>
      </c>
      <c r="BJ136" s="29">
        <v>0</v>
      </c>
      <c r="BK136" s="29">
        <v>0</v>
      </c>
      <c r="BL136" s="29">
        <v>3923.9701792483493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3931.7714004244849</v>
      </c>
      <c r="BU136" s="29">
        <v>1380.7172812395272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5312.4886816640119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1159.2001215417595</v>
      </c>
      <c r="D138" s="29">
        <v>47.900227679351033</v>
      </c>
      <c r="E138" s="29">
        <v>299.83387692722988</v>
      </c>
      <c r="F138" s="29">
        <v>819.47428695364408</v>
      </c>
      <c r="G138" s="29">
        <v>7531.2266333839625</v>
      </c>
      <c r="H138" s="29">
        <v>126.17898499039821</v>
      </c>
      <c r="I138" s="29">
        <v>84.068257191392405</v>
      </c>
      <c r="J138" s="29">
        <v>2206.7341053572595</v>
      </c>
      <c r="K138" s="29">
        <v>11182.232884015246</v>
      </c>
      <c r="L138" s="29">
        <v>27.800326767940863</v>
      </c>
      <c r="M138" s="29">
        <v>4873.6102166467472</v>
      </c>
      <c r="N138" s="29">
        <v>4399.7340605520649</v>
      </c>
      <c r="O138" s="29">
        <v>122.63985999238628</v>
      </c>
      <c r="P138" s="29">
        <v>134.82096615706493</v>
      </c>
      <c r="Q138" s="29">
        <v>40.887452480457661</v>
      </c>
      <c r="R138" s="29">
        <v>171.95100604827718</v>
      </c>
      <c r="S138" s="29">
        <v>298.03641157792237</v>
      </c>
      <c r="T138" s="29">
        <v>196.43651647065354</v>
      </c>
      <c r="U138" s="29">
        <v>1231.5255362913977</v>
      </c>
      <c r="V138" s="29">
        <v>39.40003665547021</v>
      </c>
      <c r="W138" s="29">
        <v>209.53920601954053</v>
      </c>
      <c r="X138" s="29">
        <v>441.30478810753431</v>
      </c>
      <c r="Y138" s="29">
        <v>99.605630269699532</v>
      </c>
      <c r="Z138" s="29">
        <v>182.20610675841417</v>
      </c>
      <c r="AA138" s="29">
        <v>80.727373787464131</v>
      </c>
      <c r="AB138" s="29">
        <v>316.43599899544074</v>
      </c>
      <c r="AC138" s="29">
        <v>1155.5516410370815</v>
      </c>
      <c r="AD138" s="29">
        <v>597.60085093694624</v>
      </c>
      <c r="AE138" s="29">
        <v>693.12114244189138</v>
      </c>
      <c r="AF138" s="29">
        <v>378.58614304454682</v>
      </c>
      <c r="AG138" s="29">
        <v>376.66908413514295</v>
      </c>
      <c r="AH138" s="29">
        <v>15.418677512608287</v>
      </c>
      <c r="AI138" s="29">
        <v>3.3277478049425793</v>
      </c>
      <c r="AJ138" s="29">
        <v>110.39179393508894</v>
      </c>
      <c r="AK138" s="29">
        <v>783.63795221326836</v>
      </c>
      <c r="AL138" s="29">
        <v>59.701003775702389</v>
      </c>
      <c r="AM138" s="29">
        <v>808.66706626362293</v>
      </c>
      <c r="AN138" s="29">
        <v>6544.0279801355646</v>
      </c>
      <c r="AO138" s="29">
        <v>2978.1208952943034</v>
      </c>
      <c r="AP138" s="29">
        <v>206.58405909157798</v>
      </c>
      <c r="AQ138" s="29">
        <v>1136.4070134726016</v>
      </c>
      <c r="AR138" s="29">
        <v>6.6830919166402483</v>
      </c>
      <c r="AS138" s="29">
        <v>138.28814964254889</v>
      </c>
      <c r="AT138" s="29">
        <v>1610.3422258569401</v>
      </c>
      <c r="AU138" s="29">
        <v>131.70806629970068</v>
      </c>
      <c r="AV138" s="29">
        <v>10.028763931728252</v>
      </c>
      <c r="AW138" s="29">
        <v>13.191590458756059</v>
      </c>
      <c r="AX138" s="29">
        <v>1235.7209165738984</v>
      </c>
      <c r="AY138" s="29">
        <v>219.35143966357361</v>
      </c>
      <c r="AZ138" s="29">
        <v>241.3449606310518</v>
      </c>
      <c r="BA138" s="29">
        <v>345.2106247886727</v>
      </c>
      <c r="BB138" s="29">
        <v>20.411403275512626</v>
      </c>
      <c r="BC138" s="29">
        <v>1021.541930494353</v>
      </c>
      <c r="BD138" s="29">
        <v>251.8372954735367</v>
      </c>
      <c r="BE138" s="29">
        <v>276.85253903584209</v>
      </c>
      <c r="BF138" s="29">
        <v>19.229937242735389</v>
      </c>
      <c r="BG138" s="29">
        <v>1334.1528341523067</v>
      </c>
      <c r="BH138" s="29">
        <v>761.04536438444018</v>
      </c>
      <c r="BI138" s="29">
        <v>69.318793907495618</v>
      </c>
      <c r="BJ138" s="29">
        <v>2095.3537223262306</v>
      </c>
      <c r="BK138" s="29">
        <v>4.4736683587847281</v>
      </c>
      <c r="BL138" s="29">
        <v>325.86429522097154</v>
      </c>
      <c r="BM138" s="29">
        <v>3715.9017252954973</v>
      </c>
      <c r="BN138" s="29">
        <v>571.74275518604429</v>
      </c>
      <c r="BO138" s="29">
        <v>491.03748559326493</v>
      </c>
      <c r="BP138" s="29">
        <v>272.08791404533383</v>
      </c>
      <c r="BQ138" s="29">
        <v>275.03857351242766</v>
      </c>
      <c r="BR138" s="29">
        <v>48.296231938079337</v>
      </c>
      <c r="BS138" s="29">
        <v>0</v>
      </c>
      <c r="BT138" s="59">
        <f t="shared" si="5"/>
        <v>67677.380221919942</v>
      </c>
      <c r="BU138" s="29">
        <v>31897.191478002245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40386.645717411178</v>
      </c>
      <c r="CH138" s="29">
        <v>-7275.4762990400932</v>
      </c>
      <c r="CI138" s="29">
        <v>88148.371781357404</v>
      </c>
      <c r="CJ138" s="38">
        <f t="shared" si="7"/>
        <v>220834.11289965064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327.1093931592435</v>
      </c>
      <c r="D139" s="29">
        <v>0</v>
      </c>
      <c r="E139" s="29">
        <v>130.85141243250587</v>
      </c>
      <c r="F139" s="29">
        <v>4.1015929656139143</v>
      </c>
      <c r="G139" s="29">
        <v>226.62195579030137</v>
      </c>
      <c r="H139" s="29">
        <v>19.916156981913751</v>
      </c>
      <c r="I139" s="29">
        <v>30.777163314108741</v>
      </c>
      <c r="J139" s="29">
        <v>755.38253373252326</v>
      </c>
      <c r="K139" s="29">
        <v>1251.9024012965494</v>
      </c>
      <c r="L139" s="29">
        <v>4.8108635380934786</v>
      </c>
      <c r="M139" s="29">
        <v>1691.888232512737</v>
      </c>
      <c r="N139" s="29">
        <v>1568.3776607731329</v>
      </c>
      <c r="O139" s="29">
        <v>43.576841567961232</v>
      </c>
      <c r="P139" s="29">
        <v>44.879552605691771</v>
      </c>
      <c r="Q139" s="29">
        <v>9.9436350760565233</v>
      </c>
      <c r="R139" s="29">
        <v>60.76318916666505</v>
      </c>
      <c r="S139" s="29">
        <v>95.54109022615431</v>
      </c>
      <c r="T139" s="29">
        <v>68.449110018175048</v>
      </c>
      <c r="U139" s="29">
        <v>422.76056603292102</v>
      </c>
      <c r="V139" s="29">
        <v>12.699962819226597</v>
      </c>
      <c r="W139" s="29">
        <v>66.473237212600026</v>
      </c>
      <c r="X139" s="29">
        <v>157.44350342947604</v>
      </c>
      <c r="Y139" s="29">
        <v>34.030134736033389</v>
      </c>
      <c r="Z139" s="29">
        <v>101.93585361697636</v>
      </c>
      <c r="AA139" s="29">
        <v>11.966766475314566</v>
      </c>
      <c r="AB139" s="29">
        <v>34.993399623200766</v>
      </c>
      <c r="AC139" s="29">
        <v>95.717189691015037</v>
      </c>
      <c r="AD139" s="29">
        <v>23.453081415994138</v>
      </c>
      <c r="AE139" s="29">
        <v>2726.6066440374534</v>
      </c>
      <c r="AF139" s="29">
        <v>186.22098303026874</v>
      </c>
      <c r="AG139" s="29">
        <v>102.44829446909947</v>
      </c>
      <c r="AH139" s="29">
        <v>5.5404828814604867</v>
      </c>
      <c r="AI139" s="29">
        <v>0</v>
      </c>
      <c r="AJ139" s="29">
        <v>39.486128605693516</v>
      </c>
      <c r="AK139" s="29">
        <v>256.44472755967479</v>
      </c>
      <c r="AL139" s="29">
        <v>19.436415915844442</v>
      </c>
      <c r="AM139" s="29">
        <v>60.415545862217343</v>
      </c>
      <c r="AN139" s="29">
        <v>3302.9344535264463</v>
      </c>
      <c r="AO139" s="29">
        <v>847.35155926098764</v>
      </c>
      <c r="AP139" s="29">
        <v>1995.6798110168675</v>
      </c>
      <c r="AQ139" s="29">
        <v>257.05940961058599</v>
      </c>
      <c r="AR139" s="29">
        <v>0</v>
      </c>
      <c r="AS139" s="29">
        <v>0</v>
      </c>
      <c r="AT139" s="29">
        <v>26.96153790360113</v>
      </c>
      <c r="AU139" s="29">
        <v>14.307139284095191</v>
      </c>
      <c r="AV139" s="29">
        <v>0</v>
      </c>
      <c r="AW139" s="29">
        <v>0</v>
      </c>
      <c r="AX139" s="29">
        <v>1543.098647052183</v>
      </c>
      <c r="AY139" s="29">
        <v>1639.8692713166588</v>
      </c>
      <c r="AZ139" s="29">
        <v>44.882511742065539</v>
      </c>
      <c r="BA139" s="29">
        <v>0</v>
      </c>
      <c r="BB139" s="29">
        <v>138.03543963814818</v>
      </c>
      <c r="BC139" s="29">
        <v>344.23873480447264</v>
      </c>
      <c r="BD139" s="29">
        <v>1548.2401110257854</v>
      </c>
      <c r="BE139" s="29">
        <v>98.382470997539144</v>
      </c>
      <c r="BF139" s="29">
        <v>6.3633817775789314</v>
      </c>
      <c r="BG139" s="29">
        <v>1425.1568656686254</v>
      </c>
      <c r="BH139" s="29">
        <v>291.63215202728907</v>
      </c>
      <c r="BI139" s="29">
        <v>328.91546602026165</v>
      </c>
      <c r="BJ139" s="29">
        <v>345.81114540109127</v>
      </c>
      <c r="BK139" s="29">
        <v>7.4948717807135772</v>
      </c>
      <c r="BL139" s="29">
        <v>18.186787642791174</v>
      </c>
      <c r="BM139" s="29">
        <v>1352.0680432408403</v>
      </c>
      <c r="BN139" s="29">
        <v>2048.0986546778618</v>
      </c>
      <c r="BO139" s="29">
        <v>433.02619601249899</v>
      </c>
      <c r="BP139" s="29">
        <v>183.50283674635287</v>
      </c>
      <c r="BQ139" s="29">
        <v>9.5344187695984317</v>
      </c>
      <c r="BR139" s="29">
        <v>2.2663778681261051</v>
      </c>
      <c r="BS139" s="29">
        <v>0</v>
      </c>
      <c r="BT139" s="59">
        <f t="shared" ref="BT139:BT143" si="8">SUM(C139:BS139)</f>
        <v>28946.063997384954</v>
      </c>
      <c r="BU139" s="29">
        <v>85474.233778751979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114420.29777613693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239.41194814526042</v>
      </c>
      <c r="D140" s="29">
        <v>2.9092161472807261</v>
      </c>
      <c r="E140" s="29">
        <v>0</v>
      </c>
      <c r="F140" s="29">
        <v>335.12657725849675</v>
      </c>
      <c r="G140" s="29">
        <v>581.8271536218474</v>
      </c>
      <c r="H140" s="29">
        <v>11.813095421096978</v>
      </c>
      <c r="I140" s="29">
        <v>6.4922434308339492</v>
      </c>
      <c r="J140" s="29">
        <v>125.87692949312601</v>
      </c>
      <c r="K140" s="29">
        <v>11.498273746988465</v>
      </c>
      <c r="L140" s="29">
        <v>1.4137101666115877</v>
      </c>
      <c r="M140" s="29">
        <v>980.45854902482961</v>
      </c>
      <c r="N140" s="29">
        <v>741.77353122328282</v>
      </c>
      <c r="O140" s="29">
        <v>11.638912130525743</v>
      </c>
      <c r="P140" s="29">
        <v>19.247323163593268</v>
      </c>
      <c r="Q140" s="29">
        <v>6.5140853215492633</v>
      </c>
      <c r="R140" s="29">
        <v>36.825949130039888</v>
      </c>
      <c r="S140" s="29">
        <v>131.64808424155899</v>
      </c>
      <c r="T140" s="29">
        <v>16.285711116218884</v>
      </c>
      <c r="U140" s="29">
        <v>776.3006793440195</v>
      </c>
      <c r="V140" s="29">
        <v>4.5674349134361663</v>
      </c>
      <c r="W140" s="29">
        <v>44.709935741737425</v>
      </c>
      <c r="X140" s="29">
        <v>31.660710429949241</v>
      </c>
      <c r="Y140" s="29">
        <v>8.2798467435018743</v>
      </c>
      <c r="Z140" s="29">
        <v>6.1997877743734273</v>
      </c>
      <c r="AA140" s="29">
        <v>4.6476135518161223</v>
      </c>
      <c r="AB140" s="29">
        <v>15.586202101889553</v>
      </c>
      <c r="AC140" s="29">
        <v>45.676026824220919</v>
      </c>
      <c r="AD140" s="29">
        <v>17.632466972674887</v>
      </c>
      <c r="AE140" s="29">
        <v>109.24219541270463</v>
      </c>
      <c r="AF140" s="29">
        <v>559.43681024670957</v>
      </c>
      <c r="AG140" s="29">
        <v>25.121523401258308</v>
      </c>
      <c r="AH140" s="29">
        <v>6.3582107987143006</v>
      </c>
      <c r="AI140" s="29">
        <v>68.188171971687055</v>
      </c>
      <c r="AJ140" s="29">
        <v>4.2583059729405495</v>
      </c>
      <c r="AK140" s="29">
        <v>515.77045226493169</v>
      </c>
      <c r="AL140" s="29">
        <v>20.815835430835353</v>
      </c>
      <c r="AM140" s="29">
        <v>33.360206621829455</v>
      </c>
      <c r="AN140" s="29">
        <v>5.6922021078038743</v>
      </c>
      <c r="AO140" s="29">
        <v>43.693561023669609</v>
      </c>
      <c r="AP140" s="29">
        <v>267.74391623940744</v>
      </c>
      <c r="AQ140" s="29">
        <v>203.61820081055149</v>
      </c>
      <c r="AR140" s="29">
        <v>34.392630969518891</v>
      </c>
      <c r="AS140" s="29">
        <v>7.2095972420064056</v>
      </c>
      <c r="AT140" s="29">
        <v>29.954305682399934</v>
      </c>
      <c r="AU140" s="29">
        <v>11.248564637311762</v>
      </c>
      <c r="AV140" s="29">
        <v>4.0257327264450096</v>
      </c>
      <c r="AW140" s="29">
        <v>0</v>
      </c>
      <c r="AX140" s="29">
        <v>46.464220786083885</v>
      </c>
      <c r="AY140" s="29">
        <v>77.223970480523079</v>
      </c>
      <c r="AZ140" s="29">
        <v>66.046432466660406</v>
      </c>
      <c r="BA140" s="29">
        <v>0</v>
      </c>
      <c r="BB140" s="29">
        <v>22.179985932134322</v>
      </c>
      <c r="BC140" s="29">
        <v>19.785251173798031</v>
      </c>
      <c r="BD140" s="29">
        <v>11.300948735658986</v>
      </c>
      <c r="BE140" s="29">
        <v>6.8312499938073525</v>
      </c>
      <c r="BF140" s="29">
        <v>0</v>
      </c>
      <c r="BG140" s="29">
        <v>1100.8836925735634</v>
      </c>
      <c r="BH140" s="29">
        <v>10.215314967001021</v>
      </c>
      <c r="BI140" s="29">
        <v>1.272134102735339</v>
      </c>
      <c r="BJ140" s="29">
        <v>0</v>
      </c>
      <c r="BK140" s="29">
        <v>3.6209102715443047</v>
      </c>
      <c r="BL140" s="29">
        <v>26.580216197598137</v>
      </c>
      <c r="BM140" s="29">
        <v>20.741360074933151</v>
      </c>
      <c r="BN140" s="29">
        <v>1261.9472714003716</v>
      </c>
      <c r="BO140" s="29">
        <v>1.4181781113182719</v>
      </c>
      <c r="BP140" s="29">
        <v>31.319336128356117</v>
      </c>
      <c r="BQ140" s="29">
        <v>12.780542625113794</v>
      </c>
      <c r="BR140" s="29">
        <v>7.714284929822524</v>
      </c>
      <c r="BS140" s="29">
        <v>0</v>
      </c>
      <c r="BT140" s="59">
        <f t="shared" si="8"/>
        <v>8894.4777216925104</v>
      </c>
      <c r="BU140" s="29">
        <v>2306.398778804637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342.04249346423376</v>
      </c>
      <c r="CI140" s="29">
        <v>1101.1899571404467</v>
      </c>
      <c r="CJ140" s="38">
        <f t="shared" si="9"/>
        <v>12644.108951101827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5914.5992741367018</v>
      </c>
      <c r="D141" s="29">
        <v>8.1799379458315631</v>
      </c>
      <c r="E141" s="29">
        <v>631.46195464429559</v>
      </c>
      <c r="F141" s="29">
        <v>3448.5373868765555</v>
      </c>
      <c r="G141" s="29">
        <v>33292.289530069655</v>
      </c>
      <c r="H141" s="29">
        <v>1954.149642276961</v>
      </c>
      <c r="I141" s="29">
        <v>5120.0054970207984</v>
      </c>
      <c r="J141" s="29">
        <v>8687.8126863453981</v>
      </c>
      <c r="K141" s="29">
        <v>985.94067385049368</v>
      </c>
      <c r="L141" s="29">
        <v>2456.8101760740974</v>
      </c>
      <c r="M141" s="29">
        <v>23845.333676011498</v>
      </c>
      <c r="N141" s="29">
        <v>3770.1157092835115</v>
      </c>
      <c r="O141" s="29">
        <v>13540.354690296419</v>
      </c>
      <c r="P141" s="29">
        <v>10427.317756244307</v>
      </c>
      <c r="Q141" s="29">
        <v>9749.639047308101</v>
      </c>
      <c r="R141" s="29">
        <v>7930.4062253317516</v>
      </c>
      <c r="S141" s="29">
        <v>3943.7470884302088</v>
      </c>
      <c r="T141" s="29">
        <v>1952.7421720919983</v>
      </c>
      <c r="U141" s="29">
        <v>16761.714347772839</v>
      </c>
      <c r="V141" s="29">
        <v>614.00102572626599</v>
      </c>
      <c r="W141" s="29">
        <v>1504.6443936219316</v>
      </c>
      <c r="X141" s="29">
        <v>2463.7812483136599</v>
      </c>
      <c r="Y141" s="29">
        <v>934.51272075315262</v>
      </c>
      <c r="Z141" s="29">
        <v>2451.9254962282721</v>
      </c>
      <c r="AA141" s="29">
        <v>185.359348498126</v>
      </c>
      <c r="AB141" s="29">
        <v>1353.2483073894291</v>
      </c>
      <c r="AC141" s="29">
        <v>1048.4664684216636</v>
      </c>
      <c r="AD141" s="29">
        <v>845.77873938172388</v>
      </c>
      <c r="AE141" s="29">
        <v>1315.5055584550523</v>
      </c>
      <c r="AF141" s="29">
        <v>1990.1314501720199</v>
      </c>
      <c r="AG141" s="29">
        <v>381.55590025989534</v>
      </c>
      <c r="AH141" s="29">
        <v>795.83263433760396</v>
      </c>
      <c r="AI141" s="29">
        <v>1609.0247811596485</v>
      </c>
      <c r="AJ141" s="29">
        <v>347.95072044063687</v>
      </c>
      <c r="AK141" s="29">
        <v>283.87198791243702</v>
      </c>
      <c r="AL141" s="29">
        <v>749.50732114134132</v>
      </c>
      <c r="AM141" s="29">
        <v>2037.9997220675903</v>
      </c>
      <c r="AN141" s="29">
        <v>588.95881470225584</v>
      </c>
      <c r="AO141" s="29">
        <v>1060.0396279865565</v>
      </c>
      <c r="AP141" s="29">
        <v>2036.4009339566683</v>
      </c>
      <c r="AQ141" s="29">
        <v>1172.6476235510167</v>
      </c>
      <c r="AR141" s="29">
        <v>1033.8291442190966</v>
      </c>
      <c r="AS141" s="29">
        <v>67.078476536320522</v>
      </c>
      <c r="AT141" s="29">
        <v>53.819620010522868</v>
      </c>
      <c r="AU141" s="29">
        <v>455.92316031197424</v>
      </c>
      <c r="AV141" s="29">
        <v>13.28680128608924</v>
      </c>
      <c r="AW141" s="29">
        <v>17.742728636103756</v>
      </c>
      <c r="AX141" s="29">
        <v>239.34500507742783</v>
      </c>
      <c r="AY141" s="29">
        <v>526.31584980751359</v>
      </c>
      <c r="AZ141" s="29">
        <v>196.38624217492614</v>
      </c>
      <c r="BA141" s="29">
        <v>406.34808213902244</v>
      </c>
      <c r="BB141" s="29">
        <v>89.247088578445442</v>
      </c>
      <c r="BC141" s="29">
        <v>187.2583167135401</v>
      </c>
      <c r="BD141" s="29">
        <v>31.086527094943584</v>
      </c>
      <c r="BE141" s="29">
        <v>21.987722589695341</v>
      </c>
      <c r="BF141" s="29">
        <v>85.201340316168796</v>
      </c>
      <c r="BG141" s="29">
        <v>360.00924029021343</v>
      </c>
      <c r="BH141" s="29">
        <v>2631.2933977786611</v>
      </c>
      <c r="BI141" s="29">
        <v>60.204336725459264</v>
      </c>
      <c r="BJ141" s="29">
        <v>18052.992667411327</v>
      </c>
      <c r="BK141" s="29">
        <v>144.44287332000931</v>
      </c>
      <c r="BL141" s="29">
        <v>9656.9701985733063</v>
      </c>
      <c r="BM141" s="29">
        <v>1330.5567005640289</v>
      </c>
      <c r="BN141" s="29">
        <v>817.96230988578122</v>
      </c>
      <c r="BO141" s="29">
        <v>388.38283856751923</v>
      </c>
      <c r="BP141" s="29">
        <v>1057.8375306110788</v>
      </c>
      <c r="BQ141" s="29">
        <v>139.08533339038556</v>
      </c>
      <c r="BR141" s="29">
        <v>337.38836446775173</v>
      </c>
      <c r="BS141" s="29">
        <v>0</v>
      </c>
      <c r="BT141" s="59">
        <f t="shared" si="8"/>
        <v>218594.28419356563</v>
      </c>
      <c r="BU141" s="29">
        <v>282715.61431400129</v>
      </c>
      <c r="BV141" s="29">
        <v>0</v>
      </c>
      <c r="BW141" s="29">
        <v>17.093204770287951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232391.91057074617</v>
      </c>
      <c r="CE141" s="29">
        <v>0</v>
      </c>
      <c r="CF141" s="29">
        <v>0</v>
      </c>
      <c r="CG141" s="29">
        <v>0</v>
      </c>
      <c r="CH141" s="29">
        <v>11831.030152453344</v>
      </c>
      <c r="CI141" s="29">
        <v>296249.76082723698</v>
      </c>
      <c r="CJ141" s="38">
        <f t="shared" si="9"/>
        <v>1041799.6932627738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73112.48140207598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73112.48140207598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201183.75283211801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427957.69782464689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629141.45065676491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426700.57000144222</v>
      </c>
      <c r="CG145" s="29">
        <v>0</v>
      </c>
      <c r="CH145" s="29">
        <v>0</v>
      </c>
      <c r="CI145" s="29">
        <v>39587.769499290633</v>
      </c>
      <c r="CJ145" s="38">
        <f>SUM(BT145:CI145)</f>
        <v>1095429.7901574979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8097.7734470774994</v>
      </c>
      <c r="D146" s="29">
        <v>3372.0687513250318</v>
      </c>
      <c r="E146" s="29">
        <v>211.31490240212543</v>
      </c>
      <c r="F146" s="29">
        <v>4385.2948755568141</v>
      </c>
      <c r="G146" s="29">
        <v>140363.95213356015</v>
      </c>
      <c r="H146" s="29">
        <v>67627.421786885505</v>
      </c>
      <c r="I146" s="29">
        <v>19058.50751729283</v>
      </c>
      <c r="J146" s="29">
        <v>18954.065917036085</v>
      </c>
      <c r="K146" s="29">
        <v>25803.653864231332</v>
      </c>
      <c r="L146" s="29">
        <v>85552.673648854499</v>
      </c>
      <c r="M146" s="29">
        <v>53574.450716582491</v>
      </c>
      <c r="N146" s="29">
        <v>40779.507181209818</v>
      </c>
      <c r="O146" s="29">
        <v>43436.627251998878</v>
      </c>
      <c r="P146" s="29">
        <v>41890.76155981818</v>
      </c>
      <c r="Q146" s="29">
        <v>18871.542031773261</v>
      </c>
      <c r="R146" s="29">
        <v>62991.370116064485</v>
      </c>
      <c r="S146" s="29">
        <v>65509.673980708132</v>
      </c>
      <c r="T146" s="29">
        <v>33435.989854757885</v>
      </c>
      <c r="U146" s="29">
        <v>196855.05878826239</v>
      </c>
      <c r="V146" s="29">
        <v>17382.027660716849</v>
      </c>
      <c r="W146" s="29">
        <v>25155.631968642327</v>
      </c>
      <c r="X146" s="29">
        <v>69808.409842351946</v>
      </c>
      <c r="Y146" s="29">
        <v>19736.368462632701</v>
      </c>
      <c r="Z146" s="29">
        <v>1667.9163187012205</v>
      </c>
      <c r="AA146" s="29">
        <v>5243.495795687586</v>
      </c>
      <c r="AB146" s="29">
        <v>14717.394504729189</v>
      </c>
      <c r="AC146" s="29">
        <v>26725.897550373549</v>
      </c>
      <c r="AD146" s="29">
        <v>56586.661244876886</v>
      </c>
      <c r="AE146" s="29">
        <v>671571.25924159389</v>
      </c>
      <c r="AF146" s="29">
        <v>153182.87059047315</v>
      </c>
      <c r="AG146" s="29">
        <v>609248.74876862729</v>
      </c>
      <c r="AH146" s="29">
        <v>4519.5448199500916</v>
      </c>
      <c r="AI146" s="29">
        <v>76433.251433865618</v>
      </c>
      <c r="AJ146" s="29">
        <v>397868.38582942524</v>
      </c>
      <c r="AK146" s="29">
        <v>9490.7718584897266</v>
      </c>
      <c r="AL146" s="29">
        <v>6160.0152659514479</v>
      </c>
      <c r="AM146" s="29">
        <v>56302.891555998569</v>
      </c>
      <c r="AN146" s="29">
        <v>9845.2363668327125</v>
      </c>
      <c r="AO146" s="29">
        <v>24453.901843420717</v>
      </c>
      <c r="AP146" s="29">
        <v>60631.750904209555</v>
      </c>
      <c r="AQ146" s="29">
        <v>14437.638601598324</v>
      </c>
      <c r="AR146" s="29">
        <v>12455.706796232489</v>
      </c>
      <c r="AS146" s="29">
        <v>5296.8926820362813</v>
      </c>
      <c r="AT146" s="29">
        <v>24752.921994459528</v>
      </c>
      <c r="AU146" s="29">
        <v>3684.8770908252191</v>
      </c>
      <c r="AV146" s="29">
        <v>915.79820330615121</v>
      </c>
      <c r="AW146" s="29">
        <v>1804.5621182641146</v>
      </c>
      <c r="AX146" s="29">
        <v>44617.573594129179</v>
      </c>
      <c r="AY146" s="29">
        <v>79254.451811110004</v>
      </c>
      <c r="AZ146" s="29">
        <v>308.66554124433145</v>
      </c>
      <c r="BA146" s="29">
        <v>3822.5663935906382</v>
      </c>
      <c r="BB146" s="29">
        <v>20925.785569833388</v>
      </c>
      <c r="BC146" s="29">
        <v>17319.985317810981</v>
      </c>
      <c r="BD146" s="29">
        <v>237244.68586470041</v>
      </c>
      <c r="BE146" s="29">
        <v>4938.7010881935303</v>
      </c>
      <c r="BF146" s="29">
        <v>1406603.8235291</v>
      </c>
      <c r="BG146" s="29">
        <v>26248.974729583213</v>
      </c>
      <c r="BH146" s="29">
        <v>140405.90713896434</v>
      </c>
      <c r="BI146" s="29">
        <v>18229.234268271754</v>
      </c>
      <c r="BJ146" s="29">
        <v>45267.837364467829</v>
      </c>
      <c r="BK146" s="29">
        <v>4419.9741230692325</v>
      </c>
      <c r="BL146" s="29">
        <v>9849.8817885710978</v>
      </c>
      <c r="BM146" s="29">
        <v>27602.598918692711</v>
      </c>
      <c r="BN146" s="29">
        <v>15347.96827347707</v>
      </c>
      <c r="BO146" s="29">
        <v>8989.5426394113092</v>
      </c>
      <c r="BP146" s="29">
        <v>38068.820466435645</v>
      </c>
      <c r="BQ146" s="29">
        <v>12016.713096836642</v>
      </c>
      <c r="BR146" s="29">
        <v>5752.5826724601038</v>
      </c>
      <c r="BS146" s="29">
        <v>0</v>
      </c>
      <c r="BT146" s="59">
        <f t="shared" si="10"/>
        <v>5478088.8118296219</v>
      </c>
      <c r="BU146" s="29">
        <v>-6481586.9161223993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21795191.602530699</v>
      </c>
      <c r="CJ146" s="38">
        <f>SUM(BT146:CI146)</f>
        <v>20791693.498237923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22325554.098921869</v>
      </c>
      <c r="AI147" s="29">
        <v>1239455.85061234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23565009.949534208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23565009.949534208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-677.86448278862497</v>
      </c>
      <c r="D149" s="29">
        <v>19.879823083930805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49.593317298065521</v>
      </c>
      <c r="Y149" s="29">
        <v>0</v>
      </c>
      <c r="Z149" s="29">
        <v>0</v>
      </c>
      <c r="AA149" s="29">
        <v>0</v>
      </c>
      <c r="AB149" s="29">
        <v>181.7862593889817</v>
      </c>
      <c r="AC149" s="29">
        <v>10116.369284051058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1246.8313729545059</v>
      </c>
      <c r="AK149" s="29">
        <v>0</v>
      </c>
      <c r="AL149" s="29">
        <v>0</v>
      </c>
      <c r="AM149" s="29">
        <v>0</v>
      </c>
      <c r="AN149" s="29">
        <v>7.8108757831735023</v>
      </c>
      <c r="AO149" s="29">
        <v>0</v>
      </c>
      <c r="AP149" s="29">
        <v>5.2682671641472067</v>
      </c>
      <c r="AQ149" s="29">
        <v>5.6065482443269437</v>
      </c>
      <c r="AR149" s="29">
        <v>0</v>
      </c>
      <c r="AS149" s="29">
        <v>0</v>
      </c>
      <c r="AT149" s="29">
        <v>0</v>
      </c>
      <c r="AU149" s="29">
        <v>1677.9898461702346</v>
      </c>
      <c r="AV149" s="29">
        <v>0</v>
      </c>
      <c r="AW149" s="29">
        <v>0</v>
      </c>
      <c r="AX149" s="29">
        <v>119.9319061857918</v>
      </c>
      <c r="AY149" s="29">
        <v>742.6364882819106</v>
      </c>
      <c r="AZ149" s="29">
        <v>0</v>
      </c>
      <c r="BA149" s="29">
        <v>3040.0947878376091</v>
      </c>
      <c r="BB149" s="29">
        <v>0</v>
      </c>
      <c r="BC149" s="29">
        <v>4007.1622716783013</v>
      </c>
      <c r="BD149" s="29">
        <v>9.1179085580355625</v>
      </c>
      <c r="BE149" s="29">
        <v>25.904123860749479</v>
      </c>
      <c r="BF149" s="29">
        <v>0</v>
      </c>
      <c r="BG149" s="29">
        <v>351.48959833252206</v>
      </c>
      <c r="BH149" s="29">
        <v>70387.929674843152</v>
      </c>
      <c r="BI149" s="29">
        <v>0</v>
      </c>
      <c r="BJ149" s="29">
        <v>36803.420305622327</v>
      </c>
      <c r="BK149" s="29">
        <v>0</v>
      </c>
      <c r="BL149" s="29">
        <v>49486.858810616381</v>
      </c>
      <c r="BM149" s="29">
        <v>29518.58862820371</v>
      </c>
      <c r="BN149" s="29">
        <v>3696.2960979174377</v>
      </c>
      <c r="BO149" s="29">
        <v>1809.8877680554551</v>
      </c>
      <c r="BP149" s="29">
        <v>2367.410718656673</v>
      </c>
      <c r="BQ149" s="29">
        <v>0</v>
      </c>
      <c r="BR149" s="29">
        <v>0</v>
      </c>
      <c r="BS149" s="29">
        <v>0</v>
      </c>
      <c r="BT149" s="59">
        <f t="shared" si="10"/>
        <v>215000.00019999986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215000.00019999986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-508188.07747675956</v>
      </c>
      <c r="D151" s="29">
        <v>5933.7812375095655</v>
      </c>
      <c r="E151" s="29">
        <v>13221.19514158003</v>
      </c>
      <c r="F151" s="29">
        <v>241053.8321896703</v>
      </c>
      <c r="G151" s="29">
        <v>514739.8901373907</v>
      </c>
      <c r="H151" s="29">
        <v>46366.199337577913</v>
      </c>
      <c r="I151" s="29">
        <v>-57928.877468268991</v>
      </c>
      <c r="J151" s="29">
        <v>19910.69484572834</v>
      </c>
      <c r="K151" s="29">
        <v>29928.031006921701</v>
      </c>
      <c r="L151" s="29">
        <v>7625.2766351128412</v>
      </c>
      <c r="M151" s="29">
        <v>54085.174119861549</v>
      </c>
      <c r="N151" s="29">
        <v>10255.964509856696</v>
      </c>
      <c r="O151" s="29">
        <v>31272.019086031869</v>
      </c>
      <c r="P151" s="29">
        <v>73761.717187072252</v>
      </c>
      <c r="Q151" s="29">
        <v>16264.398871060232</v>
      </c>
      <c r="R151" s="29">
        <v>61756.556589040927</v>
      </c>
      <c r="S151" s="29">
        <v>40765.505313915666</v>
      </c>
      <c r="T151" s="29">
        <v>21396.406052544327</v>
      </c>
      <c r="U151" s="29">
        <v>95525.334562113159</v>
      </c>
      <c r="V151" s="29">
        <v>9909.0218105421336</v>
      </c>
      <c r="W151" s="29">
        <v>13334.594876607094</v>
      </c>
      <c r="X151" s="29">
        <v>25583.247367041629</v>
      </c>
      <c r="Y151" s="29">
        <v>18749.713466246507</v>
      </c>
      <c r="Z151" s="29">
        <v>1244812.3103973067</v>
      </c>
      <c r="AA151" s="29">
        <v>2523.0501459860811</v>
      </c>
      <c r="AB151" s="29">
        <v>270447.69605348597</v>
      </c>
      <c r="AC151" s="29">
        <v>334318.18631183339</v>
      </c>
      <c r="AD151" s="29">
        <v>96894.947217387642</v>
      </c>
      <c r="AE151" s="29">
        <v>350263.90391600976</v>
      </c>
      <c r="AF151" s="29">
        <v>293959.20555029472</v>
      </c>
      <c r="AG151" s="29">
        <v>351671.61467661941</v>
      </c>
      <c r="AH151" s="29">
        <v>69048.14077994207</v>
      </c>
      <c r="AI151" s="29">
        <v>15845.640179072747</v>
      </c>
      <c r="AJ151" s="29">
        <v>118782.65466918348</v>
      </c>
      <c r="AK151" s="29">
        <v>16997.821972900838</v>
      </c>
      <c r="AL151" s="29">
        <v>1717833.3894591248</v>
      </c>
      <c r="AM151" s="29">
        <v>47501.004070035575</v>
      </c>
      <c r="AN151" s="29">
        <v>11268.906582834648</v>
      </c>
      <c r="AO151" s="29">
        <v>60643.004876667641</v>
      </c>
      <c r="AP151" s="29">
        <v>73024.025752523245</v>
      </c>
      <c r="AQ151" s="29">
        <v>269627.34458569647</v>
      </c>
      <c r="AR151" s="29">
        <v>184993.6443601053</v>
      </c>
      <c r="AS151" s="29">
        <v>135415.19846872959</v>
      </c>
      <c r="AT151" s="29">
        <v>32936.367853682954</v>
      </c>
      <c r="AU151" s="29">
        <v>629763.38197954814</v>
      </c>
      <c r="AV151" s="29">
        <v>292736.17452482</v>
      </c>
      <c r="AW151" s="29">
        <v>377515.219740537</v>
      </c>
      <c r="AX151" s="29">
        <v>70889.650743239239</v>
      </c>
      <c r="AY151" s="29">
        <v>129761.43048486025</v>
      </c>
      <c r="AZ151" s="29">
        <v>20824.656440086615</v>
      </c>
      <c r="BA151" s="29">
        <v>43131.061014016923</v>
      </c>
      <c r="BB151" s="29">
        <v>35059.164717381631</v>
      </c>
      <c r="BC151" s="29">
        <v>39575.948924058757</v>
      </c>
      <c r="BD151" s="29">
        <v>170097.10395666613</v>
      </c>
      <c r="BE151" s="29">
        <v>13369.341723223732</v>
      </c>
      <c r="BF151" s="29">
        <v>-69531.797045237734</v>
      </c>
      <c r="BG151" s="29">
        <v>47428.917976607976</v>
      </c>
      <c r="BH151" s="29">
        <v>421137.37419927621</v>
      </c>
      <c r="BI151" s="29">
        <v>2678.9301649190902</v>
      </c>
      <c r="BJ151" s="29">
        <v>426490.11733789404</v>
      </c>
      <c r="BK151" s="29">
        <v>5585.7663235713844</v>
      </c>
      <c r="BL151" s="29">
        <v>309022.36329104879</v>
      </c>
      <c r="BM151" s="29">
        <v>296824.36343299306</v>
      </c>
      <c r="BN151" s="29">
        <v>89833.196768994079</v>
      </c>
      <c r="BO151" s="29">
        <v>-29878.884227628605</v>
      </c>
      <c r="BP151" s="29">
        <v>63162.32788620748</v>
      </c>
      <c r="BQ151" s="29">
        <v>17835.719843592055</v>
      </c>
      <c r="BR151" s="29">
        <v>14711.771556186066</v>
      </c>
      <c r="BS151" s="29">
        <v>0</v>
      </c>
      <c r="BT151" s="59">
        <f t="shared" ref="BT151:BT152" si="11">SUM(C151:BS151)</f>
        <v>9902152.9590346832</v>
      </c>
      <c r="BU151" s="29">
        <v>25064564.277363338</v>
      </c>
      <c r="BV151" s="29">
        <v>0</v>
      </c>
      <c r="BW151" s="29">
        <v>97426.846403258372</v>
      </c>
      <c r="BX151" s="29">
        <v>0</v>
      </c>
      <c r="BY151" s="29">
        <v>0</v>
      </c>
      <c r="BZ151" s="29">
        <v>176855.04550218681</v>
      </c>
      <c r="CA151" s="29">
        <v>236711.27280349433</v>
      </c>
      <c r="CB151" s="29">
        <v>0</v>
      </c>
      <c r="CC151" s="29">
        <v>3907418.9528538347</v>
      </c>
      <c r="CD151" s="29">
        <v>0</v>
      </c>
      <c r="CE151" s="29">
        <v>0</v>
      </c>
      <c r="CF151" s="29">
        <v>0</v>
      </c>
      <c r="CG151" s="29">
        <v>0</v>
      </c>
      <c r="CH151" s="29">
        <v>-594802.04825183062</v>
      </c>
      <c r="CI151" s="29">
        <v>-7508885.7167089675</v>
      </c>
      <c r="CJ151" s="38">
        <f>SUM(BT151:CI151)</f>
        <v>31281441.588999994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9222.3789170098989</v>
      </c>
      <c r="D152" s="29">
        <v>1906.1594521658888</v>
      </c>
      <c r="E152" s="29">
        <v>222.4298827475632</v>
      </c>
      <c r="F152" s="29">
        <v>1579.3817410222314</v>
      </c>
      <c r="G152" s="29">
        <v>33424.429418872634</v>
      </c>
      <c r="H152" s="29">
        <v>15404.686879283257</v>
      </c>
      <c r="I152" s="29">
        <v>4753.0785484716753</v>
      </c>
      <c r="J152" s="29">
        <v>5100.2554855624567</v>
      </c>
      <c r="K152" s="29">
        <v>6884.2949658685175</v>
      </c>
      <c r="L152" s="29">
        <v>2644.0058420408777</v>
      </c>
      <c r="M152" s="29">
        <v>12573.214380958689</v>
      </c>
      <c r="N152" s="29">
        <v>8823.2868180486894</v>
      </c>
      <c r="O152" s="29">
        <v>11984.243127661401</v>
      </c>
      <c r="P152" s="29">
        <v>12152.971201861457</v>
      </c>
      <c r="Q152" s="29">
        <v>4595.6960602164654</v>
      </c>
      <c r="R152" s="29">
        <v>12553.702167119178</v>
      </c>
      <c r="S152" s="29">
        <v>12468.602940920517</v>
      </c>
      <c r="T152" s="29">
        <v>7042.7930565410516</v>
      </c>
      <c r="U152" s="29">
        <v>40565.179067482881</v>
      </c>
      <c r="V152" s="29">
        <v>5134.9246448537187</v>
      </c>
      <c r="W152" s="29">
        <v>5891.7922815842239</v>
      </c>
      <c r="X152" s="29">
        <v>18170.306827076354</v>
      </c>
      <c r="Y152" s="29">
        <v>5757.2681536173486</v>
      </c>
      <c r="Z152" s="29">
        <v>4113.8888436243897</v>
      </c>
      <c r="AA152" s="29">
        <v>1423.694505524672</v>
      </c>
      <c r="AB152" s="29">
        <v>64033.429012319059</v>
      </c>
      <c r="AC152" s="29">
        <v>273302.54263948859</v>
      </c>
      <c r="AD152" s="29">
        <v>42399.004468227795</v>
      </c>
      <c r="AE152" s="29">
        <v>208155.61231036423</v>
      </c>
      <c r="AF152" s="29">
        <v>61559.968622307424</v>
      </c>
      <c r="AG152" s="29">
        <v>480268.28127909277</v>
      </c>
      <c r="AH152" s="29">
        <v>33815.080736563141</v>
      </c>
      <c r="AI152" s="29">
        <v>191938.98588293878</v>
      </c>
      <c r="AJ152" s="29">
        <v>131630.58957144665</v>
      </c>
      <c r="AK152" s="29">
        <v>62353.301635559314</v>
      </c>
      <c r="AL152" s="29">
        <v>56908.833630885078</v>
      </c>
      <c r="AM152" s="29">
        <v>5675.9138063110522</v>
      </c>
      <c r="AN152" s="29">
        <v>3672.2731328843852</v>
      </c>
      <c r="AO152" s="29">
        <v>6399.4048641563331</v>
      </c>
      <c r="AP152" s="29">
        <v>10843.859137942467</v>
      </c>
      <c r="AQ152" s="29">
        <v>1142997.1679378625</v>
      </c>
      <c r="AR152" s="29">
        <v>433549.10656249663</v>
      </c>
      <c r="AS152" s="29">
        <v>403709.50564016629</v>
      </c>
      <c r="AT152" s="29">
        <v>9477.4619962901033</v>
      </c>
      <c r="AU152" s="29">
        <v>561517.03906075587</v>
      </c>
      <c r="AV152" s="29">
        <v>951989.0113428788</v>
      </c>
      <c r="AW152" s="29">
        <v>1166437.2281980133</v>
      </c>
      <c r="AX152" s="29">
        <v>20418.599724980217</v>
      </c>
      <c r="AY152" s="29">
        <v>29670.828559140824</v>
      </c>
      <c r="AZ152" s="29">
        <v>30103.811694938773</v>
      </c>
      <c r="BA152" s="29">
        <v>162945.3674815128</v>
      </c>
      <c r="BB152" s="29">
        <v>8149.8974681267737</v>
      </c>
      <c r="BC152" s="29">
        <v>29612.83002375943</v>
      </c>
      <c r="BD152" s="29">
        <v>9871.2885760411755</v>
      </c>
      <c r="BE152" s="29">
        <v>6904.4852555688667</v>
      </c>
      <c r="BF152" s="29">
        <v>48026.361123145951</v>
      </c>
      <c r="BG152" s="29">
        <v>28480.703586984102</v>
      </c>
      <c r="BH152" s="29">
        <v>2731316.8002213608</v>
      </c>
      <c r="BI152" s="29">
        <v>57178.674148206563</v>
      </c>
      <c r="BJ152" s="29">
        <v>1774314.566770223</v>
      </c>
      <c r="BK152" s="29">
        <v>15318.138560377447</v>
      </c>
      <c r="BL152" s="29">
        <v>1546379.7581978939</v>
      </c>
      <c r="BM152" s="29">
        <v>1553767.56657677</v>
      </c>
      <c r="BN152" s="29">
        <v>240929.67436668862</v>
      </c>
      <c r="BO152" s="29">
        <v>164135.4712056712</v>
      </c>
      <c r="BP152" s="29">
        <v>389314.15787689801</v>
      </c>
      <c r="BQ152" s="29">
        <v>5223.836237100948</v>
      </c>
      <c r="BR152" s="29">
        <v>16383.999113116262</v>
      </c>
      <c r="BS152" s="29">
        <v>0</v>
      </c>
      <c r="BT152" s="59">
        <f t="shared" si="11"/>
        <v>15415473.083447587</v>
      </c>
      <c r="BU152" s="29">
        <v>54116624.332115121</v>
      </c>
      <c r="BV152" s="29">
        <v>0</v>
      </c>
      <c r="BW152" s="29">
        <v>851150.9571838188</v>
      </c>
      <c r="BX152" s="29">
        <v>0</v>
      </c>
      <c r="BY152" s="29">
        <v>0</v>
      </c>
      <c r="BZ152" s="29">
        <v>5292294.2757462338</v>
      </c>
      <c r="CA152" s="29">
        <v>1887712.2991301811</v>
      </c>
      <c r="CB152" s="29">
        <v>1462192.2163976065</v>
      </c>
      <c r="CC152" s="29">
        <v>828068.36585364828</v>
      </c>
      <c r="CD152" s="29">
        <v>2434863.9692822807</v>
      </c>
      <c r="CE152" s="29">
        <v>0</v>
      </c>
      <c r="CF152" s="29">
        <v>95580.835989325758</v>
      </c>
      <c r="CG152" s="29">
        <v>277337.26485416386</v>
      </c>
      <c r="CH152" s="29">
        <v>0</v>
      </c>
      <c r="CI152" s="29">
        <v>0</v>
      </c>
      <c r="CJ152" s="38">
        <f>SUM(BT152:CI152)</f>
        <v>82661297.599999979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30841037.159825753</v>
      </c>
      <c r="D153" s="62">
        <f t="shared" si="12"/>
        <v>1515585.339818381</v>
      </c>
      <c r="E153" s="62">
        <f t="shared" si="12"/>
        <v>2477749.3295707651</v>
      </c>
      <c r="F153" s="62">
        <f t="shared" si="12"/>
        <v>2984552.6062170658</v>
      </c>
      <c r="G153" s="62">
        <f t="shared" si="12"/>
        <v>85234811.731375501</v>
      </c>
      <c r="H153" s="62">
        <f t="shared" si="12"/>
        <v>10131378.680683821</v>
      </c>
      <c r="I153" s="62">
        <f t="shared" si="12"/>
        <v>5456323.6590550849</v>
      </c>
      <c r="J153" s="62">
        <f t="shared" si="12"/>
        <v>6382345.758567838</v>
      </c>
      <c r="K153" s="62">
        <f t="shared" si="12"/>
        <v>6122929.8553576982</v>
      </c>
      <c r="L153" s="62">
        <f t="shared" si="12"/>
        <v>9336567.8234808873</v>
      </c>
      <c r="M153" s="62">
        <f t="shared" si="12"/>
        <v>10907079.098757371</v>
      </c>
      <c r="N153" s="62">
        <f t="shared" si="12"/>
        <v>4296795.0054686926</v>
      </c>
      <c r="O153" s="62">
        <f t="shared" si="12"/>
        <v>8281471.701370053</v>
      </c>
      <c r="P153" s="62">
        <f t="shared" si="12"/>
        <v>7688012.4495453788</v>
      </c>
      <c r="Q153" s="62">
        <f t="shared" si="12"/>
        <v>5071467.3209612155</v>
      </c>
      <c r="R153" s="62">
        <f t="shared" si="12"/>
        <v>13050671.660716286</v>
      </c>
      <c r="S153" s="62">
        <f t="shared" si="12"/>
        <v>8187075.3264339752</v>
      </c>
      <c r="T153" s="62">
        <f t="shared" si="12"/>
        <v>6367236.3301147185</v>
      </c>
      <c r="U153" s="62">
        <f t="shared" si="12"/>
        <v>21423816.617080398</v>
      </c>
      <c r="V153" s="62">
        <f t="shared" si="12"/>
        <v>3985034.3034412046</v>
      </c>
      <c r="W153" s="62">
        <f t="shared" si="12"/>
        <v>6771369.906741675</v>
      </c>
      <c r="X153" s="62">
        <f t="shared" si="12"/>
        <v>12670039.428247767</v>
      </c>
      <c r="Y153" s="62">
        <f t="shared" si="12"/>
        <v>3079262.521677068</v>
      </c>
      <c r="Z153" s="62">
        <f t="shared" si="12"/>
        <v>11106707.556663129</v>
      </c>
      <c r="AA153" s="62">
        <f t="shared" si="12"/>
        <v>796218.36927601823</v>
      </c>
      <c r="AB153" s="62">
        <f t="shared" si="12"/>
        <v>3520205.9861352853</v>
      </c>
      <c r="AC153" s="62">
        <f t="shared" si="12"/>
        <v>59134135.833050154</v>
      </c>
      <c r="AD153" s="62">
        <f t="shared" si="12"/>
        <v>12688639.690191163</v>
      </c>
      <c r="AE153" s="62">
        <f t="shared" si="12"/>
        <v>47628409.000717148</v>
      </c>
      <c r="AF153" s="62">
        <f t="shared" si="12"/>
        <v>14424633.080837678</v>
      </c>
      <c r="AG153" s="62">
        <f t="shared" si="12"/>
        <v>18037743.767698258</v>
      </c>
      <c r="AH153" s="62">
        <f t="shared" si="12"/>
        <v>26024558.460364897</v>
      </c>
      <c r="AI153" s="62">
        <f t="shared" si="12"/>
        <v>6946072.2320404984</v>
      </c>
      <c r="AJ153" s="62">
        <f t="shared" si="12"/>
        <v>6097331.4487395473</v>
      </c>
      <c r="AK153" s="62">
        <f t="shared" si="12"/>
        <v>1857949.1994651959</v>
      </c>
      <c r="AL153" s="62">
        <f t="shared" si="12"/>
        <v>14444245.164777119</v>
      </c>
      <c r="AM153" s="62">
        <f t="shared" si="12"/>
        <v>9718341.7634916268</v>
      </c>
      <c r="AN153" s="62">
        <f t="shared" si="12"/>
        <v>3139854.1623063348</v>
      </c>
      <c r="AO153" s="62">
        <f t="shared" si="12"/>
        <v>5498655.5068056965</v>
      </c>
      <c r="AP153" s="62">
        <f t="shared" si="12"/>
        <v>3591893.1175391567</v>
      </c>
      <c r="AQ153" s="62">
        <f t="shared" si="12"/>
        <v>13108922.835307322</v>
      </c>
      <c r="AR153" s="62">
        <f t="shared" si="12"/>
        <v>6563298.9698925596</v>
      </c>
      <c r="AS153" s="62">
        <f t="shared" si="12"/>
        <v>3190086.3572594263</v>
      </c>
      <c r="AT153" s="62">
        <f t="shared" si="12"/>
        <v>1407683.420750909</v>
      </c>
      <c r="AU153" s="62">
        <f t="shared" si="12"/>
        <v>6549708.4080337584</v>
      </c>
      <c r="AV153" s="62">
        <f t="shared" si="12"/>
        <v>7037698.4039620375</v>
      </c>
      <c r="AW153" s="62">
        <f t="shared" si="12"/>
        <v>10508109.589947831</v>
      </c>
      <c r="AX153" s="62">
        <f t="shared" si="12"/>
        <v>3985578.1582508581</v>
      </c>
      <c r="AY153" s="62">
        <f t="shared" si="12"/>
        <v>6774055.1873773029</v>
      </c>
      <c r="AZ153" s="62">
        <f t="shared" si="12"/>
        <v>818058.52025024733</v>
      </c>
      <c r="BA153" s="62">
        <f t="shared" si="12"/>
        <v>990442.46977009892</v>
      </c>
      <c r="BB153" s="62">
        <f t="shared" si="12"/>
        <v>7742971.56163132</v>
      </c>
      <c r="BC153" s="62">
        <f t="shared" si="12"/>
        <v>2221491.4168117289</v>
      </c>
      <c r="BD153" s="62">
        <f t="shared" si="12"/>
        <v>5117193.6293014018</v>
      </c>
      <c r="BE153" s="62">
        <f t="shared" si="12"/>
        <v>533808.97339640604</v>
      </c>
      <c r="BF153" s="62">
        <f t="shared" si="12"/>
        <v>3429184.60246698</v>
      </c>
      <c r="BG153" s="62">
        <f t="shared" si="12"/>
        <v>4735865.5876060612</v>
      </c>
      <c r="BH153" s="62">
        <f t="shared" si="12"/>
        <v>19636770.329710912</v>
      </c>
      <c r="BI153" s="62">
        <f t="shared" si="12"/>
        <v>1013939.7379500275</v>
      </c>
      <c r="BJ153" s="62">
        <f t="shared" si="12"/>
        <v>11972079.138579071</v>
      </c>
      <c r="BK153" s="62">
        <f t="shared" si="12"/>
        <v>585123.62780182634</v>
      </c>
      <c r="BL153" s="62">
        <f t="shared" si="12"/>
        <v>10936590.813735576</v>
      </c>
      <c r="BM153" s="62">
        <f t="shared" si="12"/>
        <v>10459194.137485774</v>
      </c>
      <c r="BN153" s="62">
        <f t="shared" si="12"/>
        <v>2922713.7770973034</v>
      </c>
      <c r="BO153" s="62">
        <f t="shared" ref="BO153:BS153" si="13">SUM(BO5:BO152)</f>
        <v>1855825.7431504587</v>
      </c>
      <c r="BP153" s="62">
        <f t="shared" si="13"/>
        <v>7511742.5105181253</v>
      </c>
      <c r="BQ153" s="62">
        <f t="shared" si="13"/>
        <v>1521018.3599862</v>
      </c>
      <c r="BR153" s="62">
        <f t="shared" si="13"/>
        <v>1638176.6379372978</v>
      </c>
      <c r="BS153" s="62">
        <f t="shared" si="13"/>
        <v>0</v>
      </c>
      <c r="BT153" s="66">
        <f>SUM(C153:BS153)</f>
        <v>671685540.86057615</v>
      </c>
      <c r="BU153" s="62">
        <f t="shared" ref="BU153:CJ153" si="14">+SUM(BU5:BU152)</f>
        <v>431807054.71056032</v>
      </c>
      <c r="BV153" s="62">
        <f t="shared" si="14"/>
        <v>12647403.12233495</v>
      </c>
      <c r="BW153" s="62">
        <f t="shared" si="14"/>
        <v>11027398.069981502</v>
      </c>
      <c r="BX153" s="62">
        <f t="shared" si="14"/>
        <v>134442279.29169992</v>
      </c>
      <c r="BY153" s="62">
        <f t="shared" si="14"/>
        <v>70472191.081545368</v>
      </c>
      <c r="BZ153" s="62">
        <f t="shared" si="14"/>
        <v>30372126.934549473</v>
      </c>
      <c r="CA153" s="62">
        <f t="shared" si="14"/>
        <v>25139393.95801086</v>
      </c>
      <c r="CB153" s="62">
        <f t="shared" si="14"/>
        <v>20963580.984075949</v>
      </c>
      <c r="CC153" s="62">
        <f t="shared" si="14"/>
        <v>21063686.11598967</v>
      </c>
      <c r="CD153" s="62">
        <f t="shared" si="14"/>
        <v>55791933.413294494</v>
      </c>
      <c r="CE153" s="62">
        <f t="shared" si="14"/>
        <v>-72440.99966312162</v>
      </c>
      <c r="CF153" s="62">
        <f t="shared" si="14"/>
        <v>21041255.805005215</v>
      </c>
      <c r="CG153" s="62">
        <f t="shared" si="14"/>
        <v>1756529.6730333318</v>
      </c>
      <c r="CH153" s="62">
        <f t="shared" si="14"/>
        <v>-1562519.2157386499</v>
      </c>
      <c r="CI153" s="62">
        <f t="shared" si="14"/>
        <v>335581568.32689619</v>
      </c>
      <c r="CJ153" s="62">
        <f t="shared" si="14"/>
        <v>1842156982.1321528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-535275.57960077224</v>
      </c>
      <c r="D154" s="81">
        <v>-1027.6853771086589</v>
      </c>
      <c r="E154" s="81">
        <v>-8287.8353328462581</v>
      </c>
      <c r="F154" s="81">
        <v>-17970.588371064954</v>
      </c>
      <c r="G154" s="81">
        <v>-405460.46990690514</v>
      </c>
      <c r="H154" s="81">
        <v>-58391.396174980575</v>
      </c>
      <c r="I154" s="81">
        <v>-24121.874668043634</v>
      </c>
      <c r="J154" s="81">
        <v>-18655.939385600654</v>
      </c>
      <c r="K154" s="81">
        <v>-28761.915476053604</v>
      </c>
      <c r="L154" s="81">
        <v>-4973.6022887743184</v>
      </c>
      <c r="M154" s="81">
        <v>-35454.27006335889</v>
      </c>
      <c r="N154" s="81">
        <v>-26843.062060584751</v>
      </c>
      <c r="O154" s="81">
        <v>-35059.946564302329</v>
      </c>
      <c r="P154" s="81">
        <v>-33188.787206288696</v>
      </c>
      <c r="Q154" s="81">
        <v>-37104.69565883177</v>
      </c>
      <c r="R154" s="81">
        <v>-77736.636262132815</v>
      </c>
      <c r="S154" s="81">
        <v>-77241.828250955572</v>
      </c>
      <c r="T154" s="81">
        <v>-48593.19388183199</v>
      </c>
      <c r="U154" s="81">
        <v>-161391.77080561695</v>
      </c>
      <c r="V154" s="81">
        <v>-13888.720380101102</v>
      </c>
      <c r="W154" s="81">
        <v>-37019.930976092634</v>
      </c>
      <c r="X154" s="81">
        <v>-96817.329075880902</v>
      </c>
      <c r="Y154" s="81">
        <v>-6667.3990710275684</v>
      </c>
      <c r="Z154" s="81">
        <v>11948.423630581729</v>
      </c>
      <c r="AA154" s="81">
        <v>-1867.6952645431056</v>
      </c>
      <c r="AB154" s="81">
        <v>67069.770945889002</v>
      </c>
      <c r="AC154" s="81">
        <v>-166716.43199124117</v>
      </c>
      <c r="AD154" s="81">
        <v>-23917.453309589255</v>
      </c>
      <c r="AE154" s="81">
        <v>-284774.11754985421</v>
      </c>
      <c r="AF154" s="81">
        <v>-383810.08444226382</v>
      </c>
      <c r="AG154" s="81">
        <v>-1609616.7052169363</v>
      </c>
      <c r="AH154" s="81">
        <v>-103019.34326430772</v>
      </c>
      <c r="AI154" s="81">
        <v>-27898.987333036232</v>
      </c>
      <c r="AJ154" s="81">
        <v>10461.191017145386</v>
      </c>
      <c r="AK154" s="81">
        <v>-45824.906061111134</v>
      </c>
      <c r="AL154" s="81">
        <v>-120502.02721101913</v>
      </c>
      <c r="AM154" s="81">
        <v>-52396.28009966547</v>
      </c>
      <c r="AN154" s="81">
        <v>-31398.042782132467</v>
      </c>
      <c r="AO154" s="81">
        <v>-2280.1814343944206</v>
      </c>
      <c r="AP154" s="81">
        <v>-66922.775535938883</v>
      </c>
      <c r="AQ154" s="81">
        <v>1220122.4256802259</v>
      </c>
      <c r="AR154" s="81">
        <v>416539.87876005954</v>
      </c>
      <c r="AS154" s="81">
        <v>120224.91360141763</v>
      </c>
      <c r="AT154" s="81">
        <v>-9051.9202722402115</v>
      </c>
      <c r="AU154" s="81">
        <v>541669.6484346108</v>
      </c>
      <c r="AV154" s="81">
        <v>-1778818.3605678165</v>
      </c>
      <c r="AW154" s="81">
        <v>3283195.1870479989</v>
      </c>
      <c r="AX154" s="81">
        <v>-97428.894960384976</v>
      </c>
      <c r="AY154" s="81">
        <v>-65789.549086357598</v>
      </c>
      <c r="AZ154" s="81">
        <v>-21739.254516247845</v>
      </c>
      <c r="BA154" s="81">
        <v>13795.072885930611</v>
      </c>
      <c r="BB154" s="81">
        <v>-32688.093203372118</v>
      </c>
      <c r="BC154" s="81">
        <v>-24553.355065088137</v>
      </c>
      <c r="BD154" s="81">
        <v>-22616.524869028202</v>
      </c>
      <c r="BE154" s="81">
        <v>-12692.159586261814</v>
      </c>
      <c r="BF154" s="81">
        <v>-23935.671397212773</v>
      </c>
      <c r="BG154" s="81">
        <v>-73658.871269026073</v>
      </c>
      <c r="BH154" s="81">
        <v>111882.2282844812</v>
      </c>
      <c r="BI154" s="81">
        <v>-12715.129280686726</v>
      </c>
      <c r="BJ154" s="81">
        <v>320015.98490145977</v>
      </c>
      <c r="BK154" s="81">
        <v>5595.3867420449451</v>
      </c>
      <c r="BL154" s="81">
        <v>40258.384856418226</v>
      </c>
      <c r="BM154" s="81">
        <v>170438.21853828235</v>
      </c>
      <c r="BN154" s="81">
        <v>-398128.1011814815</v>
      </c>
      <c r="BO154" s="81">
        <v>-356968.98692779837</v>
      </c>
      <c r="BP154" s="81">
        <v>243043.86542876187</v>
      </c>
      <c r="BQ154" s="81">
        <v>-86555.858916321391</v>
      </c>
      <c r="BR154" s="81">
        <v>-24542.126320796502</v>
      </c>
      <c r="BS154" s="81">
        <v>0</v>
      </c>
      <c r="BT154" s="67">
        <f t="shared" ref="BT154:BT155" si="15">SUM(C154:BS154)</f>
        <v>-1176501.7650000027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4396885.6776218759</v>
      </c>
      <c r="D155" s="29">
        <v>687427.10659286915</v>
      </c>
      <c r="E155" s="29">
        <v>997508.82832339848</v>
      </c>
      <c r="F155" s="29">
        <v>1195383.2674825501</v>
      </c>
      <c r="G155" s="29">
        <v>17013833.966082603</v>
      </c>
      <c r="H155" s="29">
        <v>4196704.4814555496</v>
      </c>
      <c r="I155" s="29">
        <v>2308947.3476554193</v>
      </c>
      <c r="J155" s="29">
        <v>2726497.9807644798</v>
      </c>
      <c r="K155" s="29">
        <v>4130698.3743016305</v>
      </c>
      <c r="L155" s="29">
        <v>376760.90220012434</v>
      </c>
      <c r="M155" s="29">
        <v>3363425.8030367862</v>
      </c>
      <c r="N155" s="29">
        <v>2848381.5996481492</v>
      </c>
      <c r="O155" s="29">
        <v>3860968.8536886494</v>
      </c>
      <c r="P155" s="29">
        <v>4278576.4503606511</v>
      </c>
      <c r="Q155" s="29">
        <v>2323826.2695547803</v>
      </c>
      <c r="R155" s="29">
        <v>7329580.5000818558</v>
      </c>
      <c r="S155" s="29">
        <v>4880238.8845103048</v>
      </c>
      <c r="T155" s="29">
        <v>3332537.6491580987</v>
      </c>
      <c r="U155" s="29">
        <v>13240515.432090851</v>
      </c>
      <c r="V155" s="29">
        <v>1170003.7757638874</v>
      </c>
      <c r="W155" s="29">
        <v>2612211.3478500186</v>
      </c>
      <c r="X155" s="29">
        <v>6221732.9678176735</v>
      </c>
      <c r="Y155" s="29">
        <v>2248397.2424178841</v>
      </c>
      <c r="Z155" s="29">
        <v>3315051.7472338965</v>
      </c>
      <c r="AA155" s="29">
        <v>359189.11514692102</v>
      </c>
      <c r="AB155" s="29">
        <v>2923275.3014101973</v>
      </c>
      <c r="AC155" s="29">
        <v>28947694.929768614</v>
      </c>
      <c r="AD155" s="29">
        <v>6059361.5684077721</v>
      </c>
      <c r="AE155" s="29">
        <v>34496235.608730271</v>
      </c>
      <c r="AF155" s="29">
        <v>19863928.032513171</v>
      </c>
      <c r="AG155" s="29">
        <v>12882589.909741972</v>
      </c>
      <c r="AH155" s="29">
        <v>4325961.9290790334</v>
      </c>
      <c r="AI155" s="29">
        <v>3296861.9388267822</v>
      </c>
      <c r="AJ155" s="29">
        <v>3685295.4373915568</v>
      </c>
      <c r="AK155" s="29">
        <v>5468322.8826989951</v>
      </c>
      <c r="AL155" s="29">
        <v>7348492.772140095</v>
      </c>
      <c r="AM155" s="29">
        <v>4875189.7723949598</v>
      </c>
      <c r="AN155" s="29">
        <v>2032694.6027505235</v>
      </c>
      <c r="AO155" s="29">
        <v>4081376.8064798391</v>
      </c>
      <c r="AP155" s="29">
        <v>4905023.0959254559</v>
      </c>
      <c r="AQ155" s="29">
        <v>14331103.205505649</v>
      </c>
      <c r="AR155" s="29">
        <v>5896984.6841351725</v>
      </c>
      <c r="AS155" s="29">
        <v>2191686.3115392062</v>
      </c>
      <c r="AT155" s="29">
        <v>1270146.024039974</v>
      </c>
      <c r="AU155" s="29">
        <v>399039.25078159815</v>
      </c>
      <c r="AV155" s="29">
        <v>3102378.970239867</v>
      </c>
      <c r="AW155" s="29">
        <v>0</v>
      </c>
      <c r="AX155" s="29">
        <v>6960519.2932224143</v>
      </c>
      <c r="AY155" s="29">
        <v>7738526.5272054737</v>
      </c>
      <c r="AZ155" s="29">
        <v>1274575.680860982</v>
      </c>
      <c r="BA155" s="29">
        <v>2012766.6771308633</v>
      </c>
      <c r="BB155" s="29">
        <v>1575714.4366246359</v>
      </c>
      <c r="BC155" s="29">
        <v>1004202.5474320401</v>
      </c>
      <c r="BD155" s="29">
        <v>947326.21018191567</v>
      </c>
      <c r="BE155" s="29">
        <v>1470827.3667671669</v>
      </c>
      <c r="BF155" s="29">
        <v>1962287.8676489159</v>
      </c>
      <c r="BG155" s="29">
        <v>4291613.543007588</v>
      </c>
      <c r="BH155" s="29">
        <v>39845507.446168602</v>
      </c>
      <c r="BI155" s="29">
        <v>1046056.8841444525</v>
      </c>
      <c r="BJ155" s="29">
        <v>37702696.643639654</v>
      </c>
      <c r="BK155" s="29">
        <v>143709.24949440165</v>
      </c>
      <c r="BL155" s="29">
        <v>28257300.977646403</v>
      </c>
      <c r="BM155" s="29">
        <v>39850365.890882969</v>
      </c>
      <c r="BN155" s="29">
        <v>3912388.8458095449</v>
      </c>
      <c r="BO155" s="29">
        <v>2941363.7529461393</v>
      </c>
      <c r="BP155" s="29">
        <v>5983948.5813540174</v>
      </c>
      <c r="BQ155" s="29">
        <v>931738.12068720663</v>
      </c>
      <c r="BR155" s="29">
        <v>1843469.5790621701</v>
      </c>
      <c r="BS155" s="29">
        <v>1406535.0153642045</v>
      </c>
      <c r="BT155" s="67">
        <f t="shared" si="15"/>
        <v>464902369.74262333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19603415.998762075</v>
      </c>
      <c r="D156" s="29">
        <v>76232.790714788251</v>
      </c>
      <c r="E156" s="29">
        <v>1638922.8928586629</v>
      </c>
      <c r="F156" s="29">
        <v>6397558.0690424405</v>
      </c>
      <c r="G156" s="29">
        <v>8414227.5942856055</v>
      </c>
      <c r="H156" s="29">
        <v>1982045.1159726775</v>
      </c>
      <c r="I156" s="29">
        <v>878121.27931775665</v>
      </c>
      <c r="J156" s="29">
        <v>1273058.8529654937</v>
      </c>
      <c r="K156" s="29">
        <v>1008058.4078319264</v>
      </c>
      <c r="L156" s="29">
        <v>95567.944428253919</v>
      </c>
      <c r="M156" s="29">
        <v>3624863.2851530677</v>
      </c>
      <c r="N156" s="29">
        <v>3278373.4319886412</v>
      </c>
      <c r="O156" s="29">
        <v>2218057.9304012866</v>
      </c>
      <c r="P156" s="29">
        <v>1510324.1640105569</v>
      </c>
      <c r="Q156" s="29">
        <v>1037677.8508840869</v>
      </c>
      <c r="R156" s="29">
        <v>2400232.7335633002</v>
      </c>
      <c r="S156" s="29">
        <v>2946689.146735426</v>
      </c>
      <c r="T156" s="29">
        <v>1439801.5882492764</v>
      </c>
      <c r="U156" s="29">
        <v>5484182.3790261578</v>
      </c>
      <c r="V156" s="29">
        <v>902490.25208116765</v>
      </c>
      <c r="W156" s="29">
        <v>89659.95257822657</v>
      </c>
      <c r="X156" s="29">
        <v>3830326.7277285978</v>
      </c>
      <c r="Y156" s="29">
        <v>448054.8627969292</v>
      </c>
      <c r="Z156" s="29">
        <v>13622438.603658002</v>
      </c>
      <c r="AA156" s="29">
        <v>848112.44213278382</v>
      </c>
      <c r="AB156" s="29">
        <v>3342821.1134018349</v>
      </c>
      <c r="AC156" s="29">
        <v>8198962.6641483856</v>
      </c>
      <c r="AD156" s="29">
        <v>4366946.4710238874</v>
      </c>
      <c r="AE156" s="29">
        <v>22913368.744589485</v>
      </c>
      <c r="AF156" s="29">
        <v>15456136.868273646</v>
      </c>
      <c r="AG156" s="29">
        <v>9446593.4686594829</v>
      </c>
      <c r="AH156" s="29">
        <v>3660811.2041095793</v>
      </c>
      <c r="AI156" s="29">
        <v>265340.45877774945</v>
      </c>
      <c r="AJ156" s="29">
        <v>3105622.9287339654</v>
      </c>
      <c r="AK156" s="29">
        <v>1517659.1286552334</v>
      </c>
      <c r="AL156" s="29">
        <v>4444800.1621394549</v>
      </c>
      <c r="AM156" s="29">
        <v>1524060.4985367432</v>
      </c>
      <c r="AN156" s="29">
        <v>1560704.2238074818</v>
      </c>
      <c r="AO156" s="29">
        <v>5267259.5524359625</v>
      </c>
      <c r="AP156" s="29">
        <v>3172439.3528295089</v>
      </c>
      <c r="AQ156" s="29">
        <v>15109163.562781397</v>
      </c>
      <c r="AR156" s="29">
        <v>-831908.98856288847</v>
      </c>
      <c r="AS156" s="29">
        <v>268076.94239649829</v>
      </c>
      <c r="AT156" s="29">
        <v>663132.18487165705</v>
      </c>
      <c r="AU156" s="29">
        <v>12409938.743954223</v>
      </c>
      <c r="AV156" s="29">
        <v>20226608.207758915</v>
      </c>
      <c r="AW156" s="29">
        <v>32112813.513147574</v>
      </c>
      <c r="AX156" s="29">
        <v>6572171.882990255</v>
      </c>
      <c r="AY156" s="29">
        <v>5776606.8953467747</v>
      </c>
      <c r="AZ156" s="29">
        <v>-356125.44704866223</v>
      </c>
      <c r="BA156" s="29">
        <v>1374432.618043266</v>
      </c>
      <c r="BB156" s="29">
        <v>2204474.4392780168</v>
      </c>
      <c r="BC156" s="29">
        <v>1182762.0116587481</v>
      </c>
      <c r="BD156" s="29">
        <v>1354666.92297104</v>
      </c>
      <c r="BE156" s="29">
        <v>-226580.19342466071</v>
      </c>
      <c r="BF156" s="29">
        <v>139213.01378444768</v>
      </c>
      <c r="BG156" s="29">
        <v>785972.12780666538</v>
      </c>
      <c r="BH156" s="29">
        <v>13482693.195436973</v>
      </c>
      <c r="BI156" s="29">
        <v>-313859.43802262319</v>
      </c>
      <c r="BJ156" s="29">
        <v>6192951.3688558787</v>
      </c>
      <c r="BK156" s="29">
        <v>546080.53753024712</v>
      </c>
      <c r="BL156" s="29">
        <v>6615962.8049597982</v>
      </c>
      <c r="BM156" s="29">
        <v>2547367.8546017967</v>
      </c>
      <c r="BN156" s="29">
        <v>5055482.7875752179</v>
      </c>
      <c r="BO156" s="29">
        <v>1062889.7625859194</v>
      </c>
      <c r="BP156" s="29">
        <v>971380.1620404087</v>
      </c>
      <c r="BQ156" s="29">
        <v>239707.59375696548</v>
      </c>
      <c r="BR156" s="29">
        <v>1964186.5879215912</v>
      </c>
      <c r="BS156" s="29">
        <v>0</v>
      </c>
      <c r="BT156" s="67">
        <f>SUM(C156:BS156)</f>
        <v>310422282.79228508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54306063.256608933</v>
      </c>
      <c r="D157" s="7">
        <f t="shared" ref="D157:BO157" si="16">+SUM(D153:D156)</f>
        <v>2278217.5517489295</v>
      </c>
      <c r="E157" s="7">
        <f t="shared" si="16"/>
        <v>5105893.2154199798</v>
      </c>
      <c r="F157" s="7">
        <f t="shared" si="16"/>
        <v>10559523.354370993</v>
      </c>
      <c r="G157" s="7">
        <f t="shared" si="16"/>
        <v>110257412.8218368</v>
      </c>
      <c r="H157" s="7">
        <f t="shared" si="16"/>
        <v>16251736.881937068</v>
      </c>
      <c r="I157" s="7">
        <f t="shared" si="16"/>
        <v>8619270.4113602173</v>
      </c>
      <c r="J157" s="7">
        <f t="shared" si="16"/>
        <v>10363246.652912211</v>
      </c>
      <c r="K157" s="7">
        <f t="shared" si="16"/>
        <v>11232924.7220152</v>
      </c>
      <c r="L157" s="7">
        <f t="shared" si="16"/>
        <v>9803923.0678204913</v>
      </c>
      <c r="M157" s="7">
        <f t="shared" si="16"/>
        <v>17859913.916883867</v>
      </c>
      <c r="N157" s="7">
        <f t="shared" si="16"/>
        <v>10396706.975044899</v>
      </c>
      <c r="O157" s="7">
        <f t="shared" si="16"/>
        <v>14325438.538895685</v>
      </c>
      <c r="P157" s="7">
        <f t="shared" si="16"/>
        <v>13443724.276710298</v>
      </c>
      <c r="Q157" s="7">
        <f t="shared" si="16"/>
        <v>8395866.7457412519</v>
      </c>
      <c r="R157" s="7">
        <f t="shared" si="16"/>
        <v>22702748.258099306</v>
      </c>
      <c r="S157" s="7">
        <f t="shared" si="16"/>
        <v>15936761.52942875</v>
      </c>
      <c r="T157" s="7">
        <f t="shared" si="16"/>
        <v>11090982.373640262</v>
      </c>
      <c r="U157" s="7">
        <f t="shared" si="16"/>
        <v>39987122.657391794</v>
      </c>
      <c r="V157" s="7">
        <f t="shared" si="16"/>
        <v>6043639.6109061586</v>
      </c>
      <c r="W157" s="7">
        <f t="shared" si="16"/>
        <v>9436221.2761938274</v>
      </c>
      <c r="X157" s="7">
        <f t="shared" si="16"/>
        <v>22625281.794718158</v>
      </c>
      <c r="Y157" s="7">
        <f t="shared" si="16"/>
        <v>5769047.2278208528</v>
      </c>
      <c r="Z157" s="7">
        <f t="shared" si="16"/>
        <v>28056146.331185609</v>
      </c>
      <c r="AA157" s="7">
        <f t="shared" si="16"/>
        <v>2001652.23129118</v>
      </c>
      <c r="AB157" s="7">
        <f t="shared" si="16"/>
        <v>9853372.1718932055</v>
      </c>
      <c r="AC157" s="7">
        <f t="shared" si="16"/>
        <v>96114076.994975924</v>
      </c>
      <c r="AD157" s="7">
        <f t="shared" si="16"/>
        <v>23091030.27631323</v>
      </c>
      <c r="AE157" s="7">
        <f t="shared" si="16"/>
        <v>104753239.23648706</v>
      </c>
      <c r="AF157" s="7">
        <f t="shared" si="16"/>
        <v>49360887.897182234</v>
      </c>
      <c r="AG157" s="7">
        <f t="shared" si="16"/>
        <v>38757310.440882772</v>
      </c>
      <c r="AH157" s="7">
        <f t="shared" si="16"/>
        <v>33908312.250289202</v>
      </c>
      <c r="AI157" s="7">
        <f t="shared" si="16"/>
        <v>10480375.642311994</v>
      </c>
      <c r="AJ157" s="7">
        <f t="shared" si="16"/>
        <v>12898711.005882215</v>
      </c>
      <c r="AK157" s="7">
        <f t="shared" si="16"/>
        <v>8798106.304758314</v>
      </c>
      <c r="AL157" s="7">
        <f t="shared" si="16"/>
        <v>26117036.071845651</v>
      </c>
      <c r="AM157" s="7">
        <f t="shared" si="16"/>
        <v>16065195.754323665</v>
      </c>
      <c r="AN157" s="7">
        <f t="shared" si="16"/>
        <v>6701854.9460822083</v>
      </c>
      <c r="AO157" s="7">
        <f t="shared" si="16"/>
        <v>14845011.684287103</v>
      </c>
      <c r="AP157" s="7">
        <f t="shared" si="16"/>
        <v>11602432.790758181</v>
      </c>
      <c r="AQ157" s="7">
        <f t="shared" si="16"/>
        <v>43769312.029274598</v>
      </c>
      <c r="AR157" s="7">
        <f t="shared" si="16"/>
        <v>12044914.544224903</v>
      </c>
      <c r="AS157" s="7">
        <f t="shared" si="16"/>
        <v>5770074.5247965483</v>
      </c>
      <c r="AT157" s="7">
        <f t="shared" si="16"/>
        <v>3331909.7093902994</v>
      </c>
      <c r="AU157" s="7">
        <f t="shared" si="16"/>
        <v>19900356.05120419</v>
      </c>
      <c r="AV157" s="7">
        <f t="shared" si="16"/>
        <v>28587867.221393004</v>
      </c>
      <c r="AW157" s="7">
        <f t="shared" si="16"/>
        <v>45904118.2901434</v>
      </c>
      <c r="AX157" s="7">
        <f t="shared" si="16"/>
        <v>17420840.439503144</v>
      </c>
      <c r="AY157" s="7">
        <f t="shared" si="16"/>
        <v>20223399.060843196</v>
      </c>
      <c r="AZ157" s="7">
        <f t="shared" si="16"/>
        <v>1714769.4995463192</v>
      </c>
      <c r="BA157" s="7">
        <f t="shared" si="16"/>
        <v>4391436.8378301589</v>
      </c>
      <c r="BB157" s="7">
        <f t="shared" si="16"/>
        <v>11490472.344330601</v>
      </c>
      <c r="BC157" s="7">
        <f t="shared" si="16"/>
        <v>4383902.6208374295</v>
      </c>
      <c r="BD157" s="7">
        <f t="shared" si="16"/>
        <v>7396570.2375853285</v>
      </c>
      <c r="BE157" s="7">
        <f t="shared" si="16"/>
        <v>1765363.9871526505</v>
      </c>
      <c r="BF157" s="7">
        <f t="shared" si="16"/>
        <v>5506749.8125031311</v>
      </c>
      <c r="BG157" s="7">
        <f t="shared" si="16"/>
        <v>9739792.3871512879</v>
      </c>
      <c r="BH157" s="7">
        <f t="shared" si="16"/>
        <v>73076853.199600965</v>
      </c>
      <c r="BI157" s="7">
        <f t="shared" si="16"/>
        <v>1733422.0547911702</v>
      </c>
      <c r="BJ157" s="7">
        <f t="shared" si="16"/>
        <v>56187743.135976061</v>
      </c>
      <c r="BK157" s="7">
        <f t="shared" si="16"/>
        <v>1280508.80156852</v>
      </c>
      <c r="BL157" s="7">
        <f t="shared" si="16"/>
        <v>45850112.981198192</v>
      </c>
      <c r="BM157" s="7">
        <f t="shared" si="16"/>
        <v>53027366.101508826</v>
      </c>
      <c r="BN157" s="7">
        <f t="shared" si="16"/>
        <v>11492457.309300585</v>
      </c>
      <c r="BO157" s="7">
        <f t="shared" si="16"/>
        <v>5503110.2717547193</v>
      </c>
      <c r="BP157" s="7">
        <f t="shared" ref="BP157:BS157" si="17">+SUM(BP153:BP156)</f>
        <v>14710115.119341314</v>
      </c>
      <c r="BQ157" s="7">
        <f t="shared" si="17"/>
        <v>2605908.2155140508</v>
      </c>
      <c r="BR157" s="7">
        <f t="shared" si="17"/>
        <v>5421290.6786002629</v>
      </c>
      <c r="BS157" s="7">
        <f t="shared" si="17"/>
        <v>1406535.0153642045</v>
      </c>
      <c r="BT157" s="7">
        <f>SUM(C157:BS157)</f>
        <v>1445833691.6304848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1991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1379410.6643272387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64.180212411096889</v>
      </c>
      <c r="O5" s="29">
        <v>0</v>
      </c>
      <c r="P5" s="29">
        <v>0</v>
      </c>
      <c r="Q5" s="29">
        <v>0</v>
      </c>
      <c r="R5" s="29">
        <v>8.8032391279834474</v>
      </c>
      <c r="S5" s="29">
        <v>42.059425646731285</v>
      </c>
      <c r="T5" s="29">
        <v>0</v>
      </c>
      <c r="U5" s="29">
        <v>0</v>
      </c>
      <c r="V5" s="29">
        <v>0</v>
      </c>
      <c r="W5" s="29">
        <v>0</v>
      </c>
      <c r="X5" s="29">
        <v>27728.703932044573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43.357508179472923</v>
      </c>
      <c r="AE5" s="29">
        <v>159082.31846270699</v>
      </c>
      <c r="AF5" s="29">
        <v>557662.75141886238</v>
      </c>
      <c r="AG5" s="29">
        <v>717355.01531347714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6.297056923821839</v>
      </c>
      <c r="AR5" s="29">
        <v>11.174966291921967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71149.439011074079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595.34040727703723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336270.94669794146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163357.2245969435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1722.2306181720974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502.87741013248194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17351.125968651799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14.372650805956853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64.278923121314165</v>
      </c>
      <c r="T8" s="29">
        <v>0</v>
      </c>
      <c r="U8" s="29">
        <v>0</v>
      </c>
      <c r="V8" s="29">
        <v>0</v>
      </c>
      <c r="W8" s="29">
        <v>0</v>
      </c>
      <c r="X8" s="29">
        <v>3495.2224767003327</v>
      </c>
      <c r="Y8" s="29">
        <v>42.156886191541282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103670.62468394177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19283772.602670301</v>
      </c>
      <c r="D9" s="29">
        <v>1394558.0388199289</v>
      </c>
      <c r="E9" s="29">
        <v>1825723.1138746163</v>
      </c>
      <c r="F9" s="29">
        <v>1486155.8090143471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17.262295290760253</v>
      </c>
      <c r="O9" s="29">
        <v>0</v>
      </c>
      <c r="P9" s="29">
        <v>0</v>
      </c>
      <c r="Q9" s="29">
        <v>1.0858198430517387</v>
      </c>
      <c r="R9" s="29">
        <v>37.679043764088789</v>
      </c>
      <c r="S9" s="29">
        <v>6316.1780865482979</v>
      </c>
      <c r="T9" s="29">
        <v>3857.9258784434378</v>
      </c>
      <c r="U9" s="29">
        <v>0</v>
      </c>
      <c r="V9" s="29">
        <v>0</v>
      </c>
      <c r="W9" s="29">
        <v>0</v>
      </c>
      <c r="X9" s="29">
        <v>84349.053865889786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410996.12659630016</v>
      </c>
      <c r="AG9" s="29">
        <v>602.55850905466832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115.64332922057076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2228942.916731915</v>
      </c>
      <c r="H10" s="29">
        <v>286622.38929048262</v>
      </c>
      <c r="I10" s="29">
        <v>0</v>
      </c>
      <c r="J10" s="29">
        <v>0</v>
      </c>
      <c r="K10" s="29">
        <v>2376.4089503640057</v>
      </c>
      <c r="L10" s="29">
        <v>0</v>
      </c>
      <c r="M10" s="29">
        <v>0</v>
      </c>
      <c r="N10" s="29">
        <v>424829.52415648126</v>
      </c>
      <c r="O10" s="29">
        <v>413537.75322631077</v>
      </c>
      <c r="P10" s="29">
        <v>0</v>
      </c>
      <c r="Q10" s="29">
        <v>359.02713964746761</v>
      </c>
      <c r="R10" s="29">
        <v>699.93746421538526</v>
      </c>
      <c r="S10" s="29">
        <v>18955.371658813041</v>
      </c>
      <c r="T10" s="29">
        <v>1144.2512249816209</v>
      </c>
      <c r="U10" s="29">
        <v>0</v>
      </c>
      <c r="V10" s="29">
        <v>0</v>
      </c>
      <c r="W10" s="29">
        <v>0</v>
      </c>
      <c r="X10" s="29">
        <v>34239.08305023818</v>
      </c>
      <c r="Y10" s="29">
        <v>0</v>
      </c>
      <c r="Z10" s="29">
        <v>0</v>
      </c>
      <c r="AA10" s="29">
        <v>150.23582329288791</v>
      </c>
      <c r="AB10" s="29">
        <v>0</v>
      </c>
      <c r="AC10" s="29">
        <v>0</v>
      </c>
      <c r="AD10" s="29">
        <v>0</v>
      </c>
      <c r="AE10" s="29">
        <v>81105.28282815218</v>
      </c>
      <c r="AF10" s="29">
        <v>20729.524644239274</v>
      </c>
      <c r="AG10" s="29">
        <v>4528.496474908552</v>
      </c>
      <c r="AH10" s="29">
        <v>0</v>
      </c>
      <c r="AI10" s="29">
        <v>0</v>
      </c>
      <c r="AJ10" s="29">
        <v>15971.85890848453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8329.6499852379457</v>
      </c>
      <c r="AR10" s="29">
        <v>22890.318961001449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102.97802838004901</v>
      </c>
      <c r="I11" s="29">
        <v>0</v>
      </c>
      <c r="J11" s="29">
        <v>0</v>
      </c>
      <c r="K11" s="29">
        <v>169346.03683055425</v>
      </c>
      <c r="L11" s="29">
        <v>0</v>
      </c>
      <c r="M11" s="29">
        <v>6643.1859258336663</v>
      </c>
      <c r="N11" s="29">
        <v>108411.00778943273</v>
      </c>
      <c r="O11" s="29">
        <v>240.4725416777452</v>
      </c>
      <c r="P11" s="29">
        <v>0</v>
      </c>
      <c r="Q11" s="29">
        <v>44559.195187654652</v>
      </c>
      <c r="R11" s="29">
        <v>17910.99607555717</v>
      </c>
      <c r="S11" s="29">
        <v>2176.0286546751986</v>
      </c>
      <c r="T11" s="29">
        <v>0</v>
      </c>
      <c r="U11" s="29">
        <v>0</v>
      </c>
      <c r="V11" s="29">
        <v>0</v>
      </c>
      <c r="W11" s="29">
        <v>0</v>
      </c>
      <c r="X11" s="29">
        <v>15100.430846607027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3427.3937915474926</v>
      </c>
      <c r="AE11" s="29">
        <v>0</v>
      </c>
      <c r="AF11" s="29">
        <v>994.29436382488268</v>
      </c>
      <c r="AG11" s="29">
        <v>0</v>
      </c>
      <c r="AH11" s="29">
        <v>0</v>
      </c>
      <c r="AI11" s="29">
        <v>0</v>
      </c>
      <c r="AJ11" s="29">
        <v>907.56610380653353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224.73721362430331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1524.6424260652229</v>
      </c>
      <c r="L12" s="29">
        <v>0</v>
      </c>
      <c r="M12" s="29">
        <v>0</v>
      </c>
      <c r="N12" s="29">
        <v>146.70882714482713</v>
      </c>
      <c r="O12" s="29">
        <v>2.6349548927076838</v>
      </c>
      <c r="P12" s="29">
        <v>0</v>
      </c>
      <c r="Q12" s="29">
        <v>584.59944565833985</v>
      </c>
      <c r="R12" s="29">
        <v>360.07169170809033</v>
      </c>
      <c r="S12" s="29">
        <v>33503.871406466264</v>
      </c>
      <c r="T12" s="29">
        <v>0</v>
      </c>
      <c r="U12" s="29">
        <v>0</v>
      </c>
      <c r="V12" s="29">
        <v>0</v>
      </c>
      <c r="W12" s="29">
        <v>0</v>
      </c>
      <c r="X12" s="29">
        <v>22293.172511422847</v>
      </c>
      <c r="Y12" s="29">
        <v>0</v>
      </c>
      <c r="Z12" s="29">
        <v>0</v>
      </c>
      <c r="AA12" s="29">
        <v>1469.1292517742663</v>
      </c>
      <c r="AB12" s="29">
        <v>0</v>
      </c>
      <c r="AC12" s="29">
        <v>0</v>
      </c>
      <c r="AD12" s="29">
        <v>0</v>
      </c>
      <c r="AE12" s="29">
        <v>30865.679127157455</v>
      </c>
      <c r="AF12" s="29">
        <v>0</v>
      </c>
      <c r="AG12" s="29">
        <v>23639.529011767183</v>
      </c>
      <c r="AH12" s="29">
        <v>0</v>
      </c>
      <c r="AI12" s="29">
        <v>0</v>
      </c>
      <c r="AJ12" s="29">
        <v>42373.470016361869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68813.325366869176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7.3524238169926113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5.4387781057458406</v>
      </c>
      <c r="O13" s="29">
        <v>41.712943948754919</v>
      </c>
      <c r="P13" s="29">
        <v>0</v>
      </c>
      <c r="Q13" s="29">
        <v>0</v>
      </c>
      <c r="R13" s="29">
        <v>46.376568957628585</v>
      </c>
      <c r="S13" s="29">
        <v>4650.4910125750266</v>
      </c>
      <c r="T13" s="29">
        <v>0</v>
      </c>
      <c r="U13" s="29">
        <v>0</v>
      </c>
      <c r="V13" s="29">
        <v>0</v>
      </c>
      <c r="W13" s="29">
        <v>0</v>
      </c>
      <c r="X13" s="29">
        <v>29832.96766681629</v>
      </c>
      <c r="Y13" s="29">
        <v>0</v>
      </c>
      <c r="Z13" s="29">
        <v>0</v>
      </c>
      <c r="AA13" s="29">
        <v>87482.891204531421</v>
      </c>
      <c r="AB13" s="29">
        <v>0</v>
      </c>
      <c r="AC13" s="29">
        <v>0</v>
      </c>
      <c r="AD13" s="29">
        <v>0</v>
      </c>
      <c r="AE13" s="29">
        <v>86.331387370875717</v>
      </c>
      <c r="AF13" s="29">
        <v>0</v>
      </c>
      <c r="AG13" s="29">
        <v>57.074244344448786</v>
      </c>
      <c r="AH13" s="29">
        <v>0</v>
      </c>
      <c r="AI13" s="29">
        <v>0</v>
      </c>
      <c r="AJ13" s="29">
        <v>343385.90435235132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96.108557865868548</v>
      </c>
      <c r="AR13" s="29">
        <v>-89.477911638102896</v>
      </c>
      <c r="AS13" s="29">
        <v>0</v>
      </c>
      <c r="AT13" s="29">
        <v>5020.6359608549692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1124191.052818506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1876840.3451349298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16582.666544284206</v>
      </c>
      <c r="D15" s="29">
        <v>8815.0305808628636</v>
      </c>
      <c r="E15" s="29">
        <v>184.87150799812633</v>
      </c>
      <c r="F15" s="29">
        <v>0</v>
      </c>
      <c r="G15" s="29">
        <v>7708.8807199513649</v>
      </c>
      <c r="H15" s="29">
        <v>0</v>
      </c>
      <c r="I15" s="29">
        <v>0</v>
      </c>
      <c r="J15" s="29">
        <v>0</v>
      </c>
      <c r="K15" s="29">
        <v>113422.83062630748</v>
      </c>
      <c r="L15" s="29">
        <v>0</v>
      </c>
      <c r="M15" s="29">
        <v>0</v>
      </c>
      <c r="N15" s="29">
        <v>3047.2475396870195</v>
      </c>
      <c r="O15" s="29">
        <v>46633.893260525081</v>
      </c>
      <c r="P15" s="29">
        <v>13.534961357917027</v>
      </c>
      <c r="Q15" s="29">
        <v>4.2748386395235274</v>
      </c>
      <c r="R15" s="29">
        <v>164.51169549429716</v>
      </c>
      <c r="S15" s="29">
        <v>415910.34704614442</v>
      </c>
      <c r="T15" s="29">
        <v>2589.7750884871057</v>
      </c>
      <c r="U15" s="29">
        <v>0</v>
      </c>
      <c r="V15" s="29">
        <v>0</v>
      </c>
      <c r="W15" s="29">
        <v>0</v>
      </c>
      <c r="X15" s="29">
        <v>46610.208792212303</v>
      </c>
      <c r="Y15" s="29">
        <v>0</v>
      </c>
      <c r="Z15" s="29">
        <v>0</v>
      </c>
      <c r="AA15" s="29">
        <v>13786.67099356636</v>
      </c>
      <c r="AB15" s="29">
        <v>0</v>
      </c>
      <c r="AC15" s="29">
        <v>0</v>
      </c>
      <c r="AD15" s="29">
        <v>0</v>
      </c>
      <c r="AE15" s="29">
        <v>23000.828076184214</v>
      </c>
      <c r="AF15" s="29">
        <v>58126.779190027002</v>
      </c>
      <c r="AG15" s="29">
        <v>0</v>
      </c>
      <c r="AH15" s="29">
        <v>0</v>
      </c>
      <c r="AI15" s="29">
        <v>0</v>
      </c>
      <c r="AJ15" s="29">
        <v>3844.4324529144901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342296.27749700466</v>
      </c>
      <c r="AR15" s="29">
        <v>385.82719434292562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5296.8751182754986</v>
      </c>
      <c r="D16" s="29">
        <v>0</v>
      </c>
      <c r="E16" s="29">
        <v>5694.4698004340526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1.4735994467371007</v>
      </c>
      <c r="L16" s="29">
        <v>0</v>
      </c>
      <c r="M16" s="29">
        <v>0</v>
      </c>
      <c r="N16" s="29">
        <v>543.32717889274261</v>
      </c>
      <c r="O16" s="29">
        <v>0</v>
      </c>
      <c r="P16" s="29">
        <v>0</v>
      </c>
      <c r="Q16" s="29">
        <v>0</v>
      </c>
      <c r="R16" s="29">
        <v>659.96269887431208</v>
      </c>
      <c r="S16" s="29">
        <v>113.23082366032337</v>
      </c>
      <c r="T16" s="29">
        <v>303086.28698277083</v>
      </c>
      <c r="U16" s="29">
        <v>0</v>
      </c>
      <c r="V16" s="29">
        <v>0</v>
      </c>
      <c r="W16" s="29">
        <v>0</v>
      </c>
      <c r="X16" s="29">
        <v>24553.11046137373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93662.096146700627</v>
      </c>
      <c r="AG16" s="29">
        <v>0</v>
      </c>
      <c r="AH16" s="29">
        <v>0</v>
      </c>
      <c r="AI16" s="29">
        <v>0</v>
      </c>
      <c r="AJ16" s="29">
        <v>5.5529566232199041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11469.629018004585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3031.101992393712</v>
      </c>
      <c r="H17" s="29">
        <v>6.0577549504913613</v>
      </c>
      <c r="I17" s="29">
        <v>0</v>
      </c>
      <c r="J17" s="29">
        <v>0</v>
      </c>
      <c r="K17" s="29">
        <v>17954.123855746311</v>
      </c>
      <c r="L17" s="29">
        <v>0</v>
      </c>
      <c r="M17" s="29">
        <v>0</v>
      </c>
      <c r="N17" s="29">
        <v>30832.011590830953</v>
      </c>
      <c r="O17" s="29">
        <v>18376.456557205762</v>
      </c>
      <c r="P17" s="29">
        <v>33.333298948270965</v>
      </c>
      <c r="Q17" s="29">
        <v>75944.687238500526</v>
      </c>
      <c r="R17" s="29">
        <v>92505.575472760582</v>
      </c>
      <c r="S17" s="29">
        <v>90601.275414423246</v>
      </c>
      <c r="T17" s="29">
        <v>25094.80001785063</v>
      </c>
      <c r="U17" s="29">
        <v>0</v>
      </c>
      <c r="V17" s="29">
        <v>0</v>
      </c>
      <c r="W17" s="29">
        <v>140.24108072962713</v>
      </c>
      <c r="X17" s="29">
        <v>40399.542000777728</v>
      </c>
      <c r="Y17" s="29">
        <v>0</v>
      </c>
      <c r="Z17" s="29">
        <v>0</v>
      </c>
      <c r="AA17" s="29">
        <v>164.40095235923937</v>
      </c>
      <c r="AB17" s="29">
        <v>0</v>
      </c>
      <c r="AC17" s="29">
        <v>0</v>
      </c>
      <c r="AD17" s="29">
        <v>34.422563310439827</v>
      </c>
      <c r="AE17" s="29">
        <v>8675.8464170204425</v>
      </c>
      <c r="AF17" s="29">
        <v>2308.4406088528931</v>
      </c>
      <c r="AG17" s="29">
        <v>47.506560415900559</v>
      </c>
      <c r="AH17" s="29">
        <v>0</v>
      </c>
      <c r="AI17" s="29">
        <v>0</v>
      </c>
      <c r="AJ17" s="29">
        <v>45722.816879696482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21270.945675922267</v>
      </c>
      <c r="AR17" s="29">
        <v>1122.2753016830511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19.235550396073794</v>
      </c>
      <c r="H18" s="29">
        <v>0</v>
      </c>
      <c r="I18" s="29">
        <v>0</v>
      </c>
      <c r="J18" s="29">
        <v>0</v>
      </c>
      <c r="K18" s="29">
        <v>77567.033222368991</v>
      </c>
      <c r="L18" s="29">
        <v>0</v>
      </c>
      <c r="M18" s="29">
        <v>0</v>
      </c>
      <c r="N18" s="29">
        <v>80048.523643614142</v>
      </c>
      <c r="O18" s="29">
        <v>20.184575419996783</v>
      </c>
      <c r="P18" s="29">
        <v>0</v>
      </c>
      <c r="Q18" s="29">
        <v>126500.28505613374</v>
      </c>
      <c r="R18" s="29">
        <v>1715.1667250541595</v>
      </c>
      <c r="S18" s="29">
        <v>1126.853699368238</v>
      </c>
      <c r="T18" s="29">
        <v>0</v>
      </c>
      <c r="U18" s="29">
        <v>0</v>
      </c>
      <c r="V18" s="29">
        <v>0</v>
      </c>
      <c r="W18" s="29">
        <v>0</v>
      </c>
      <c r="X18" s="29">
        <v>26680.548905619151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5383.3442600254612</v>
      </c>
      <c r="AE18" s="29">
        <v>280.55494533635999</v>
      </c>
      <c r="AF18" s="29">
        <v>28303.614391889841</v>
      </c>
      <c r="AG18" s="29">
        <v>0</v>
      </c>
      <c r="AH18" s="29">
        <v>0</v>
      </c>
      <c r="AI18" s="29">
        <v>0</v>
      </c>
      <c r="AJ18" s="29">
        <v>48.338804164525342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289.73138081831149</v>
      </c>
      <c r="AR18" s="29">
        <v>1122.6090638184783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12276.439203432185</v>
      </c>
      <c r="L19" s="29">
        <v>0</v>
      </c>
      <c r="M19" s="29">
        <v>0</v>
      </c>
      <c r="N19" s="29">
        <v>4985.7003495101108</v>
      </c>
      <c r="O19" s="29">
        <v>185.47264452681094</v>
      </c>
      <c r="P19" s="29">
        <v>760.73137134969193</v>
      </c>
      <c r="Q19" s="29">
        <v>1333.2356528688676</v>
      </c>
      <c r="R19" s="29">
        <v>1688.2709702305524</v>
      </c>
      <c r="S19" s="29">
        <v>13996.923999826484</v>
      </c>
      <c r="T19" s="29">
        <v>2.1101315572995056</v>
      </c>
      <c r="U19" s="29">
        <v>0</v>
      </c>
      <c r="V19" s="29">
        <v>0</v>
      </c>
      <c r="W19" s="29">
        <v>0</v>
      </c>
      <c r="X19" s="29">
        <v>12440.195444680759</v>
      </c>
      <c r="Y19" s="29">
        <v>0</v>
      </c>
      <c r="Z19" s="29">
        <v>0</v>
      </c>
      <c r="AA19" s="29">
        <v>3558.3812956346874</v>
      </c>
      <c r="AB19" s="29">
        <v>0</v>
      </c>
      <c r="AC19" s="29">
        <v>0</v>
      </c>
      <c r="AD19" s="29">
        <v>710.83459367405146</v>
      </c>
      <c r="AE19" s="29">
        <v>1277.6031849716296</v>
      </c>
      <c r="AF19" s="29">
        <v>0</v>
      </c>
      <c r="AG19" s="29">
        <v>0</v>
      </c>
      <c r="AH19" s="29">
        <v>0</v>
      </c>
      <c r="AI19" s="29">
        <v>0</v>
      </c>
      <c r="AJ19" s="29">
        <v>319.06843200671511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27.299655953076297</v>
      </c>
      <c r="AR19" s="29">
        <v>-43291.560375210734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17477.237475968566</v>
      </c>
      <c r="H20" s="29">
        <v>0</v>
      </c>
      <c r="I20" s="29">
        <v>0</v>
      </c>
      <c r="J20" s="29">
        <v>0</v>
      </c>
      <c r="K20" s="29">
        <v>11046.256994148733</v>
      </c>
      <c r="L20" s="29">
        <v>0</v>
      </c>
      <c r="M20" s="29">
        <v>0</v>
      </c>
      <c r="N20" s="29">
        <v>61687.24797179037</v>
      </c>
      <c r="O20" s="29">
        <v>42473.221558616824</v>
      </c>
      <c r="P20" s="29">
        <v>5584.2170251287944</v>
      </c>
      <c r="Q20" s="29">
        <v>71396.120057471548</v>
      </c>
      <c r="R20" s="29">
        <v>69939.714246378717</v>
      </c>
      <c r="S20" s="29">
        <v>52539.584369926612</v>
      </c>
      <c r="T20" s="29">
        <v>811.30322273578872</v>
      </c>
      <c r="U20" s="29">
        <v>0</v>
      </c>
      <c r="V20" s="29">
        <v>0</v>
      </c>
      <c r="W20" s="29">
        <v>0</v>
      </c>
      <c r="X20" s="29">
        <v>92414.643886933598</v>
      </c>
      <c r="Y20" s="29">
        <v>0</v>
      </c>
      <c r="Z20" s="29">
        <v>0</v>
      </c>
      <c r="AA20" s="29">
        <v>24604.995637588694</v>
      </c>
      <c r="AB20" s="29">
        <v>0</v>
      </c>
      <c r="AC20" s="29">
        <v>0</v>
      </c>
      <c r="AD20" s="29">
        <v>26393.613263340227</v>
      </c>
      <c r="AE20" s="29">
        <v>19475.316168213507</v>
      </c>
      <c r="AF20" s="29">
        <v>0</v>
      </c>
      <c r="AG20" s="29">
        <v>147.66672363581517</v>
      </c>
      <c r="AH20" s="29">
        <v>0</v>
      </c>
      <c r="AI20" s="29">
        <v>0</v>
      </c>
      <c r="AJ20" s="29">
        <v>208.64843452949796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3296.7727858104768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10602.83311361843</v>
      </c>
      <c r="I21" s="29">
        <v>0</v>
      </c>
      <c r="J21" s="29">
        <v>0</v>
      </c>
      <c r="K21" s="29">
        <v>3888.9731270184202</v>
      </c>
      <c r="L21" s="29">
        <v>0</v>
      </c>
      <c r="M21" s="29">
        <v>0</v>
      </c>
      <c r="N21" s="29">
        <v>1668.3130309538665</v>
      </c>
      <c r="O21" s="29">
        <v>196.43632033496846</v>
      </c>
      <c r="P21" s="29">
        <v>8.2810943732611975</v>
      </c>
      <c r="Q21" s="29">
        <v>652.02368133081484</v>
      </c>
      <c r="R21" s="29">
        <v>23557.700728233307</v>
      </c>
      <c r="S21" s="29">
        <v>181.87023055184142</v>
      </c>
      <c r="T21" s="29">
        <v>17094.104642597762</v>
      </c>
      <c r="U21" s="29">
        <v>0</v>
      </c>
      <c r="V21" s="29">
        <v>0</v>
      </c>
      <c r="W21" s="29">
        <v>0</v>
      </c>
      <c r="X21" s="29">
        <v>19692.756197927476</v>
      </c>
      <c r="Y21" s="29">
        <v>0</v>
      </c>
      <c r="Z21" s="29">
        <v>0</v>
      </c>
      <c r="AA21" s="29">
        <v>60648.590961215195</v>
      </c>
      <c r="AB21" s="29">
        <v>0</v>
      </c>
      <c r="AC21" s="29">
        <v>0</v>
      </c>
      <c r="AD21" s="29">
        <v>4797.3688094263216</v>
      </c>
      <c r="AE21" s="29">
        <v>249.7301335190636</v>
      </c>
      <c r="AF21" s="29">
        <v>0</v>
      </c>
      <c r="AG21" s="29">
        <v>1058.6689471335085</v>
      </c>
      <c r="AH21" s="29">
        <v>0</v>
      </c>
      <c r="AI21" s="29">
        <v>0</v>
      </c>
      <c r="AJ21" s="29">
        <v>38.971188459340176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20.343653566847344</v>
      </c>
      <c r="AR21" s="29">
        <v>1386.5386367898298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1.167902243596626</v>
      </c>
      <c r="H22" s="29">
        <v>836.09749909550806</v>
      </c>
      <c r="I22" s="29">
        <v>0</v>
      </c>
      <c r="J22" s="29">
        <v>0</v>
      </c>
      <c r="K22" s="29">
        <v>6196.7758156876007</v>
      </c>
      <c r="L22" s="29">
        <v>0</v>
      </c>
      <c r="M22" s="29">
        <v>0</v>
      </c>
      <c r="N22" s="29">
        <v>278738.13516237738</v>
      </c>
      <c r="O22" s="29">
        <v>0</v>
      </c>
      <c r="P22" s="29">
        <v>648767.77448492846</v>
      </c>
      <c r="Q22" s="29">
        <v>21398.440501440753</v>
      </c>
      <c r="R22" s="29">
        <v>13845.278981664549</v>
      </c>
      <c r="S22" s="29">
        <v>304.19060596850011</v>
      </c>
      <c r="T22" s="29">
        <v>512.43313520953973</v>
      </c>
      <c r="U22" s="29">
        <v>0</v>
      </c>
      <c r="V22" s="29">
        <v>0</v>
      </c>
      <c r="W22" s="29">
        <v>0</v>
      </c>
      <c r="X22" s="29">
        <v>23521.210007026039</v>
      </c>
      <c r="Y22" s="29">
        <v>0</v>
      </c>
      <c r="Z22" s="29">
        <v>0</v>
      </c>
      <c r="AA22" s="29">
        <v>1722.5608012689477</v>
      </c>
      <c r="AB22" s="29">
        <v>0</v>
      </c>
      <c r="AC22" s="29">
        <v>0</v>
      </c>
      <c r="AD22" s="29">
        <v>488.11035842743513</v>
      </c>
      <c r="AE22" s="29">
        <v>1265.2779441130008</v>
      </c>
      <c r="AF22" s="29">
        <v>0</v>
      </c>
      <c r="AG22" s="29">
        <v>4510.3283876033593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340.08722926808241</v>
      </c>
      <c r="AR22" s="29">
        <v>48.160510800940905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18.506754741322958</v>
      </c>
      <c r="D23" s="29">
        <v>0</v>
      </c>
      <c r="E23" s="29">
        <v>0</v>
      </c>
      <c r="F23" s="29">
        <v>0</v>
      </c>
      <c r="G23" s="29">
        <v>88.46836964166468</v>
      </c>
      <c r="H23" s="29">
        <v>26.970190141770871</v>
      </c>
      <c r="I23" s="29">
        <v>0</v>
      </c>
      <c r="J23" s="29">
        <v>0</v>
      </c>
      <c r="K23" s="29">
        <v>6782.2897158955593</v>
      </c>
      <c r="L23" s="29">
        <v>0</v>
      </c>
      <c r="M23" s="29">
        <v>0</v>
      </c>
      <c r="N23" s="29">
        <v>6655.05369287752</v>
      </c>
      <c r="O23" s="29">
        <v>66.56728560173282</v>
      </c>
      <c r="P23" s="29">
        <v>50745.273506539728</v>
      </c>
      <c r="Q23" s="29">
        <v>11957.240495578757</v>
      </c>
      <c r="R23" s="29">
        <v>58993.136909116794</v>
      </c>
      <c r="S23" s="29">
        <v>8291.7243284696033</v>
      </c>
      <c r="T23" s="29">
        <v>1004.06680566746</v>
      </c>
      <c r="U23" s="29">
        <v>0</v>
      </c>
      <c r="V23" s="29">
        <v>0</v>
      </c>
      <c r="W23" s="29">
        <v>0</v>
      </c>
      <c r="X23" s="29">
        <v>75379.103350014411</v>
      </c>
      <c r="Y23" s="29">
        <v>0</v>
      </c>
      <c r="Z23" s="29">
        <v>0</v>
      </c>
      <c r="AA23" s="29">
        <v>11541.238923563444</v>
      </c>
      <c r="AB23" s="29">
        <v>0</v>
      </c>
      <c r="AC23" s="29">
        <v>0</v>
      </c>
      <c r="AD23" s="29">
        <v>12479.051357850934</v>
      </c>
      <c r="AE23" s="29">
        <v>3022.3581284061361</v>
      </c>
      <c r="AF23" s="29">
        <v>0</v>
      </c>
      <c r="AG23" s="29">
        <v>2911.3457829475428</v>
      </c>
      <c r="AH23" s="29">
        <v>0</v>
      </c>
      <c r="AI23" s="29">
        <v>0</v>
      </c>
      <c r="AJ23" s="29">
        <v>113.43251178403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19621.63202178161</v>
      </c>
      <c r="AR23" s="29">
        <v>194.33851527549464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40.488399238576307</v>
      </c>
      <c r="L24" s="29">
        <v>0</v>
      </c>
      <c r="M24" s="29">
        <v>0</v>
      </c>
      <c r="N24" s="29">
        <v>2448.4358738051296</v>
      </c>
      <c r="O24" s="29">
        <v>0</v>
      </c>
      <c r="P24" s="29">
        <v>56.976292108136086</v>
      </c>
      <c r="Q24" s="29">
        <v>0</v>
      </c>
      <c r="R24" s="29">
        <v>278.85208604763181</v>
      </c>
      <c r="S24" s="29">
        <v>122.0456645684928</v>
      </c>
      <c r="T24" s="29">
        <v>15.21777905787048</v>
      </c>
      <c r="U24" s="29">
        <v>0</v>
      </c>
      <c r="V24" s="29">
        <v>0</v>
      </c>
      <c r="W24" s="29">
        <v>1102.5099015849585</v>
      </c>
      <c r="X24" s="29">
        <v>101812.58060160314</v>
      </c>
      <c r="Y24" s="29">
        <v>0</v>
      </c>
      <c r="Z24" s="29">
        <v>0</v>
      </c>
      <c r="AA24" s="29">
        <v>685.40431026525255</v>
      </c>
      <c r="AB24" s="29">
        <v>0</v>
      </c>
      <c r="AC24" s="29">
        <v>0</v>
      </c>
      <c r="AD24" s="29">
        <v>89615.139849381812</v>
      </c>
      <c r="AE24" s="29">
        <v>0</v>
      </c>
      <c r="AF24" s="29">
        <v>0</v>
      </c>
      <c r="AG24" s="29">
        <v>44.819490637310231</v>
      </c>
      <c r="AH24" s="29">
        <v>0</v>
      </c>
      <c r="AI24" s="29">
        <v>0</v>
      </c>
      <c r="AJ24" s="29">
        <v>22.491086681087531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14985.321075190745</v>
      </c>
      <c r="H25" s="29">
        <v>0</v>
      </c>
      <c r="I25" s="29">
        <v>0</v>
      </c>
      <c r="J25" s="29">
        <v>0</v>
      </c>
      <c r="K25" s="29">
        <v>96.678267720171647</v>
      </c>
      <c r="L25" s="29">
        <v>0</v>
      </c>
      <c r="M25" s="29">
        <v>0</v>
      </c>
      <c r="N25" s="29">
        <v>1645.0943977610323</v>
      </c>
      <c r="O25" s="29">
        <v>0</v>
      </c>
      <c r="P25" s="29">
        <v>5.6964281148980112</v>
      </c>
      <c r="Q25" s="29">
        <v>0</v>
      </c>
      <c r="R25" s="29">
        <v>0</v>
      </c>
      <c r="S25" s="29">
        <v>4.1204782664979067</v>
      </c>
      <c r="T25" s="29">
        <v>107.50930791807347</v>
      </c>
      <c r="U25" s="29">
        <v>0</v>
      </c>
      <c r="V25" s="29">
        <v>0</v>
      </c>
      <c r="W25" s="29">
        <v>180672.53181380901</v>
      </c>
      <c r="X25" s="29">
        <v>8102.059486809907</v>
      </c>
      <c r="Y25" s="29">
        <v>0</v>
      </c>
      <c r="Z25" s="29">
        <v>0</v>
      </c>
      <c r="AA25" s="29">
        <v>1278.2886117128298</v>
      </c>
      <c r="AB25" s="29">
        <v>0</v>
      </c>
      <c r="AC25" s="29">
        <v>0</v>
      </c>
      <c r="AD25" s="29">
        <v>83958.745462901046</v>
      </c>
      <c r="AE25" s="29">
        <v>524.49233498987019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50.407324149785467</v>
      </c>
      <c r="AR25" s="29">
        <v>532.47075629718813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2867.6071901142914</v>
      </c>
      <c r="H26" s="29">
        <v>9596.5089174391524</v>
      </c>
      <c r="I26" s="29">
        <v>0</v>
      </c>
      <c r="J26" s="29">
        <v>0</v>
      </c>
      <c r="K26" s="29">
        <v>1084.9665152337939</v>
      </c>
      <c r="L26" s="29">
        <v>0</v>
      </c>
      <c r="M26" s="29">
        <v>0</v>
      </c>
      <c r="N26" s="29">
        <v>1222964.4895547458</v>
      </c>
      <c r="O26" s="29">
        <v>97564.74307659801</v>
      </c>
      <c r="P26" s="29">
        <v>15.796979357525693</v>
      </c>
      <c r="Q26" s="29">
        <v>11907.60961011727</v>
      </c>
      <c r="R26" s="29">
        <v>2388.8056171934359</v>
      </c>
      <c r="S26" s="29">
        <v>167424.34714215531</v>
      </c>
      <c r="T26" s="29">
        <v>108957.77725285974</v>
      </c>
      <c r="U26" s="29">
        <v>50952.063376998012</v>
      </c>
      <c r="V26" s="29">
        <v>0</v>
      </c>
      <c r="W26" s="29">
        <v>0</v>
      </c>
      <c r="X26" s="29">
        <v>43057.608887859213</v>
      </c>
      <c r="Y26" s="29">
        <v>0</v>
      </c>
      <c r="Z26" s="29">
        <v>0</v>
      </c>
      <c r="AA26" s="29">
        <v>2400.5215352871201</v>
      </c>
      <c r="AB26" s="29">
        <v>0</v>
      </c>
      <c r="AC26" s="29">
        <v>0</v>
      </c>
      <c r="AD26" s="29">
        <v>1674.512033131231</v>
      </c>
      <c r="AE26" s="29">
        <v>849859.77510602016</v>
      </c>
      <c r="AF26" s="29">
        <v>0</v>
      </c>
      <c r="AG26" s="29">
        <v>39720.19506136408</v>
      </c>
      <c r="AH26" s="29">
        <v>58382.962707055987</v>
      </c>
      <c r="AI26" s="29">
        <v>0</v>
      </c>
      <c r="AJ26" s="29">
        <v>628.60645432772003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59151.57094706854</v>
      </c>
      <c r="AR26" s="29">
        <v>52333.163098034391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6.9664317468777028</v>
      </c>
      <c r="L27" s="29">
        <v>0</v>
      </c>
      <c r="M27" s="29">
        <v>0</v>
      </c>
      <c r="N27" s="29">
        <v>239.07828386204483</v>
      </c>
      <c r="O27" s="29">
        <v>0</v>
      </c>
      <c r="P27" s="29">
        <v>4513.8867469242423</v>
      </c>
      <c r="Q27" s="29">
        <v>249.49023106356901</v>
      </c>
      <c r="R27" s="29">
        <v>3259.19859711443</v>
      </c>
      <c r="S27" s="29">
        <v>808.16830170040805</v>
      </c>
      <c r="T27" s="29">
        <v>4.7944239680634766</v>
      </c>
      <c r="U27" s="29">
        <v>0</v>
      </c>
      <c r="V27" s="29">
        <v>0</v>
      </c>
      <c r="W27" s="29">
        <v>-257.72159986624627</v>
      </c>
      <c r="X27" s="29">
        <v>8450.1341785372369</v>
      </c>
      <c r="Y27" s="29">
        <v>0</v>
      </c>
      <c r="Z27" s="29">
        <v>0</v>
      </c>
      <c r="AA27" s="29">
        <v>305.59048506465939</v>
      </c>
      <c r="AB27" s="29">
        <v>0</v>
      </c>
      <c r="AC27" s="29">
        <v>0</v>
      </c>
      <c r="AD27" s="29">
        <v>2593.7229984076557</v>
      </c>
      <c r="AE27" s="29">
        <v>6.0801285665119904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274.20866160913693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13514798.394942056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9929.3528722212595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1251489.2183811523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105.83719751794776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5037184.2689527217</v>
      </c>
      <c r="M30" s="29">
        <v>352842.01728325238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6.3411067770751401</v>
      </c>
      <c r="T30" s="29">
        <v>0</v>
      </c>
      <c r="U30" s="29">
        <v>0</v>
      </c>
      <c r="V30" s="29">
        <v>0</v>
      </c>
      <c r="W30" s="29">
        <v>0</v>
      </c>
      <c r="X30" s="29">
        <v>17228.339132857203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27.841217856058318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2548859.9798648227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133750.74189457862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17480.135816788628</v>
      </c>
      <c r="H32" s="29">
        <v>0</v>
      </c>
      <c r="I32" s="29">
        <v>0</v>
      </c>
      <c r="J32" s="29">
        <v>0</v>
      </c>
      <c r="K32" s="29">
        <v>100350.06273853235</v>
      </c>
      <c r="L32" s="29">
        <v>0</v>
      </c>
      <c r="M32" s="29">
        <v>5963.4745470496819</v>
      </c>
      <c r="N32" s="29">
        <v>35612.046906321666</v>
      </c>
      <c r="O32" s="29">
        <v>2764.8004108256132</v>
      </c>
      <c r="P32" s="29">
        <v>0</v>
      </c>
      <c r="Q32" s="29">
        <v>39455.885937369938</v>
      </c>
      <c r="R32" s="29">
        <v>30394.175279506009</v>
      </c>
      <c r="S32" s="29">
        <v>121921.07508656129</v>
      </c>
      <c r="T32" s="29">
        <v>12550.291646147682</v>
      </c>
      <c r="U32" s="29">
        <v>0</v>
      </c>
      <c r="V32" s="29">
        <v>0</v>
      </c>
      <c r="W32" s="29">
        <v>2872619.2134471415</v>
      </c>
      <c r="X32" s="29">
        <v>7862692.3039335264</v>
      </c>
      <c r="Y32" s="29">
        <v>0</v>
      </c>
      <c r="Z32" s="29">
        <v>0</v>
      </c>
      <c r="AA32" s="29">
        <v>95054.035828355118</v>
      </c>
      <c r="AB32" s="29">
        <v>0</v>
      </c>
      <c r="AC32" s="29">
        <v>0</v>
      </c>
      <c r="AD32" s="29">
        <v>334963.70318393596</v>
      </c>
      <c r="AE32" s="29">
        <v>175961.89802844956</v>
      </c>
      <c r="AF32" s="29">
        <v>7316.9308726364252</v>
      </c>
      <c r="AG32" s="29">
        <v>0</v>
      </c>
      <c r="AH32" s="29">
        <v>176102.79968200595</v>
      </c>
      <c r="AI32" s="29">
        <v>0</v>
      </c>
      <c r="AJ32" s="29">
        <v>54112.716829625671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24201.018266775707</v>
      </c>
      <c r="AR32" s="29">
        <v>24045.546762525995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3421915.5764923086</v>
      </c>
      <c r="D33" s="29">
        <v>560417.65242331708</v>
      </c>
      <c r="E33" s="29">
        <v>962476.21102252323</v>
      </c>
      <c r="F33" s="29">
        <v>635414.69234391814</v>
      </c>
      <c r="G33" s="29">
        <v>1255839.0165140871</v>
      </c>
      <c r="H33" s="29">
        <v>287808.99182738498</v>
      </c>
      <c r="I33" s="29">
        <v>0</v>
      </c>
      <c r="J33" s="29">
        <v>0</v>
      </c>
      <c r="K33" s="29">
        <v>257188.80316881122</v>
      </c>
      <c r="L33" s="29">
        <v>0</v>
      </c>
      <c r="M33" s="29">
        <v>813551.85485688457</v>
      </c>
      <c r="N33" s="29">
        <v>620586.4939046962</v>
      </c>
      <c r="O33" s="29">
        <v>199226.52755324505</v>
      </c>
      <c r="P33" s="29">
        <v>210055.07677215483</v>
      </c>
      <c r="Q33" s="29">
        <v>260749.79160012759</v>
      </c>
      <c r="R33" s="29">
        <v>221721.42808235553</v>
      </c>
      <c r="S33" s="29">
        <v>799740.04729148175</v>
      </c>
      <c r="T33" s="29">
        <v>999905.49517956725</v>
      </c>
      <c r="U33" s="29">
        <v>0</v>
      </c>
      <c r="V33" s="29">
        <v>0</v>
      </c>
      <c r="W33" s="29">
        <v>68178.53457506311</v>
      </c>
      <c r="X33" s="29">
        <v>1609378.3475167132</v>
      </c>
      <c r="Y33" s="29">
        <v>0</v>
      </c>
      <c r="Z33" s="29">
        <v>0</v>
      </c>
      <c r="AA33" s="29">
        <v>818087.76611877279</v>
      </c>
      <c r="AB33" s="29">
        <v>447641.68418267893</v>
      </c>
      <c r="AC33" s="29">
        <v>0</v>
      </c>
      <c r="AD33" s="29">
        <v>161902.28581301414</v>
      </c>
      <c r="AE33" s="29">
        <v>257121.02709426131</v>
      </c>
      <c r="AF33" s="29">
        <v>223878.92969572035</v>
      </c>
      <c r="AG33" s="29">
        <v>3922.6390545626614</v>
      </c>
      <c r="AH33" s="29">
        <v>243616.84114103086</v>
      </c>
      <c r="AI33" s="29">
        <v>0</v>
      </c>
      <c r="AJ33" s="29">
        <v>317707.20133619872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1257783.6610575235</v>
      </c>
      <c r="AR33" s="29">
        <v>395331.19182159146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12125144.230480295</v>
      </c>
      <c r="D34" s="29">
        <v>2082986.0416973208</v>
      </c>
      <c r="E34" s="29">
        <v>2368077.0660301694</v>
      </c>
      <c r="F34" s="29">
        <v>1531547.0615559362</v>
      </c>
      <c r="G34" s="29">
        <v>4044183.6395610445</v>
      </c>
      <c r="H34" s="29">
        <v>1459216.538116494</v>
      </c>
      <c r="I34" s="29">
        <v>0</v>
      </c>
      <c r="J34" s="29">
        <v>0</v>
      </c>
      <c r="K34" s="29">
        <v>427976.60025435622</v>
      </c>
      <c r="L34" s="29">
        <v>0</v>
      </c>
      <c r="M34" s="29">
        <v>89255.233862056906</v>
      </c>
      <c r="N34" s="29">
        <v>2249662.0058802464</v>
      </c>
      <c r="O34" s="29">
        <v>597432.69534107402</v>
      </c>
      <c r="P34" s="29">
        <v>678069.75626245176</v>
      </c>
      <c r="Q34" s="29">
        <v>841598.67228842899</v>
      </c>
      <c r="R34" s="29">
        <v>443310.1237008936</v>
      </c>
      <c r="S34" s="29">
        <v>526751.23670326045</v>
      </c>
      <c r="T34" s="29">
        <v>1566875.334311137</v>
      </c>
      <c r="U34" s="29">
        <v>0</v>
      </c>
      <c r="V34" s="29">
        <v>0</v>
      </c>
      <c r="W34" s="29">
        <v>610154.61170105054</v>
      </c>
      <c r="X34" s="29">
        <v>989457.74765570951</v>
      </c>
      <c r="Y34" s="29">
        <v>0</v>
      </c>
      <c r="Z34" s="29">
        <v>0</v>
      </c>
      <c r="AA34" s="29">
        <v>852565.94168081495</v>
      </c>
      <c r="AB34" s="29">
        <v>548592.35206701618</v>
      </c>
      <c r="AC34" s="29">
        <v>0</v>
      </c>
      <c r="AD34" s="29">
        <v>292719.8087767518</v>
      </c>
      <c r="AE34" s="29">
        <v>869490.50663669861</v>
      </c>
      <c r="AF34" s="29">
        <v>967637.4470220732</v>
      </c>
      <c r="AG34" s="29">
        <v>21553.777109346447</v>
      </c>
      <c r="AH34" s="29">
        <v>418754.22044073429</v>
      </c>
      <c r="AI34" s="29">
        <v>0</v>
      </c>
      <c r="AJ34" s="29">
        <v>1379066.6476464451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1251507.5524969846</v>
      </c>
      <c r="AR34" s="29">
        <v>647072.82222239743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25272.174960275628</v>
      </c>
      <c r="Y35" s="29">
        <v>9332639.4847491849</v>
      </c>
      <c r="Z35" s="29">
        <v>309972.84995351458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18573.255418209297</v>
      </c>
      <c r="Y36" s="29">
        <v>539490.63429189811</v>
      </c>
      <c r="Z36" s="29">
        <v>5782.8136836047906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292340.39030313602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3841.1301850329305</v>
      </c>
      <c r="Y37" s="29">
        <v>657220.63888077624</v>
      </c>
      <c r="Z37" s="29">
        <v>10139.928352332443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245007.49969253066</v>
      </c>
      <c r="Y38" s="29">
        <v>16019.800716603906</v>
      </c>
      <c r="Z38" s="29">
        <v>34181.49259856822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48925.750764796394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889.8870850517294</v>
      </c>
      <c r="Y39" s="29">
        <v>0</v>
      </c>
      <c r="Z39" s="29">
        <v>335527.70940431539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15207.327698139841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16597130.380714206</v>
      </c>
      <c r="AN40" s="29">
        <v>3567760.9770442066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16.629129822775045</v>
      </c>
      <c r="S41" s="29">
        <v>378.97571151791487</v>
      </c>
      <c r="T41" s="29">
        <v>0</v>
      </c>
      <c r="U41" s="29">
        <v>0</v>
      </c>
      <c r="V41" s="29">
        <v>0</v>
      </c>
      <c r="W41" s="29">
        <v>0</v>
      </c>
      <c r="X41" s="29">
        <v>41723.64555103967</v>
      </c>
      <c r="Y41" s="29">
        <v>0</v>
      </c>
      <c r="Z41" s="29">
        <v>0</v>
      </c>
      <c r="AA41" s="29">
        <v>12088.323806036129</v>
      </c>
      <c r="AB41" s="29">
        <v>49424.405693198831</v>
      </c>
      <c r="AC41" s="29">
        <v>0</v>
      </c>
      <c r="AD41" s="29">
        <v>0</v>
      </c>
      <c r="AE41" s="29">
        <v>23351.477264756802</v>
      </c>
      <c r="AF41" s="29">
        <v>0</v>
      </c>
      <c r="AG41" s="29">
        <v>0</v>
      </c>
      <c r="AH41" s="29">
        <v>0</v>
      </c>
      <c r="AI41" s="29">
        <v>0</v>
      </c>
      <c r="AJ41" s="29">
        <v>3836996.253571949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124.87436278025353</v>
      </c>
      <c r="AR41" s="29">
        <v>0</v>
      </c>
      <c r="AS41" s="29">
        <v>0</v>
      </c>
      <c r="AT41" s="29">
        <v>162087.55027539656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6435.1529414664165</v>
      </c>
      <c r="Y42" s="29">
        <v>0</v>
      </c>
      <c r="Z42" s="29">
        <v>0</v>
      </c>
      <c r="AA42" s="29">
        <v>1.479662451817966</v>
      </c>
      <c r="AB42" s="29">
        <v>0</v>
      </c>
      <c r="AC42" s="29">
        <v>2375817.052896522</v>
      </c>
      <c r="AD42" s="29">
        <v>0</v>
      </c>
      <c r="AE42" s="29">
        <v>0</v>
      </c>
      <c r="AF42" s="29">
        <v>0</v>
      </c>
      <c r="AG42" s="29">
        <v>0</v>
      </c>
      <c r="AH42" s="29">
        <v>259.3647432965542</v>
      </c>
      <c r="AI42" s="29">
        <v>314644.30913212447</v>
      </c>
      <c r="AJ42" s="29">
        <v>233.94362523471906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8927.2414815350949</v>
      </c>
      <c r="Y43" s="29">
        <v>0</v>
      </c>
      <c r="Z43" s="29">
        <v>0</v>
      </c>
      <c r="AA43" s="29">
        <v>27222.306110396425</v>
      </c>
      <c r="AB43" s="29">
        <v>16749.09719023131</v>
      </c>
      <c r="AC43" s="29">
        <v>4888164.600440721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35753.43140061781</v>
      </c>
      <c r="Y44" s="29">
        <v>0</v>
      </c>
      <c r="Z44" s="29">
        <v>0</v>
      </c>
      <c r="AA44" s="29">
        <v>514.28955171854432</v>
      </c>
      <c r="AB44" s="29">
        <v>883.75418422333678</v>
      </c>
      <c r="AC44" s="29">
        <v>1062.0279008106932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52823.462871628297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10908.307043398638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18054491.638448838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54932.239985949127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8417585.8773449752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20937.848780424778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594840.42900599039</v>
      </c>
      <c r="AP47" s="29">
        <v>232.40548569810173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36.244139889584979</v>
      </c>
      <c r="T48" s="29">
        <v>0</v>
      </c>
      <c r="U48" s="29">
        <v>0</v>
      </c>
      <c r="V48" s="29">
        <v>0</v>
      </c>
      <c r="W48" s="29">
        <v>0</v>
      </c>
      <c r="X48" s="29">
        <v>9582.6021807062862</v>
      </c>
      <c r="Y48" s="29">
        <v>0</v>
      </c>
      <c r="Z48" s="29">
        <v>0</v>
      </c>
      <c r="AA48" s="29">
        <v>184.06335320264981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623139.72300277348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11086.655577754176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28569419.579742137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18447.641650864891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45904118.2901434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46956.093746406717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7549.9919239546443</v>
      </c>
      <c r="AH52" s="29">
        <v>0</v>
      </c>
      <c r="AI52" s="29">
        <v>0</v>
      </c>
      <c r="AJ52" s="29">
        <v>0</v>
      </c>
      <c r="AK52" s="29">
        <v>0</v>
      </c>
      <c r="AL52" s="29">
        <v>14090.036049414766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1025411.7020238447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2210.8694532010368</v>
      </c>
      <c r="T53" s="29">
        <v>0</v>
      </c>
      <c r="U53" s="29">
        <v>0</v>
      </c>
      <c r="V53" s="29">
        <v>0</v>
      </c>
      <c r="W53" s="29">
        <v>0</v>
      </c>
      <c r="X53" s="29">
        <v>38585.429647606245</v>
      </c>
      <c r="Y53" s="29">
        <v>0</v>
      </c>
      <c r="Z53" s="29">
        <v>0</v>
      </c>
      <c r="AA53" s="29">
        <v>889.41217426049604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796795.13655033766</v>
      </c>
      <c r="V54" s="29">
        <v>0</v>
      </c>
      <c r="W54" s="29">
        <v>0</v>
      </c>
      <c r="X54" s="29">
        <v>1581.3562962500439</v>
      </c>
      <c r="Y54" s="29">
        <v>0</v>
      </c>
      <c r="Z54" s="29">
        <v>0</v>
      </c>
      <c r="AA54" s="29">
        <v>2.0919174401521601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839.05171028461029</v>
      </c>
      <c r="T56" s="29">
        <v>0</v>
      </c>
      <c r="U56" s="29">
        <v>0</v>
      </c>
      <c r="V56" s="29">
        <v>0</v>
      </c>
      <c r="W56" s="29">
        <v>0</v>
      </c>
      <c r="X56" s="29">
        <v>30125.230103573758</v>
      </c>
      <c r="Y56" s="29">
        <v>784.53128532904896</v>
      </c>
      <c r="Z56" s="29">
        <v>0</v>
      </c>
      <c r="AA56" s="29">
        <v>571.24256095978592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47847.800431231801</v>
      </c>
      <c r="T57" s="29">
        <v>0</v>
      </c>
      <c r="U57" s="29">
        <v>0</v>
      </c>
      <c r="V57" s="29">
        <v>0</v>
      </c>
      <c r="W57" s="29">
        <v>0</v>
      </c>
      <c r="X57" s="29">
        <v>7212.0981847799267</v>
      </c>
      <c r="Y57" s="29">
        <v>0</v>
      </c>
      <c r="Z57" s="29">
        <v>0</v>
      </c>
      <c r="AA57" s="29">
        <v>738.89374756927396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463556.83423067397</v>
      </c>
      <c r="AH57" s="29">
        <v>0</v>
      </c>
      <c r="AI57" s="29">
        <v>484767.79415877641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757.7595279884124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58039.181943402211</v>
      </c>
      <c r="T58" s="29">
        <v>0</v>
      </c>
      <c r="U58" s="29">
        <v>0</v>
      </c>
      <c r="V58" s="29">
        <v>0</v>
      </c>
      <c r="W58" s="29">
        <v>0</v>
      </c>
      <c r="X58" s="29">
        <v>358021.48327892181</v>
      </c>
      <c r="Y58" s="29">
        <v>56.577702424761199</v>
      </c>
      <c r="Z58" s="29">
        <v>0</v>
      </c>
      <c r="AA58" s="29">
        <v>43282.379465756392</v>
      </c>
      <c r="AB58" s="29">
        <v>0</v>
      </c>
      <c r="AC58" s="29">
        <v>296333.45741839602</v>
      </c>
      <c r="AD58" s="29">
        <v>0</v>
      </c>
      <c r="AE58" s="29">
        <v>0</v>
      </c>
      <c r="AF58" s="29">
        <v>0</v>
      </c>
      <c r="AG58" s="29">
        <v>82382.735446010556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1455.5703311359996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13024.357207153955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28860.960201494341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5334.324747285239</v>
      </c>
      <c r="Y60" s="29">
        <v>1236112.8099011246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138216.7067025039</v>
      </c>
      <c r="AJ60" s="29">
        <v>0</v>
      </c>
      <c r="AK60" s="29">
        <v>3226985.931217894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605065.28300204128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120671.42639436199</v>
      </c>
      <c r="T61" s="29">
        <v>0</v>
      </c>
      <c r="U61" s="29">
        <v>0</v>
      </c>
      <c r="V61" s="29">
        <v>0</v>
      </c>
      <c r="W61" s="29">
        <v>0</v>
      </c>
      <c r="X61" s="29">
        <v>14813.507588681059</v>
      </c>
      <c r="Y61" s="29">
        <v>129.85942264712205</v>
      </c>
      <c r="Z61" s="29">
        <v>0</v>
      </c>
      <c r="AA61" s="29">
        <v>388.34987706022798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8099.0038309428519</v>
      </c>
      <c r="AH61" s="29">
        <v>0</v>
      </c>
      <c r="AI61" s="29">
        <v>31857.02897095256</v>
      </c>
      <c r="AJ61" s="29">
        <v>0</v>
      </c>
      <c r="AK61" s="29">
        <v>0</v>
      </c>
      <c r="AL61" s="29">
        <v>37295.158290146734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94718.394080710481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58.238343796113085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307619.78017341136</v>
      </c>
      <c r="AN62" s="29">
        <v>0</v>
      </c>
      <c r="AO62" s="29">
        <v>1059.330638978269</v>
      </c>
      <c r="AP62" s="29">
        <v>0</v>
      </c>
      <c r="AQ62" s="29">
        <v>0</v>
      </c>
      <c r="AR62" s="29">
        <v>0</v>
      </c>
      <c r="AS62" s="29">
        <v>0</v>
      </c>
      <c r="AT62" s="29">
        <v>927476.80838269484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5275.6332037942138</v>
      </c>
      <c r="U63" s="29">
        <v>191233.06310161375</v>
      </c>
      <c r="V63" s="29">
        <v>0</v>
      </c>
      <c r="W63" s="29">
        <v>0</v>
      </c>
      <c r="X63" s="29">
        <v>577597.89913872746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2491258.8173107775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743718.5197899153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76366.538962221646</v>
      </c>
      <c r="AH65" s="29">
        <v>0</v>
      </c>
      <c r="AI65" s="29">
        <v>0</v>
      </c>
      <c r="AJ65" s="29">
        <v>0</v>
      </c>
      <c r="AK65" s="29">
        <v>0</v>
      </c>
      <c r="AL65" s="29">
        <v>155885.29187751625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3688300.6999563091</v>
      </c>
      <c r="V66" s="29">
        <v>852208.32492001727</v>
      </c>
      <c r="W66" s="29">
        <v>0</v>
      </c>
      <c r="X66" s="29">
        <v>15483.824583801514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5289.5759922633069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569286.56676272827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6119454.1280824756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336.19297863715951</v>
      </c>
      <c r="T68" s="29">
        <v>0</v>
      </c>
      <c r="U68" s="29">
        <v>0</v>
      </c>
      <c r="V68" s="29">
        <v>0</v>
      </c>
      <c r="W68" s="29">
        <v>0</v>
      </c>
      <c r="X68" s="29">
        <v>4033.3259883220544</v>
      </c>
      <c r="Y68" s="29">
        <v>0</v>
      </c>
      <c r="Z68" s="29">
        <v>0</v>
      </c>
      <c r="AA68" s="29">
        <v>19.478698205457427</v>
      </c>
      <c r="AB68" s="29">
        <v>0</v>
      </c>
      <c r="AC68" s="29">
        <v>271614.52866237884</v>
      </c>
      <c r="AD68" s="29">
        <v>0</v>
      </c>
      <c r="AE68" s="29">
        <v>0</v>
      </c>
      <c r="AF68" s="29">
        <v>0</v>
      </c>
      <c r="AG68" s="29">
        <v>1643683.7446000357</v>
      </c>
      <c r="AH68" s="29">
        <v>0</v>
      </c>
      <c r="AI68" s="29">
        <v>1380973.0361131092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1590.6467355562504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2607203.5231442647</v>
      </c>
      <c r="AH69" s="29">
        <v>0</v>
      </c>
      <c r="AI69" s="29">
        <v>35490.639838980089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50709.702337414477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19068.531916456734</v>
      </c>
      <c r="Y70" s="29">
        <v>0</v>
      </c>
      <c r="Z70" s="29">
        <v>0</v>
      </c>
      <c r="AA70" s="29">
        <v>192.44576858936719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1518293.0344242086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39741.685696065237</v>
      </c>
      <c r="H71" s="29">
        <v>50733.105297959199</v>
      </c>
      <c r="I71" s="29">
        <v>0</v>
      </c>
      <c r="J71" s="29">
        <v>0</v>
      </c>
      <c r="K71" s="29">
        <v>1.0427811963847868</v>
      </c>
      <c r="L71" s="29">
        <v>0</v>
      </c>
      <c r="M71" s="29">
        <v>0</v>
      </c>
      <c r="N71" s="29">
        <v>134890.15283226882</v>
      </c>
      <c r="O71" s="29">
        <v>0</v>
      </c>
      <c r="P71" s="29">
        <v>167763.91912603154</v>
      </c>
      <c r="Q71" s="29">
        <v>0</v>
      </c>
      <c r="R71" s="29">
        <v>20.162854396016101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119116.9402598577</v>
      </c>
      <c r="Y71" s="29">
        <v>0</v>
      </c>
      <c r="Z71" s="29">
        <v>0</v>
      </c>
      <c r="AA71" s="29">
        <v>1630.9271052137815</v>
      </c>
      <c r="AB71" s="29">
        <v>0</v>
      </c>
      <c r="AC71" s="29">
        <v>184906.79494022994</v>
      </c>
      <c r="AD71" s="29">
        <v>22.616552299582743</v>
      </c>
      <c r="AE71" s="29">
        <v>0</v>
      </c>
      <c r="AF71" s="29">
        <v>0</v>
      </c>
      <c r="AG71" s="29">
        <v>99.386221257955469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108819.04296500392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398659.16147133952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18820.825443784859</v>
      </c>
      <c r="V72" s="29">
        <v>0</v>
      </c>
      <c r="W72" s="29">
        <v>0</v>
      </c>
      <c r="X72" s="29">
        <v>5396.1881848507592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2809895.7570340424</v>
      </c>
      <c r="AR72" s="29">
        <v>0</v>
      </c>
      <c r="AS72" s="29">
        <v>0</v>
      </c>
      <c r="AT72" s="29">
        <v>1189699.0281053055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1157939.6832203863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1710452.3467562445</v>
      </c>
      <c r="D75" s="29">
        <v>380119.15165017865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12.976755395655152</v>
      </c>
      <c r="O75" s="29">
        <v>0</v>
      </c>
      <c r="P75" s="29">
        <v>0</v>
      </c>
      <c r="Q75" s="29">
        <v>0</v>
      </c>
      <c r="R75" s="29">
        <v>91.326495169496894</v>
      </c>
      <c r="S75" s="29">
        <v>20.557580403998386</v>
      </c>
      <c r="T75" s="29">
        <v>10.293752145338081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39618.873387111977</v>
      </c>
      <c r="AE75" s="29">
        <v>21640.386109756295</v>
      </c>
      <c r="AF75" s="29">
        <v>508380.09031337185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138.4419126395189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4956.706180470097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340103.41590850073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127.80067824173011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1594.6838486782124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7754.3808472358842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44.652410858385068</v>
      </c>
      <c r="L78" s="29">
        <v>0</v>
      </c>
      <c r="M78" s="29">
        <v>19878.368532827128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233.25973190338451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19929.959016903147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4476.4072743323159</v>
      </c>
      <c r="AR78" s="29">
        <v>564.02598374872071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3976239.842109968</v>
      </c>
      <c r="D79" s="29">
        <v>291582.30213853525</v>
      </c>
      <c r="E79" s="29">
        <v>1668041.8600766978</v>
      </c>
      <c r="F79" s="29">
        <v>359588.81782429799</v>
      </c>
      <c r="G79" s="29">
        <v>2.4298749333846499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6.8142301215972747</v>
      </c>
      <c r="O79" s="29">
        <v>3.6846994094799128</v>
      </c>
      <c r="P79" s="29">
        <v>0</v>
      </c>
      <c r="Q79" s="29">
        <v>0</v>
      </c>
      <c r="R79" s="29">
        <v>324.8581892640637</v>
      </c>
      <c r="S79" s="29">
        <v>5210.0047179555058</v>
      </c>
      <c r="T79" s="29">
        <v>21708.179724234902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264400.3336684613</v>
      </c>
      <c r="AG79" s="29">
        <v>406.03983909935272</v>
      </c>
      <c r="AH79" s="29">
        <v>0</v>
      </c>
      <c r="AI79" s="29">
        <v>0</v>
      </c>
      <c r="AJ79" s="29">
        <v>2.1967456828356862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714.27754761683173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5446315.8632600754</v>
      </c>
      <c r="H80" s="29">
        <v>1198455.8955397366</v>
      </c>
      <c r="I80" s="29">
        <v>0</v>
      </c>
      <c r="J80" s="29">
        <v>0</v>
      </c>
      <c r="K80" s="29">
        <v>8011.0192227443231</v>
      </c>
      <c r="L80" s="29">
        <v>0</v>
      </c>
      <c r="M80" s="29">
        <v>0</v>
      </c>
      <c r="N80" s="29">
        <v>215981.74531634033</v>
      </c>
      <c r="O80" s="29">
        <v>273908.53090969933</v>
      </c>
      <c r="P80" s="29">
        <v>0</v>
      </c>
      <c r="Q80" s="29">
        <v>1694.1870319574068</v>
      </c>
      <c r="R80" s="29">
        <v>999.30835768498173</v>
      </c>
      <c r="S80" s="29">
        <v>26710.94693577625</v>
      </c>
      <c r="T80" s="29">
        <v>302.81023581734974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134.68038414164334</v>
      </c>
      <c r="AB80" s="29">
        <v>0</v>
      </c>
      <c r="AC80" s="29">
        <v>0</v>
      </c>
      <c r="AD80" s="29">
        <v>0</v>
      </c>
      <c r="AE80" s="29">
        <v>56692.997956851847</v>
      </c>
      <c r="AF80" s="29">
        <v>29436.579324271606</v>
      </c>
      <c r="AG80" s="29">
        <v>0</v>
      </c>
      <c r="AH80" s="29">
        <v>0</v>
      </c>
      <c r="AI80" s="29">
        <v>0</v>
      </c>
      <c r="AJ80" s="29">
        <v>12074.679347117404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35159.285993960642</v>
      </c>
      <c r="AR80" s="29">
        <v>284067.27770249191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316.17557584681902</v>
      </c>
      <c r="I81" s="29">
        <v>0</v>
      </c>
      <c r="J81" s="29">
        <v>0</v>
      </c>
      <c r="K81" s="29">
        <v>115516.3498741045</v>
      </c>
      <c r="L81" s="29">
        <v>0</v>
      </c>
      <c r="M81" s="29">
        <v>0</v>
      </c>
      <c r="N81" s="29">
        <v>48785.384151751779</v>
      </c>
      <c r="O81" s="29">
        <v>151.44668660184792</v>
      </c>
      <c r="P81" s="29">
        <v>0</v>
      </c>
      <c r="Q81" s="29">
        <v>8534.6553950338839</v>
      </c>
      <c r="R81" s="29">
        <v>1375.8958799632248</v>
      </c>
      <c r="S81" s="29">
        <v>518.69435636868468</v>
      </c>
      <c r="T81" s="29">
        <v>0</v>
      </c>
      <c r="U81" s="29">
        <v>0</v>
      </c>
      <c r="V81" s="29">
        <v>0</v>
      </c>
      <c r="W81" s="29">
        <v>0</v>
      </c>
      <c r="X81" s="29">
        <v>1.7188171618349695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25610.835490282265</v>
      </c>
      <c r="AE81" s="29">
        <v>0</v>
      </c>
      <c r="AF81" s="29">
        <v>171.82372115995935</v>
      </c>
      <c r="AG81" s="29">
        <v>0</v>
      </c>
      <c r="AH81" s="29">
        <v>0</v>
      </c>
      <c r="AI81" s="29">
        <v>0</v>
      </c>
      <c r="AJ81" s="29">
        <v>3288.6914620065691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249.65747344008304</v>
      </c>
      <c r="AR81" s="29">
        <v>420.96138818839108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39863.087408846244</v>
      </c>
      <c r="G82" s="29">
        <v>2.9303373521695293</v>
      </c>
      <c r="H82" s="29">
        <v>0</v>
      </c>
      <c r="I82" s="29">
        <v>0</v>
      </c>
      <c r="J82" s="29">
        <v>0</v>
      </c>
      <c r="K82" s="29">
        <v>6131.9400865854413</v>
      </c>
      <c r="L82" s="29">
        <v>0</v>
      </c>
      <c r="M82" s="29">
        <v>0</v>
      </c>
      <c r="N82" s="29">
        <v>2100.0807688501368</v>
      </c>
      <c r="O82" s="29">
        <v>0</v>
      </c>
      <c r="P82" s="29">
        <v>0</v>
      </c>
      <c r="Q82" s="29">
        <v>223.01993868161793</v>
      </c>
      <c r="R82" s="29">
        <v>173.96658646153239</v>
      </c>
      <c r="S82" s="29">
        <v>14306.333840851345</v>
      </c>
      <c r="T82" s="29">
        <v>1682.8378115149387</v>
      </c>
      <c r="U82" s="29">
        <v>0</v>
      </c>
      <c r="V82" s="29">
        <v>0</v>
      </c>
      <c r="W82" s="29">
        <v>0</v>
      </c>
      <c r="X82" s="29">
        <v>70.725016396735555</v>
      </c>
      <c r="Y82" s="29">
        <v>0</v>
      </c>
      <c r="Z82" s="29">
        <v>0</v>
      </c>
      <c r="AA82" s="29">
        <v>1221.3172569859171</v>
      </c>
      <c r="AB82" s="29">
        <v>0</v>
      </c>
      <c r="AC82" s="29">
        <v>0</v>
      </c>
      <c r="AD82" s="29">
        <v>62647.274976685141</v>
      </c>
      <c r="AE82" s="29">
        <v>8087.7962234831739</v>
      </c>
      <c r="AF82" s="29">
        <v>0</v>
      </c>
      <c r="AG82" s="29">
        <v>0</v>
      </c>
      <c r="AH82" s="29">
        <v>0</v>
      </c>
      <c r="AI82" s="29">
        <v>0</v>
      </c>
      <c r="AJ82" s="29">
        <v>21313.167447018099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511145.35228720179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8.1669920036264418</v>
      </c>
      <c r="O83" s="29">
        <v>62.485185690656664</v>
      </c>
      <c r="P83" s="29">
        <v>0</v>
      </c>
      <c r="Q83" s="29">
        <v>0</v>
      </c>
      <c r="R83" s="29">
        <v>57.204700947124451</v>
      </c>
      <c r="S83" s="29">
        <v>623.54745909806991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66551.188901583271</v>
      </c>
      <c r="AB83" s="29">
        <v>0</v>
      </c>
      <c r="AC83" s="29">
        <v>0</v>
      </c>
      <c r="AD83" s="29">
        <v>0</v>
      </c>
      <c r="AE83" s="29">
        <v>15565.754446627354</v>
      </c>
      <c r="AF83" s="29">
        <v>0</v>
      </c>
      <c r="AG83" s="29">
        <v>247.34180811528492</v>
      </c>
      <c r="AH83" s="29">
        <v>0</v>
      </c>
      <c r="AI83" s="29">
        <v>0</v>
      </c>
      <c r="AJ83" s="29">
        <v>46487.867537953905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720.116893874825</v>
      </c>
      <c r="AR83" s="29">
        <v>0</v>
      </c>
      <c r="AS83" s="29">
        <v>0</v>
      </c>
      <c r="AT83" s="29">
        <v>17.700676745298971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655177.58788921684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855703.52333142259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11513.739662677637</v>
      </c>
      <c r="D85" s="29">
        <v>416.12984178879651</v>
      </c>
      <c r="E85" s="29">
        <v>368.31835882266921</v>
      </c>
      <c r="F85" s="29">
        <v>0</v>
      </c>
      <c r="G85" s="29">
        <v>8382.9179317709713</v>
      </c>
      <c r="H85" s="29">
        <v>0</v>
      </c>
      <c r="I85" s="29">
        <v>0</v>
      </c>
      <c r="J85" s="29">
        <v>0</v>
      </c>
      <c r="K85" s="29">
        <v>43394.780195547435</v>
      </c>
      <c r="L85" s="29">
        <v>0</v>
      </c>
      <c r="M85" s="29">
        <v>17381.675095380782</v>
      </c>
      <c r="N85" s="29">
        <v>88.638753070642835</v>
      </c>
      <c r="O85" s="29">
        <v>9902.2604622514737</v>
      </c>
      <c r="P85" s="29">
        <v>76.647961178371872</v>
      </c>
      <c r="Q85" s="29">
        <v>5.1167857619220296</v>
      </c>
      <c r="R85" s="29">
        <v>9947.2159326747496</v>
      </c>
      <c r="S85" s="29">
        <v>264542.52963285183</v>
      </c>
      <c r="T85" s="29">
        <v>5470.9784251882456</v>
      </c>
      <c r="U85" s="29">
        <v>0</v>
      </c>
      <c r="V85" s="29">
        <v>0</v>
      </c>
      <c r="W85" s="29">
        <v>0</v>
      </c>
      <c r="X85" s="29">
        <v>27042.957888948935</v>
      </c>
      <c r="Y85" s="29">
        <v>0</v>
      </c>
      <c r="Z85" s="29">
        <v>0</v>
      </c>
      <c r="AA85" s="29">
        <v>64227.399401122682</v>
      </c>
      <c r="AB85" s="29">
        <v>0</v>
      </c>
      <c r="AC85" s="29">
        <v>0</v>
      </c>
      <c r="AD85" s="29">
        <v>35.364544073836782</v>
      </c>
      <c r="AE85" s="29">
        <v>29185.741662361415</v>
      </c>
      <c r="AF85" s="29">
        <v>53889.91578263892</v>
      </c>
      <c r="AG85" s="29">
        <v>0</v>
      </c>
      <c r="AH85" s="29">
        <v>0</v>
      </c>
      <c r="AI85" s="29">
        <v>0</v>
      </c>
      <c r="AJ85" s="29">
        <v>2478.2724701739789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920178.00363110355</v>
      </c>
      <c r="AR85" s="29">
        <v>295.5969041752428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3995.1292864656057</v>
      </c>
      <c r="D86" s="29">
        <v>0</v>
      </c>
      <c r="E86" s="29">
        <v>88928.151675979607</v>
      </c>
      <c r="F86" s="29">
        <v>271840.52774107829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256.13072151956789</v>
      </c>
      <c r="O86" s="29">
        <v>0</v>
      </c>
      <c r="P86" s="29">
        <v>0</v>
      </c>
      <c r="Q86" s="29">
        <v>0</v>
      </c>
      <c r="R86" s="29">
        <v>758.93970181377597</v>
      </c>
      <c r="S86" s="29">
        <v>302.94618161483862</v>
      </c>
      <c r="T86" s="29">
        <v>617771.05303146632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56135.23119572772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8271.2275569802587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22287.345725433828</v>
      </c>
      <c r="H87" s="29">
        <v>15.65981062661611</v>
      </c>
      <c r="I87" s="29">
        <v>0</v>
      </c>
      <c r="J87" s="29">
        <v>0</v>
      </c>
      <c r="K87" s="29">
        <v>13256.169973933553</v>
      </c>
      <c r="L87" s="29">
        <v>0</v>
      </c>
      <c r="M87" s="29">
        <v>0</v>
      </c>
      <c r="N87" s="29">
        <v>19365.406241766312</v>
      </c>
      <c r="O87" s="29">
        <v>6991.6526994898395</v>
      </c>
      <c r="P87" s="29">
        <v>452.51386918414829</v>
      </c>
      <c r="Q87" s="29">
        <v>38116.124013159031</v>
      </c>
      <c r="R87" s="29">
        <v>54953.45685857319</v>
      </c>
      <c r="S87" s="29">
        <v>52910.469493132463</v>
      </c>
      <c r="T87" s="29">
        <v>26087.476205005947</v>
      </c>
      <c r="U87" s="29">
        <v>0</v>
      </c>
      <c r="V87" s="29">
        <v>0</v>
      </c>
      <c r="W87" s="29">
        <v>11178.462360059892</v>
      </c>
      <c r="X87" s="29">
        <v>31799.773948468897</v>
      </c>
      <c r="Y87" s="29">
        <v>0</v>
      </c>
      <c r="Z87" s="29">
        <v>0</v>
      </c>
      <c r="AA87" s="29">
        <v>318.39140249669543</v>
      </c>
      <c r="AB87" s="29">
        <v>0</v>
      </c>
      <c r="AC87" s="29">
        <v>0</v>
      </c>
      <c r="AD87" s="29">
        <v>21.121804797109135</v>
      </c>
      <c r="AE87" s="29">
        <v>34088.800077200176</v>
      </c>
      <c r="AF87" s="29">
        <v>35085.271355734854</v>
      </c>
      <c r="AG87" s="29">
        <v>0</v>
      </c>
      <c r="AH87" s="29">
        <v>51.230680276073556</v>
      </c>
      <c r="AI87" s="29">
        <v>0</v>
      </c>
      <c r="AJ87" s="29">
        <v>20917.57464619082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15585.667534049073</v>
      </c>
      <c r="AR87" s="29">
        <v>6818.0315697412962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7.5208390042034878</v>
      </c>
      <c r="H88" s="29">
        <v>0</v>
      </c>
      <c r="I88" s="29">
        <v>0</v>
      </c>
      <c r="J88" s="29">
        <v>0</v>
      </c>
      <c r="K88" s="29">
        <v>45291.224609447047</v>
      </c>
      <c r="L88" s="29">
        <v>0</v>
      </c>
      <c r="M88" s="29">
        <v>0</v>
      </c>
      <c r="N88" s="29">
        <v>101491.77110653403</v>
      </c>
      <c r="O88" s="29">
        <v>25.971360665547536</v>
      </c>
      <c r="P88" s="29">
        <v>0</v>
      </c>
      <c r="Q88" s="29">
        <v>245998.63076194481</v>
      </c>
      <c r="R88" s="29">
        <v>11393.566623698398</v>
      </c>
      <c r="S88" s="29">
        <v>1223.8259721211984</v>
      </c>
      <c r="T88" s="29">
        <v>0</v>
      </c>
      <c r="U88" s="29">
        <v>0</v>
      </c>
      <c r="V88" s="29">
        <v>0</v>
      </c>
      <c r="W88" s="29">
        <v>0</v>
      </c>
      <c r="X88" s="29">
        <v>32.38272605945744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3852.1361294517446</v>
      </c>
      <c r="AE88" s="29">
        <v>429.70289675039538</v>
      </c>
      <c r="AF88" s="29">
        <v>5323.1493325337042</v>
      </c>
      <c r="AG88" s="29">
        <v>0</v>
      </c>
      <c r="AH88" s="29">
        <v>0</v>
      </c>
      <c r="AI88" s="29">
        <v>0</v>
      </c>
      <c r="AJ88" s="29">
        <v>1562.4667913789808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2.8108453001724567</v>
      </c>
      <c r="AR88" s="29">
        <v>2207.3982328327529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4.8329451612433472</v>
      </c>
      <c r="H89" s="29">
        <v>0</v>
      </c>
      <c r="I89" s="29">
        <v>0</v>
      </c>
      <c r="J89" s="29">
        <v>0</v>
      </c>
      <c r="K89" s="29">
        <v>3497.2082042507309</v>
      </c>
      <c r="L89" s="29">
        <v>0</v>
      </c>
      <c r="M89" s="29">
        <v>0</v>
      </c>
      <c r="N89" s="29">
        <v>4297.6847451810081</v>
      </c>
      <c r="O89" s="29">
        <v>51.959788271069797</v>
      </c>
      <c r="P89" s="29">
        <v>1728.7745329669474</v>
      </c>
      <c r="Q89" s="29">
        <v>767.983643710813</v>
      </c>
      <c r="R89" s="29">
        <v>1070.2744644257539</v>
      </c>
      <c r="S89" s="29">
        <v>31358.693264529906</v>
      </c>
      <c r="T89" s="29">
        <v>19.838655769450753</v>
      </c>
      <c r="U89" s="29">
        <v>0</v>
      </c>
      <c r="V89" s="29">
        <v>0</v>
      </c>
      <c r="W89" s="29">
        <v>0</v>
      </c>
      <c r="X89" s="29">
        <v>406.29305755072215</v>
      </c>
      <c r="Y89" s="29">
        <v>0</v>
      </c>
      <c r="Z89" s="29">
        <v>0</v>
      </c>
      <c r="AA89" s="29">
        <v>36750.550641682981</v>
      </c>
      <c r="AB89" s="29">
        <v>0</v>
      </c>
      <c r="AC89" s="29">
        <v>0</v>
      </c>
      <c r="AD89" s="29">
        <v>182.08446296543303</v>
      </c>
      <c r="AE89" s="29">
        <v>641.13374109463723</v>
      </c>
      <c r="AF89" s="29">
        <v>0</v>
      </c>
      <c r="AG89" s="29">
        <v>0</v>
      </c>
      <c r="AH89" s="29">
        <v>0</v>
      </c>
      <c r="AI89" s="29">
        <v>0</v>
      </c>
      <c r="AJ89" s="29">
        <v>808.86298931786246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761.22749082766154</v>
      </c>
      <c r="AR89" s="29">
        <v>-1537.0550240068981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33050.874967648837</v>
      </c>
      <c r="H90" s="29">
        <v>0</v>
      </c>
      <c r="I90" s="29">
        <v>0</v>
      </c>
      <c r="J90" s="29">
        <v>0</v>
      </c>
      <c r="K90" s="29">
        <v>4450.2509001006474</v>
      </c>
      <c r="L90" s="29">
        <v>0</v>
      </c>
      <c r="M90" s="29">
        <v>0</v>
      </c>
      <c r="N90" s="29">
        <v>23326.674701821925</v>
      </c>
      <c r="O90" s="29">
        <v>13591.918571994946</v>
      </c>
      <c r="P90" s="29">
        <v>22077.472667310158</v>
      </c>
      <c r="Q90" s="29">
        <v>137743.70934000038</v>
      </c>
      <c r="R90" s="29">
        <v>42600.685443037051</v>
      </c>
      <c r="S90" s="29">
        <v>71029.436145791231</v>
      </c>
      <c r="T90" s="29">
        <v>3998.6772850398775</v>
      </c>
      <c r="U90" s="29">
        <v>0</v>
      </c>
      <c r="V90" s="29">
        <v>0</v>
      </c>
      <c r="W90" s="29">
        <v>0</v>
      </c>
      <c r="X90" s="29">
        <v>1108.8300623554969</v>
      </c>
      <c r="Y90" s="29">
        <v>0</v>
      </c>
      <c r="Z90" s="29">
        <v>0</v>
      </c>
      <c r="AA90" s="29">
        <v>24118.149044222446</v>
      </c>
      <c r="AB90" s="29">
        <v>0</v>
      </c>
      <c r="AC90" s="29">
        <v>0</v>
      </c>
      <c r="AD90" s="29">
        <v>1166.8134509796537</v>
      </c>
      <c r="AE90" s="29">
        <v>20075.052525947347</v>
      </c>
      <c r="AF90" s="29">
        <v>0</v>
      </c>
      <c r="AG90" s="29">
        <v>27.259814945158212</v>
      </c>
      <c r="AH90" s="29">
        <v>0</v>
      </c>
      <c r="AI90" s="29">
        <v>0</v>
      </c>
      <c r="AJ90" s="29">
        <v>2120.1333561453298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21449.742322110105</v>
      </c>
      <c r="AR90" s="29">
        <v>146.43181494184515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6881.6788450824833</v>
      </c>
      <c r="I91" s="29">
        <v>0</v>
      </c>
      <c r="J91" s="29">
        <v>0</v>
      </c>
      <c r="K91" s="29">
        <v>3354.0840407430169</v>
      </c>
      <c r="L91" s="29">
        <v>0</v>
      </c>
      <c r="M91" s="29">
        <v>0</v>
      </c>
      <c r="N91" s="29">
        <v>1453.2291391724016</v>
      </c>
      <c r="O91" s="29">
        <v>90.512622382517165</v>
      </c>
      <c r="P91" s="29">
        <v>32.856436427285281</v>
      </c>
      <c r="Q91" s="29">
        <v>220.39842307063594</v>
      </c>
      <c r="R91" s="29">
        <v>25232.819037425521</v>
      </c>
      <c r="S91" s="29">
        <v>173.9948179234394</v>
      </c>
      <c r="T91" s="29">
        <v>10320.608824514409</v>
      </c>
      <c r="U91" s="29">
        <v>0</v>
      </c>
      <c r="V91" s="29">
        <v>0</v>
      </c>
      <c r="W91" s="29">
        <v>0</v>
      </c>
      <c r="X91" s="29">
        <v>2290.5617554522623</v>
      </c>
      <c r="Y91" s="29">
        <v>0</v>
      </c>
      <c r="Z91" s="29">
        <v>0</v>
      </c>
      <c r="AA91" s="29">
        <v>1393738.815359554</v>
      </c>
      <c r="AB91" s="29">
        <v>0</v>
      </c>
      <c r="AC91" s="29">
        <v>0</v>
      </c>
      <c r="AD91" s="29">
        <v>80408.82495443635</v>
      </c>
      <c r="AE91" s="29">
        <v>556.41659958070647</v>
      </c>
      <c r="AF91" s="29">
        <v>0</v>
      </c>
      <c r="AG91" s="29">
        <v>2691.015542790884</v>
      </c>
      <c r="AH91" s="29">
        <v>4647.038103859556</v>
      </c>
      <c r="AI91" s="29">
        <v>0</v>
      </c>
      <c r="AJ91" s="29">
        <v>10984.841225244472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25986.017221026665</v>
      </c>
      <c r="AR91" s="29">
        <v>3383.3991763587319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4.8736629434616727</v>
      </c>
      <c r="H92" s="29">
        <v>691.90987992923215</v>
      </c>
      <c r="I92" s="29">
        <v>0</v>
      </c>
      <c r="J92" s="29">
        <v>0</v>
      </c>
      <c r="K92" s="29">
        <v>6672.0628757166523</v>
      </c>
      <c r="L92" s="29">
        <v>0</v>
      </c>
      <c r="M92" s="29">
        <v>0</v>
      </c>
      <c r="N92" s="29">
        <v>92649.733080131526</v>
      </c>
      <c r="O92" s="29">
        <v>0</v>
      </c>
      <c r="P92" s="29">
        <v>1207148.6453208954</v>
      </c>
      <c r="Q92" s="29">
        <v>616.56060612993736</v>
      </c>
      <c r="R92" s="29">
        <v>34663.145024488193</v>
      </c>
      <c r="S92" s="29">
        <v>724.69553042926998</v>
      </c>
      <c r="T92" s="29">
        <v>324.38003643532193</v>
      </c>
      <c r="U92" s="29">
        <v>0</v>
      </c>
      <c r="V92" s="29">
        <v>0</v>
      </c>
      <c r="W92" s="29">
        <v>0</v>
      </c>
      <c r="X92" s="29">
        <v>579.28540654065773</v>
      </c>
      <c r="Y92" s="29">
        <v>0</v>
      </c>
      <c r="Z92" s="29">
        <v>0</v>
      </c>
      <c r="AA92" s="29">
        <v>27243.884662229088</v>
      </c>
      <c r="AB92" s="29">
        <v>0</v>
      </c>
      <c r="AC92" s="29">
        <v>22.805839479492342</v>
      </c>
      <c r="AD92" s="29">
        <v>4797.4898353596973</v>
      </c>
      <c r="AE92" s="29">
        <v>3232.8533265393748</v>
      </c>
      <c r="AF92" s="29">
        <v>0</v>
      </c>
      <c r="AG92" s="29">
        <v>889.53550643606309</v>
      </c>
      <c r="AH92" s="29">
        <v>0</v>
      </c>
      <c r="AI92" s="29">
        <v>0</v>
      </c>
      <c r="AJ92" s="29">
        <v>2.3021640632470954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35486.980759597442</v>
      </c>
      <c r="AR92" s="29">
        <v>129.13003761398144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9.5632560352407747</v>
      </c>
      <c r="D93" s="29">
        <v>0</v>
      </c>
      <c r="E93" s="29">
        <v>0</v>
      </c>
      <c r="F93" s="29">
        <v>0</v>
      </c>
      <c r="G93" s="29">
        <v>365.89047310059954</v>
      </c>
      <c r="H93" s="29">
        <v>22.848132012075389</v>
      </c>
      <c r="I93" s="29">
        <v>0</v>
      </c>
      <c r="J93" s="29">
        <v>0</v>
      </c>
      <c r="K93" s="29">
        <v>6765.3937542877311</v>
      </c>
      <c r="L93" s="29">
        <v>0</v>
      </c>
      <c r="M93" s="29">
        <v>0</v>
      </c>
      <c r="N93" s="29">
        <v>2586.7817328512233</v>
      </c>
      <c r="O93" s="29">
        <v>45.1519139746921</v>
      </c>
      <c r="P93" s="29">
        <v>232650.28424460322</v>
      </c>
      <c r="Q93" s="29">
        <v>11145.263324333477</v>
      </c>
      <c r="R93" s="29">
        <v>169090.43238219124</v>
      </c>
      <c r="S93" s="29">
        <v>6730.416377789481</v>
      </c>
      <c r="T93" s="29">
        <v>2065.5757898168258</v>
      </c>
      <c r="U93" s="29">
        <v>0</v>
      </c>
      <c r="V93" s="29">
        <v>0</v>
      </c>
      <c r="W93" s="29">
        <v>0</v>
      </c>
      <c r="X93" s="29">
        <v>16754.180202428699</v>
      </c>
      <c r="Y93" s="29">
        <v>0</v>
      </c>
      <c r="Z93" s="29">
        <v>0</v>
      </c>
      <c r="AA93" s="29">
        <v>191319.78336004491</v>
      </c>
      <c r="AB93" s="29">
        <v>0</v>
      </c>
      <c r="AC93" s="29">
        <v>0</v>
      </c>
      <c r="AD93" s="29">
        <v>24882.474479525808</v>
      </c>
      <c r="AE93" s="29">
        <v>3465.5940406589134</v>
      </c>
      <c r="AF93" s="29">
        <v>0</v>
      </c>
      <c r="AG93" s="29">
        <v>5555.0803496323051</v>
      </c>
      <c r="AH93" s="29">
        <v>0</v>
      </c>
      <c r="AI93" s="29">
        <v>0</v>
      </c>
      <c r="AJ93" s="29">
        <v>7962.8829087682752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34188.436531078893</v>
      </c>
      <c r="AR93" s="29">
        <v>229.83839088000178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83.058256223886957</v>
      </c>
      <c r="L94" s="29">
        <v>0</v>
      </c>
      <c r="M94" s="29">
        <v>0</v>
      </c>
      <c r="N94" s="29">
        <v>1947.3150706527624</v>
      </c>
      <c r="O94" s="29">
        <v>0</v>
      </c>
      <c r="P94" s="29">
        <v>289.60861051684651</v>
      </c>
      <c r="Q94" s="29">
        <v>0</v>
      </c>
      <c r="R94" s="29">
        <v>784.49625118587505</v>
      </c>
      <c r="S94" s="29">
        <v>93.748305180476535</v>
      </c>
      <c r="T94" s="29">
        <v>11.714575717802338</v>
      </c>
      <c r="U94" s="29">
        <v>0</v>
      </c>
      <c r="V94" s="29">
        <v>0</v>
      </c>
      <c r="W94" s="29">
        <v>5126572.4770559678</v>
      </c>
      <c r="X94" s="29">
        <v>82682.938032296079</v>
      </c>
      <c r="Y94" s="29">
        <v>0</v>
      </c>
      <c r="Z94" s="29">
        <v>0</v>
      </c>
      <c r="AA94" s="29">
        <v>9.1964805860643999</v>
      </c>
      <c r="AB94" s="29">
        <v>0</v>
      </c>
      <c r="AC94" s="29">
        <v>0</v>
      </c>
      <c r="AD94" s="29">
        <v>240436.56861102115</v>
      </c>
      <c r="AE94" s="29">
        <v>0</v>
      </c>
      <c r="AF94" s="29">
        <v>0</v>
      </c>
      <c r="AG94" s="29">
        <v>157.85490159940767</v>
      </c>
      <c r="AH94" s="29">
        <v>19.926777264242233</v>
      </c>
      <c r="AI94" s="29">
        <v>0</v>
      </c>
      <c r="AJ94" s="29">
        <v>79.33876723496364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5471.1930339875389</v>
      </c>
      <c r="H95" s="29">
        <v>0</v>
      </c>
      <c r="I95" s="29">
        <v>0</v>
      </c>
      <c r="J95" s="29">
        <v>0</v>
      </c>
      <c r="K95" s="29">
        <v>102.45410705221003</v>
      </c>
      <c r="L95" s="29">
        <v>0</v>
      </c>
      <c r="M95" s="29">
        <v>0</v>
      </c>
      <c r="N95" s="29">
        <v>361.07340647067167</v>
      </c>
      <c r="O95" s="29">
        <v>0</v>
      </c>
      <c r="P95" s="29">
        <v>5.814742909402792</v>
      </c>
      <c r="Q95" s="29">
        <v>1.1986035351938347</v>
      </c>
      <c r="R95" s="29">
        <v>0</v>
      </c>
      <c r="S95" s="29">
        <v>3.8776674913541571</v>
      </c>
      <c r="T95" s="29">
        <v>818.10106877615931</v>
      </c>
      <c r="U95" s="29">
        <v>0</v>
      </c>
      <c r="V95" s="29">
        <v>0</v>
      </c>
      <c r="W95" s="29">
        <v>24469.093194610559</v>
      </c>
      <c r="X95" s="29">
        <v>2383.0354720447071</v>
      </c>
      <c r="Y95" s="29">
        <v>0</v>
      </c>
      <c r="Z95" s="29">
        <v>0</v>
      </c>
      <c r="AA95" s="29">
        <v>2274.6980381507124</v>
      </c>
      <c r="AB95" s="29">
        <v>0</v>
      </c>
      <c r="AC95" s="29">
        <v>0</v>
      </c>
      <c r="AD95" s="29">
        <v>84700.421899816647</v>
      </c>
      <c r="AE95" s="29">
        <v>3602.4947643401983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46.296676412532491</v>
      </c>
      <c r="AR95" s="29">
        <v>607.20001095217083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4563.2159975743825</v>
      </c>
      <c r="H96" s="29">
        <v>7781.0849744041425</v>
      </c>
      <c r="I96" s="29">
        <v>0</v>
      </c>
      <c r="J96" s="29">
        <v>0</v>
      </c>
      <c r="K96" s="29">
        <v>690.07460497373154</v>
      </c>
      <c r="L96" s="29">
        <v>0</v>
      </c>
      <c r="M96" s="29">
        <v>0</v>
      </c>
      <c r="N96" s="29">
        <v>443838.79585555813</v>
      </c>
      <c r="O96" s="29">
        <v>40831.112492004831</v>
      </c>
      <c r="P96" s="29">
        <v>25.71653443280767</v>
      </c>
      <c r="Q96" s="29">
        <v>63193.194224119623</v>
      </c>
      <c r="R96" s="29">
        <v>14093.32302144716</v>
      </c>
      <c r="S96" s="29">
        <v>77788.342139304237</v>
      </c>
      <c r="T96" s="29">
        <v>155032.18888610866</v>
      </c>
      <c r="U96" s="29">
        <v>0</v>
      </c>
      <c r="V96" s="29">
        <v>0</v>
      </c>
      <c r="W96" s="29">
        <v>0</v>
      </c>
      <c r="X96" s="29">
        <v>180.44655528027934</v>
      </c>
      <c r="Y96" s="29">
        <v>0</v>
      </c>
      <c r="Z96" s="29">
        <v>0</v>
      </c>
      <c r="AA96" s="29">
        <v>1491.2518227069907</v>
      </c>
      <c r="AB96" s="29">
        <v>0</v>
      </c>
      <c r="AC96" s="29">
        <v>31.734111594969633</v>
      </c>
      <c r="AD96" s="29">
        <v>51496.143203244552</v>
      </c>
      <c r="AE96" s="29">
        <v>805858.56888645806</v>
      </c>
      <c r="AF96" s="29">
        <v>7839.0915213829858</v>
      </c>
      <c r="AG96" s="29">
        <v>17.723525630019328</v>
      </c>
      <c r="AH96" s="29">
        <v>64160.382655174617</v>
      </c>
      <c r="AI96" s="29">
        <v>0</v>
      </c>
      <c r="AJ96" s="29">
        <v>55221.715661314847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55877.716916033824</v>
      </c>
      <c r="AR96" s="29">
        <v>320156.42679130851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2.4984486630931593</v>
      </c>
      <c r="H97" s="29">
        <v>0</v>
      </c>
      <c r="I97" s="29">
        <v>0</v>
      </c>
      <c r="J97" s="29">
        <v>0</v>
      </c>
      <c r="K97" s="29">
        <v>40.861247993691947</v>
      </c>
      <c r="L97" s="29">
        <v>0</v>
      </c>
      <c r="M97" s="29">
        <v>0</v>
      </c>
      <c r="N97" s="29">
        <v>29347.662807618475</v>
      </c>
      <c r="O97" s="29">
        <v>0</v>
      </c>
      <c r="P97" s="29">
        <v>898.15768693669361</v>
      </c>
      <c r="Q97" s="29">
        <v>801.27469520060731</v>
      </c>
      <c r="R97" s="29">
        <v>12861.188882496221</v>
      </c>
      <c r="S97" s="29">
        <v>308.31811667966878</v>
      </c>
      <c r="T97" s="29">
        <v>5.0198944494594144</v>
      </c>
      <c r="U97" s="29">
        <v>0</v>
      </c>
      <c r="V97" s="29">
        <v>0</v>
      </c>
      <c r="W97" s="29">
        <v>26127.201544531294</v>
      </c>
      <c r="X97" s="29">
        <v>1499.1817589046957</v>
      </c>
      <c r="Y97" s="29">
        <v>0</v>
      </c>
      <c r="Z97" s="29">
        <v>0</v>
      </c>
      <c r="AA97" s="29">
        <v>41742.810121833791</v>
      </c>
      <c r="AB97" s="29">
        <v>0</v>
      </c>
      <c r="AC97" s="29">
        <v>0</v>
      </c>
      <c r="AD97" s="29">
        <v>3567.5265938397215</v>
      </c>
      <c r="AE97" s="29">
        <v>18767.389439944745</v>
      </c>
      <c r="AF97" s="29">
        <v>0</v>
      </c>
      <c r="AG97" s="29">
        <v>0</v>
      </c>
      <c r="AH97" s="29">
        <v>0</v>
      </c>
      <c r="AI97" s="29">
        <v>0</v>
      </c>
      <c r="AJ97" s="29">
        <v>4630.4105836857316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10047.242020568065</v>
      </c>
      <c r="AR97" s="29">
        <v>13.816721303660181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5325.0039263638018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184911.44003891255</v>
      </c>
      <c r="Z105" s="29">
        <v>23362.968435746028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253777.9434798891</v>
      </c>
      <c r="Z107" s="29">
        <v>2966.0101532627377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234.73741841595958</v>
      </c>
      <c r="Z108" s="29">
        <v>322.81851787618047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408.75743218493898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12902.766998691113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10.311426520370956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8.4586490025217671</v>
      </c>
      <c r="S111" s="29">
        <v>73.446608526603313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6844.8107196533629</v>
      </c>
      <c r="AB111" s="29">
        <v>41762.424933366652</v>
      </c>
      <c r="AC111" s="29">
        <v>13.216816347153422</v>
      </c>
      <c r="AD111" s="29">
        <v>0</v>
      </c>
      <c r="AE111" s="29">
        <v>13415.18676996817</v>
      </c>
      <c r="AF111" s="29">
        <v>0</v>
      </c>
      <c r="AG111" s="29">
        <v>0</v>
      </c>
      <c r="AH111" s="29">
        <v>0</v>
      </c>
      <c r="AI111" s="29">
        <v>0</v>
      </c>
      <c r="AJ111" s="29">
        <v>13144.500080050639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896.60596331960505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3.0743768563747262</v>
      </c>
      <c r="AB112" s="29">
        <v>0</v>
      </c>
      <c r="AC112" s="29">
        <v>3929.5907027213925</v>
      </c>
      <c r="AD112" s="29">
        <v>0</v>
      </c>
      <c r="AE112" s="29">
        <v>0</v>
      </c>
      <c r="AF112" s="29">
        <v>0</v>
      </c>
      <c r="AG112" s="29">
        <v>31046.350572715874</v>
      </c>
      <c r="AH112" s="29">
        <v>0</v>
      </c>
      <c r="AI112" s="29">
        <v>0</v>
      </c>
      <c r="AJ112" s="29">
        <v>90.713723891758562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56519.990337654046</v>
      </c>
      <c r="AC113" s="29">
        <v>469852.79443940043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4086.919210481311</v>
      </c>
      <c r="AC114" s="29">
        <v>932.60699772176076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682.31587081264854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100536.9775766778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495784.56808153237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7441.5149328847192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1164.8899446361629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121431.48554373634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845.14851505616957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7142.510663952894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223.97163796129647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3203.3383262007546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4160.4489933355635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14740.225957099952</v>
      </c>
      <c r="Y128" s="29">
        <v>0</v>
      </c>
      <c r="Z128" s="29">
        <v>0</v>
      </c>
      <c r="AA128" s="29">
        <v>5644.9111232211408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507.88989105384445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4251.356063994228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2667.9364155179264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405.85512258669638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183.90762726602094</v>
      </c>
      <c r="AH131" s="29">
        <v>0</v>
      </c>
      <c r="AI131" s="29">
        <v>878.5179948479489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5024.3888842000088</v>
      </c>
      <c r="AH135" s="29">
        <v>0</v>
      </c>
      <c r="AI135" s="29">
        <v>0</v>
      </c>
      <c r="AJ135" s="29">
        <v>0</v>
      </c>
      <c r="AK135" s="29">
        <v>0</v>
      </c>
      <c r="AL135" s="29">
        <v>6791.2166842366005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1380.7172812395272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597.37025351176828</v>
      </c>
      <c r="O138" s="29">
        <v>0</v>
      </c>
      <c r="P138" s="29">
        <v>0</v>
      </c>
      <c r="Q138" s="29">
        <v>0</v>
      </c>
      <c r="R138" s="29">
        <v>0</v>
      </c>
      <c r="S138" s="29">
        <v>92.198591726228756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112.22072119409366</v>
      </c>
      <c r="AB138" s="29">
        <v>0</v>
      </c>
      <c r="AC138" s="29">
        <v>0</v>
      </c>
      <c r="AD138" s="29">
        <v>0</v>
      </c>
      <c r="AE138" s="29">
        <v>-24028.590349578171</v>
      </c>
      <c r="AF138" s="29">
        <v>0</v>
      </c>
      <c r="AG138" s="29">
        <v>0</v>
      </c>
      <c r="AH138" s="29">
        <v>0</v>
      </c>
      <c r="AI138" s="29">
        <v>55123.992261148327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85474.233778751979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102.1356070636902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2204.2631717409467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58.03053339095058</v>
      </c>
      <c r="L141" s="29">
        <v>0</v>
      </c>
      <c r="M141" s="29">
        <v>0</v>
      </c>
      <c r="N141" s="29">
        <v>10.97799943984141</v>
      </c>
      <c r="O141" s="29">
        <v>0</v>
      </c>
      <c r="P141" s="29">
        <v>0</v>
      </c>
      <c r="Q141" s="29">
        <v>0</v>
      </c>
      <c r="R141" s="29">
        <v>251.23021083478471</v>
      </c>
      <c r="S141" s="29">
        <v>4.7362642436189004</v>
      </c>
      <c r="T141" s="29">
        <v>88.803018775729086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280733.9822383172</v>
      </c>
      <c r="AB141" s="29">
        <v>0</v>
      </c>
      <c r="AC141" s="29">
        <v>104.23825771116319</v>
      </c>
      <c r="AD141" s="29">
        <v>1230.1729762763493</v>
      </c>
      <c r="AE141" s="29">
        <v>0</v>
      </c>
      <c r="AF141" s="29">
        <v>0</v>
      </c>
      <c r="AG141" s="29">
        <v>150.46378260213709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82.979032409397249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73112.48140207598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-21795191.602530699</v>
      </c>
      <c r="AV146" s="29">
        <v>15313604.6864083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595901.02124083671</v>
      </c>
      <c r="D151" s="29">
        <v>393331.37690690893</v>
      </c>
      <c r="E151" s="29">
        <v>3840951.7121763914</v>
      </c>
      <c r="F151" s="29">
        <v>6273718.9634910095</v>
      </c>
      <c r="G151" s="29">
        <v>0</v>
      </c>
      <c r="H151" s="29">
        <v>0</v>
      </c>
      <c r="I151" s="29">
        <v>-35955.537613817607</v>
      </c>
      <c r="J151" s="29">
        <v>0</v>
      </c>
      <c r="K151" s="29">
        <v>-29758.212047767433</v>
      </c>
      <c r="L151" s="29">
        <v>68267.026098250673</v>
      </c>
      <c r="M151" s="29">
        <v>6563762.9540553158</v>
      </c>
      <c r="N151" s="29">
        <v>16.154543862647223</v>
      </c>
      <c r="O151" s="29">
        <v>43.050408680418251</v>
      </c>
      <c r="P151" s="29">
        <v>5089.2414338105282</v>
      </c>
      <c r="Q151" s="29">
        <v>3845.6352026776158</v>
      </c>
      <c r="R151" s="29">
        <v>13810.889694325655</v>
      </c>
      <c r="S151" s="29">
        <v>3406.8844826811915</v>
      </c>
      <c r="T151" s="29">
        <v>-43329.693920980695</v>
      </c>
      <c r="U151" s="29">
        <v>0</v>
      </c>
      <c r="V151" s="29">
        <v>0</v>
      </c>
      <c r="W151" s="29">
        <v>4579172.6282951199</v>
      </c>
      <c r="X151" s="29">
        <v>4819275.6827754108</v>
      </c>
      <c r="Y151" s="29">
        <v>-3261318.0426862407</v>
      </c>
      <c r="Z151" s="29">
        <v>-8218.0052612086965</v>
      </c>
      <c r="AA151" s="29">
        <v>85961.027830326115</v>
      </c>
      <c r="AB151" s="29">
        <v>0</v>
      </c>
      <c r="AC151" s="29">
        <v>0</v>
      </c>
      <c r="AD151" s="29">
        <v>1746.2574894255531</v>
      </c>
      <c r="AE151" s="29">
        <v>0</v>
      </c>
      <c r="AF151" s="29">
        <v>-656.39265582187011</v>
      </c>
      <c r="AG151" s="29">
        <v>408161.17222136626</v>
      </c>
      <c r="AH151" s="29">
        <v>0</v>
      </c>
      <c r="AI151" s="29">
        <v>0</v>
      </c>
      <c r="AJ151" s="29">
        <v>13.694682394045621</v>
      </c>
      <c r="AK151" s="29">
        <v>0</v>
      </c>
      <c r="AL151" s="29">
        <v>0</v>
      </c>
      <c r="AM151" s="29">
        <v>0</v>
      </c>
      <c r="AN151" s="29">
        <v>0</v>
      </c>
      <c r="AO151" s="29">
        <v>521031.04181223758</v>
      </c>
      <c r="AP151" s="29">
        <v>194235.28351171748</v>
      </c>
      <c r="AQ151" s="29">
        <v>72058.463196432116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9690237.6908107549</v>
      </c>
      <c r="D152" s="29">
        <v>1089600.9952859406</v>
      </c>
      <c r="E152" s="29">
        <v>2641427.084663135</v>
      </c>
      <c r="F152" s="29">
        <v>2306760.0365441055</v>
      </c>
      <c r="G152" s="29">
        <v>3137127.9327277928</v>
      </c>
      <c r="H152" s="29">
        <v>865488.94573076081</v>
      </c>
      <c r="I152" s="29">
        <v>0</v>
      </c>
      <c r="J152" s="29">
        <v>0</v>
      </c>
      <c r="K152" s="29">
        <v>787330.51505165629</v>
      </c>
      <c r="L152" s="29">
        <v>1769293.7820908637</v>
      </c>
      <c r="M152" s="29">
        <v>5022363.2758401129</v>
      </c>
      <c r="N152" s="29">
        <v>1518107.3414065416</v>
      </c>
      <c r="O152" s="29">
        <v>433518.37861121522</v>
      </c>
      <c r="P152" s="29">
        <v>791299.75013468065</v>
      </c>
      <c r="Q152" s="29">
        <v>460683.42481725261</v>
      </c>
      <c r="R152" s="29">
        <v>319745.91858241835</v>
      </c>
      <c r="S152" s="29">
        <v>726024.61838216044</v>
      </c>
      <c r="T152" s="29">
        <v>901642.94988265214</v>
      </c>
      <c r="U152" s="29">
        <v>150454.02649456312</v>
      </c>
      <c r="V152" s="29">
        <v>5212.1827689335196</v>
      </c>
      <c r="W152" s="29">
        <v>1615624.2267145109</v>
      </c>
      <c r="X152" s="29">
        <v>4389795.3718130253</v>
      </c>
      <c r="Y152" s="29">
        <v>171786.09440848645</v>
      </c>
      <c r="Z152" s="29">
        <v>99172.609547498621</v>
      </c>
      <c r="AA152" s="29">
        <v>988840.0927861653</v>
      </c>
      <c r="AB152" s="29">
        <v>503162.06470608653</v>
      </c>
      <c r="AC152" s="29">
        <v>2992594.3244533474</v>
      </c>
      <c r="AD152" s="29">
        <v>211370.458292689</v>
      </c>
      <c r="AE152" s="29">
        <v>549283.05687068065</v>
      </c>
      <c r="AF152" s="29">
        <v>609850.00438298623</v>
      </c>
      <c r="AG152" s="29">
        <v>1140589.7843907808</v>
      </c>
      <c r="AH152" s="29">
        <v>222046.67099259511</v>
      </c>
      <c r="AI152" s="29">
        <v>164596.356596139</v>
      </c>
      <c r="AJ152" s="29">
        <v>1019281.1864706555</v>
      </c>
      <c r="AK152" s="29">
        <v>66767.081969214007</v>
      </c>
      <c r="AL152" s="29">
        <v>5872.2529504475242</v>
      </c>
      <c r="AM152" s="29">
        <v>2974706.8150476427</v>
      </c>
      <c r="AN152" s="29">
        <v>992969.76325370627</v>
      </c>
      <c r="AO152" s="29">
        <v>1622.255528448999</v>
      </c>
      <c r="AP152" s="29">
        <v>8058.5134270116341</v>
      </c>
      <c r="AQ152" s="29">
        <v>1722381.3975459035</v>
      </c>
      <c r="AR152" s="29">
        <v>456804.93257238629</v>
      </c>
      <c r="AS152" s="29">
        <v>0</v>
      </c>
      <c r="AT152" s="29">
        <v>593130.16756918468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52749056.602831759</v>
      </c>
      <c r="D156" s="7">
        <f t="shared" si="0"/>
        <v>6201826.7193447817</v>
      </c>
      <c r="E156" s="7">
        <f t="shared" si="0"/>
        <v>13401872.859186769</v>
      </c>
      <c r="F156" s="7">
        <f t="shared" si="0"/>
        <v>12904888.995923538</v>
      </c>
      <c r="G156" s="7">
        <f t="shared" si="0"/>
        <v>16688633.560142921</v>
      </c>
      <c r="H156" s="7">
        <f t="shared" si="0"/>
        <v>4185206.668524344</v>
      </c>
      <c r="I156" s="7">
        <f t="shared" si="0"/>
        <v>28533464.042128321</v>
      </c>
      <c r="J156" s="7">
        <f t="shared" si="0"/>
        <v>45904118.2901434</v>
      </c>
      <c r="K156" s="7">
        <f t="shared" si="0"/>
        <v>4772935.1633413415</v>
      </c>
      <c r="L156" s="7">
        <f t="shared" si="0"/>
        <v>8731299.5785250291</v>
      </c>
      <c r="M156" s="7">
        <f t="shared" si="0"/>
        <v>28262283.518585928</v>
      </c>
      <c r="N156" s="7">
        <f t="shared" si="0"/>
        <v>7776365.3896332765</v>
      </c>
      <c r="O156" s="7">
        <f t="shared" si="0"/>
        <v>2197981.6886631357</v>
      </c>
      <c r="P156" s="7">
        <f t="shared" si="0"/>
        <v>4028169.7385256216</v>
      </c>
      <c r="Q156" s="7">
        <f t="shared" si="0"/>
        <v>2482242.0415884447</v>
      </c>
      <c r="R156" s="7">
        <f t="shared" si="0"/>
        <v>1697811.1588279963</v>
      </c>
      <c r="S156" s="7">
        <f t="shared" si="0"/>
        <v>4942004.6666089389</v>
      </c>
      <c r="T156" s="7">
        <f t="shared" si="0"/>
        <v>4752920.9034171999</v>
      </c>
      <c r="U156" s="7">
        <f t="shared" si="0"/>
        <v>4896555.8149236068</v>
      </c>
      <c r="V156" s="7">
        <f t="shared" si="0"/>
        <v>858801.22497019032</v>
      </c>
      <c r="W156" s="7">
        <f t="shared" si="0"/>
        <v>15115754.010084312</v>
      </c>
      <c r="X156" s="7">
        <f t="shared" si="0"/>
        <v>26053021.781467061</v>
      </c>
      <c r="Y156" s="7">
        <f t="shared" si="0"/>
        <v>9131946.9048394393</v>
      </c>
      <c r="Z156" s="7">
        <f t="shared" si="0"/>
        <v>826113.96238420147</v>
      </c>
      <c r="AA156" s="7">
        <f t="shared" si="0"/>
        <v>5297528.8536001425</v>
      </c>
      <c r="AB156" s="7">
        <f t="shared" ref="AB156:AC156" si="1">+SUM(AB5:AB155)</f>
        <v>1668822.6925049368</v>
      </c>
      <c r="AC156" s="7">
        <f t="shared" si="1"/>
        <v>11485379.773877382</v>
      </c>
      <c r="AD156" s="7">
        <f t="shared" ref="AD156:AV156" si="2">+SUM(AD5:AD155)</f>
        <v>1858978.873757587</v>
      </c>
      <c r="AE156" s="7">
        <f t="shared" si="2"/>
        <v>4076853.3422997715</v>
      </c>
      <c r="AF156" s="7">
        <f t="shared" si="2"/>
        <v>4065703.2946827929</v>
      </c>
      <c r="AG156" s="7">
        <f t="shared" si="2"/>
        <v>8087291.0612157211</v>
      </c>
      <c r="AH156" s="7">
        <f t="shared" si="2"/>
        <v>1188041.4379232931</v>
      </c>
      <c r="AI156" s="7">
        <f t="shared" si="2"/>
        <v>2606548.3817685819</v>
      </c>
      <c r="AJ156" s="7">
        <f t="shared" si="2"/>
        <v>7264173.4206519341</v>
      </c>
      <c r="AK156" s="7">
        <f t="shared" si="2"/>
        <v>3293753.0131871081</v>
      </c>
      <c r="AL156" s="7">
        <f t="shared" si="2"/>
        <v>2711192.7731625391</v>
      </c>
      <c r="AM156" s="7">
        <f t="shared" si="2"/>
        <v>20448743.542697988</v>
      </c>
      <c r="AN156" s="7">
        <f t="shared" si="2"/>
        <v>4560730.7402979126</v>
      </c>
      <c r="AO156" s="7">
        <f t="shared" si="2"/>
        <v>10039365.017345045</v>
      </c>
      <c r="AP156" s="7">
        <f t="shared" si="2"/>
        <v>18357554.818449941</v>
      </c>
      <c r="AQ156" s="7">
        <f t="shared" si="2"/>
        <v>9402167.6270626094</v>
      </c>
      <c r="AR156" s="7">
        <f t="shared" si="2"/>
        <v>2291470.4990904294</v>
      </c>
      <c r="AS156" s="7">
        <f t="shared" si="2"/>
        <v>6119454.1280824756</v>
      </c>
      <c r="AT156" s="7">
        <f t="shared" si="2"/>
        <v>6369613.0504127489</v>
      </c>
      <c r="AU156" s="7">
        <f t="shared" si="2"/>
        <v>-21795191.602530699</v>
      </c>
      <c r="AV156" s="7">
        <f t="shared" si="2"/>
        <v>15313604.6864083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1991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6427009.3476846367</v>
      </c>
      <c r="D5" s="29">
        <v>15207.804869108457</v>
      </c>
      <c r="E5" s="29">
        <v>298.38149593154668</v>
      </c>
      <c r="F5" s="29">
        <v>734.0113801574937</v>
      </c>
      <c r="G5" s="29">
        <v>35265965.952731103</v>
      </c>
      <c r="H5" s="29">
        <v>2776.586996157097</v>
      </c>
      <c r="I5" s="29">
        <v>598.74900203449647</v>
      </c>
      <c r="J5" s="29">
        <v>792.99444884567936</v>
      </c>
      <c r="K5" s="29">
        <v>641.08676233607264</v>
      </c>
      <c r="L5" s="29">
        <v>404.54859643716003</v>
      </c>
      <c r="M5" s="29">
        <v>135630.9190642297</v>
      </c>
      <c r="N5" s="29">
        <v>9220.4698826123604</v>
      </c>
      <c r="O5" s="29">
        <v>969.31934492451126</v>
      </c>
      <c r="P5" s="29">
        <v>1259.6731118322411</v>
      </c>
      <c r="Q5" s="29">
        <v>707.9315923008345</v>
      </c>
      <c r="R5" s="29">
        <v>4082.4516948041346</v>
      </c>
      <c r="S5" s="29">
        <v>2472.0137080926525</v>
      </c>
      <c r="T5" s="29">
        <v>1119.6911147255064</v>
      </c>
      <c r="U5" s="29">
        <v>5638.2964162731387</v>
      </c>
      <c r="V5" s="29">
        <v>1170.6272645610472</v>
      </c>
      <c r="W5" s="29">
        <v>3739.4906896054376</v>
      </c>
      <c r="X5" s="29">
        <v>1808.3954589503837</v>
      </c>
      <c r="Y5" s="29">
        <v>1025.3445494609707</v>
      </c>
      <c r="Z5" s="29">
        <v>1364.9303184690016</v>
      </c>
      <c r="AA5" s="29">
        <v>179.38587502761575</v>
      </c>
      <c r="AB5" s="29">
        <v>407.17379530555354</v>
      </c>
      <c r="AC5" s="29">
        <v>22339.222721708629</v>
      </c>
      <c r="AD5" s="29">
        <v>2256.8603532495326</v>
      </c>
      <c r="AE5" s="29">
        <v>20538.568561538836</v>
      </c>
      <c r="AF5" s="29">
        <v>5766.6807065581906</v>
      </c>
      <c r="AG5" s="29">
        <v>668.65546677297482</v>
      </c>
      <c r="AH5" s="29">
        <v>234.08502676270024</v>
      </c>
      <c r="AI5" s="29">
        <v>154.76937353574527</v>
      </c>
      <c r="AJ5" s="29">
        <v>1643.5084293420941</v>
      </c>
      <c r="AK5" s="29">
        <v>118.53391880471159</v>
      </c>
      <c r="AL5" s="29">
        <v>187881.86659623033</v>
      </c>
      <c r="AM5" s="29">
        <v>1465.304426283052</v>
      </c>
      <c r="AN5" s="29">
        <v>23443.822258910983</v>
      </c>
      <c r="AO5" s="29">
        <v>666.59707713239698</v>
      </c>
      <c r="AP5" s="29">
        <v>1069.2666017706144</v>
      </c>
      <c r="AQ5" s="29">
        <v>1732.8230085505579</v>
      </c>
      <c r="AR5" s="29">
        <v>765.89496278279091</v>
      </c>
      <c r="AS5" s="29">
        <v>1315.9726621648097</v>
      </c>
      <c r="AT5" s="29">
        <v>231.41326770944451</v>
      </c>
      <c r="AU5" s="29">
        <v>1768.024214025834</v>
      </c>
      <c r="AV5" s="29">
        <v>177.70678791772426</v>
      </c>
      <c r="AW5" s="29">
        <v>252.73189677145936</v>
      </c>
      <c r="AX5" s="29">
        <v>1801.321521300971</v>
      </c>
      <c r="AY5" s="29">
        <v>2873.1759099512128</v>
      </c>
      <c r="AZ5" s="29">
        <v>807.34124168791902</v>
      </c>
      <c r="BA5" s="29">
        <v>2153.2742812082288</v>
      </c>
      <c r="BB5" s="29">
        <v>440.12735009184428</v>
      </c>
      <c r="BC5" s="29">
        <v>2752.3137752334042</v>
      </c>
      <c r="BD5" s="29">
        <v>1181.5542848418779</v>
      </c>
      <c r="BE5" s="29">
        <v>220.55660781890913</v>
      </c>
      <c r="BF5" s="29">
        <v>420.11677650468857</v>
      </c>
      <c r="BG5" s="29">
        <v>63914.38319698743</v>
      </c>
      <c r="BH5" s="29">
        <v>18776.836459302092</v>
      </c>
      <c r="BI5" s="29">
        <v>294.7023323242683</v>
      </c>
      <c r="BJ5" s="29">
        <v>34741.74078817018</v>
      </c>
      <c r="BK5" s="29">
        <v>163.70993901325451</v>
      </c>
      <c r="BL5" s="29">
        <v>32072.451540581718</v>
      </c>
      <c r="BM5" s="29">
        <v>70254.740296748118</v>
      </c>
      <c r="BN5" s="29">
        <v>14948.381550853939</v>
      </c>
      <c r="BO5" s="29">
        <v>4237.3787061418207</v>
      </c>
      <c r="BP5" s="29">
        <v>13883.469148127961</v>
      </c>
      <c r="BQ5" s="29">
        <v>283.02404287564713</v>
      </c>
      <c r="BR5" s="29">
        <v>171.37711467110464</v>
      </c>
      <c r="BS5" s="29">
        <v>0</v>
      </c>
      <c r="BT5" s="59">
        <f t="shared" ref="BT5:BT68" si="0">SUM(C5:BS5)</f>
        <v>42426109.863030888</v>
      </c>
      <c r="BU5" s="29">
        <v>2809621.8723432911</v>
      </c>
      <c r="BV5" s="29">
        <v>0</v>
      </c>
      <c r="BW5" s="29">
        <v>177.58465907341701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308.18961771945368</v>
      </c>
      <c r="CD5" s="29">
        <v>26994.276861685252</v>
      </c>
      <c r="CE5" s="29">
        <v>62387.160089772326</v>
      </c>
      <c r="CF5" s="29">
        <v>6096.8514582418211</v>
      </c>
      <c r="CG5" s="29">
        <v>0</v>
      </c>
      <c r="CH5" s="29">
        <v>795666.20782547188</v>
      </c>
      <c r="CI5" s="29">
        <v>8954224.8356403317</v>
      </c>
      <c r="CJ5" s="38">
        <f t="shared" ref="CJ5:CJ36" si="1">SUM(BT5:CI5)</f>
        <v>55081586.841526479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250141.98768432889</v>
      </c>
      <c r="D6" s="29">
        <v>222905.93056646921</v>
      </c>
      <c r="E6" s="29">
        <v>3.5913134222454812</v>
      </c>
      <c r="F6" s="29">
        <v>65.851754030249353</v>
      </c>
      <c r="G6" s="29">
        <v>3090.416096603803</v>
      </c>
      <c r="H6" s="29">
        <v>100.98997130469634</v>
      </c>
      <c r="I6" s="29">
        <v>406930.51232321624</v>
      </c>
      <c r="J6" s="29">
        <v>293.41891337772239</v>
      </c>
      <c r="K6" s="29">
        <v>58.78518762109411</v>
      </c>
      <c r="L6" s="29">
        <v>15.714417106312979</v>
      </c>
      <c r="M6" s="29">
        <v>352.7539721930973</v>
      </c>
      <c r="N6" s="29">
        <v>301.78353732510965</v>
      </c>
      <c r="O6" s="29">
        <v>443.97291465317687</v>
      </c>
      <c r="P6" s="29">
        <v>350.03091315282279</v>
      </c>
      <c r="Q6" s="29">
        <v>535.96636970862266</v>
      </c>
      <c r="R6" s="29">
        <v>7949.2308679999624</v>
      </c>
      <c r="S6" s="29">
        <v>2129.9517751474896</v>
      </c>
      <c r="T6" s="29">
        <v>15105.221136002794</v>
      </c>
      <c r="U6" s="29">
        <v>3500.1242497915782</v>
      </c>
      <c r="V6" s="29">
        <v>0</v>
      </c>
      <c r="W6" s="29">
        <v>1560.5885808831022</v>
      </c>
      <c r="X6" s="29">
        <v>188007.58883680467</v>
      </c>
      <c r="Y6" s="29">
        <v>1073.3729315719486</v>
      </c>
      <c r="Z6" s="29">
        <v>124002.36951798976</v>
      </c>
      <c r="AA6" s="29">
        <v>17.679714102048827</v>
      </c>
      <c r="AB6" s="29">
        <v>196.64822740165789</v>
      </c>
      <c r="AC6" s="29">
        <v>15173.791760245998</v>
      </c>
      <c r="AD6" s="29">
        <v>211.82824707582287</v>
      </c>
      <c r="AE6" s="29">
        <v>1534.9950760470213</v>
      </c>
      <c r="AF6" s="29">
        <v>1104.716810616497</v>
      </c>
      <c r="AG6" s="29">
        <v>147.09022556054953</v>
      </c>
      <c r="AH6" s="29">
        <v>38.164791872481317</v>
      </c>
      <c r="AI6" s="29">
        <v>10.790391957825323</v>
      </c>
      <c r="AJ6" s="29">
        <v>205.07979606790585</v>
      </c>
      <c r="AK6" s="29">
        <v>18.159105018728646</v>
      </c>
      <c r="AL6" s="29">
        <v>211.01555215468238</v>
      </c>
      <c r="AM6" s="29">
        <v>121.03861059720364</v>
      </c>
      <c r="AN6" s="29">
        <v>56.478393300021288</v>
      </c>
      <c r="AO6" s="29">
        <v>137.94020301646719</v>
      </c>
      <c r="AP6" s="29">
        <v>529.67257749827388</v>
      </c>
      <c r="AQ6" s="29">
        <v>97.46135408239256</v>
      </c>
      <c r="AR6" s="29">
        <v>148.68766709076021</v>
      </c>
      <c r="AS6" s="29">
        <v>64.856947936391535</v>
      </c>
      <c r="AT6" s="29">
        <v>21.8718514076409</v>
      </c>
      <c r="AU6" s="29">
        <v>95.974450145306534</v>
      </c>
      <c r="AV6" s="29">
        <v>0</v>
      </c>
      <c r="AW6" s="29">
        <v>2.2062628111905145</v>
      </c>
      <c r="AX6" s="29">
        <v>237.94882918495571</v>
      </c>
      <c r="AY6" s="29">
        <v>581.26084991406265</v>
      </c>
      <c r="AZ6" s="29">
        <v>206.99687108053115</v>
      </c>
      <c r="BA6" s="29">
        <v>1.4949509103780112</v>
      </c>
      <c r="BB6" s="29">
        <v>165.50739146404052</v>
      </c>
      <c r="BC6" s="29">
        <v>58.838674776545027</v>
      </c>
      <c r="BD6" s="29">
        <v>462.0828116953312</v>
      </c>
      <c r="BE6" s="29">
        <v>22.06933774044208</v>
      </c>
      <c r="BF6" s="29">
        <v>8.3853540122790253</v>
      </c>
      <c r="BG6" s="29">
        <v>411.85765560905344</v>
      </c>
      <c r="BH6" s="29">
        <v>10000.265215723646</v>
      </c>
      <c r="BI6" s="29">
        <v>57.581834658940195</v>
      </c>
      <c r="BJ6" s="29">
        <v>6548.469769190222</v>
      </c>
      <c r="BK6" s="29">
        <v>27.638240485423118</v>
      </c>
      <c r="BL6" s="29">
        <v>3592.163640836422</v>
      </c>
      <c r="BM6" s="29">
        <v>6589.800020651398</v>
      </c>
      <c r="BN6" s="29">
        <v>249.38717439265071</v>
      </c>
      <c r="BO6" s="29">
        <v>192.6238871363048</v>
      </c>
      <c r="BP6" s="29">
        <v>706.0883205148051</v>
      </c>
      <c r="BQ6" s="29">
        <v>68.226553708042431</v>
      </c>
      <c r="BR6" s="29">
        <v>117.8941401403271</v>
      </c>
      <c r="BS6" s="29">
        <v>0</v>
      </c>
      <c r="BT6" s="59">
        <f t="shared" si="0"/>
        <v>1279372.8833705373</v>
      </c>
      <c r="BU6" s="29">
        <v>445147.73904977186</v>
      </c>
      <c r="BV6" s="29">
        <v>0</v>
      </c>
      <c r="BW6" s="29">
        <v>0</v>
      </c>
      <c r="BX6" s="29">
        <v>0</v>
      </c>
      <c r="BY6" s="29">
        <v>180045.99100248129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4773.0756928793262</v>
      </c>
      <c r="CG6" s="29">
        <v>0</v>
      </c>
      <c r="CH6" s="29">
        <v>264865.53910270863</v>
      </c>
      <c r="CI6" s="29">
        <v>198168.07170603218</v>
      </c>
      <c r="CJ6" s="38">
        <f t="shared" si="1"/>
        <v>2372373.2999244104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66109.334747320463</v>
      </c>
      <c r="D7" s="29">
        <v>0</v>
      </c>
      <c r="E7" s="29">
        <v>34783.451319534426</v>
      </c>
      <c r="F7" s="29">
        <v>0</v>
      </c>
      <c r="G7" s="29">
        <v>2113814.3912370638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2518.3105387746064</v>
      </c>
      <c r="N7" s="29">
        <v>4003.2940219284978</v>
      </c>
      <c r="O7" s="29">
        <v>35.160351134656132</v>
      </c>
      <c r="P7" s="29">
        <v>0</v>
      </c>
      <c r="Q7" s="29">
        <v>2.9851694537197169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2.5185739123093689</v>
      </c>
      <c r="AA7" s="29">
        <v>2.2359892798083356</v>
      </c>
      <c r="AB7" s="29">
        <v>0</v>
      </c>
      <c r="AC7" s="29">
        <v>20.803850316488667</v>
      </c>
      <c r="AD7" s="29">
        <v>0</v>
      </c>
      <c r="AE7" s="29">
        <v>0</v>
      </c>
      <c r="AF7" s="29">
        <v>223.78347702181193</v>
      </c>
      <c r="AG7" s="29">
        <v>0</v>
      </c>
      <c r="AH7" s="29">
        <v>0</v>
      </c>
      <c r="AI7" s="29">
        <v>0</v>
      </c>
      <c r="AJ7" s="29">
        <v>58.537244797661174</v>
      </c>
      <c r="AK7" s="29">
        <v>0</v>
      </c>
      <c r="AL7" s="29">
        <v>43955.818620532678</v>
      </c>
      <c r="AM7" s="29">
        <v>0</v>
      </c>
      <c r="AN7" s="29">
        <v>71.063054167334087</v>
      </c>
      <c r="AO7" s="29">
        <v>0</v>
      </c>
      <c r="AP7" s="29">
        <v>136.30911302495642</v>
      </c>
      <c r="AQ7" s="29">
        <v>15.507176868957513</v>
      </c>
      <c r="AR7" s="29">
        <v>37.092731163178293</v>
      </c>
      <c r="AS7" s="29">
        <v>0</v>
      </c>
      <c r="AT7" s="29">
        <v>0</v>
      </c>
      <c r="AU7" s="29">
        <v>87.732261292759546</v>
      </c>
      <c r="AV7" s="29">
        <v>0</v>
      </c>
      <c r="AW7" s="29">
        <v>0</v>
      </c>
      <c r="AX7" s="29">
        <v>201.190662997403</v>
      </c>
      <c r="AY7" s="29">
        <v>182.59627735153006</v>
      </c>
      <c r="AZ7" s="29">
        <v>0</v>
      </c>
      <c r="BA7" s="29">
        <v>89.177168263343688</v>
      </c>
      <c r="BB7" s="29">
        <v>0</v>
      </c>
      <c r="BC7" s="29">
        <v>114.68765007722537</v>
      </c>
      <c r="BD7" s="29">
        <v>0</v>
      </c>
      <c r="BE7" s="29">
        <v>23.26573451611009</v>
      </c>
      <c r="BF7" s="29">
        <v>0</v>
      </c>
      <c r="BG7" s="29">
        <v>0</v>
      </c>
      <c r="BH7" s="29">
        <v>3371.1517991649534</v>
      </c>
      <c r="BI7" s="29">
        <v>13.297198085849608</v>
      </c>
      <c r="BJ7" s="29">
        <v>1292.4343518382134</v>
      </c>
      <c r="BK7" s="29">
        <v>53.099699748188982</v>
      </c>
      <c r="BL7" s="29">
        <v>3018.5032939671828</v>
      </c>
      <c r="BM7" s="29">
        <v>4930.9806594064667</v>
      </c>
      <c r="BN7" s="29">
        <v>29.2884215415061</v>
      </c>
      <c r="BO7" s="29">
        <v>27.956458249345626</v>
      </c>
      <c r="BP7" s="29">
        <v>1712.3639487330793</v>
      </c>
      <c r="BQ7" s="29">
        <v>12.229580011725774</v>
      </c>
      <c r="BR7" s="29">
        <v>0</v>
      </c>
      <c r="BS7" s="29">
        <v>0</v>
      </c>
      <c r="BT7" s="59">
        <f t="shared" si="0"/>
        <v>2280950.5523815402</v>
      </c>
      <c r="BU7" s="29">
        <v>161623.45660091739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634.90073369389518</v>
      </c>
      <c r="CE7" s="29">
        <v>0</v>
      </c>
      <c r="CF7" s="29">
        <v>173.77735216148687</v>
      </c>
      <c r="CG7" s="29">
        <v>0</v>
      </c>
      <c r="CH7" s="29">
        <v>-57154.566647843843</v>
      </c>
      <c r="CI7" s="29">
        <v>2421126.0322511038</v>
      </c>
      <c r="CJ7" s="38">
        <f t="shared" si="1"/>
        <v>4807354.1526715737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85323.845833433341</v>
      </c>
      <c r="D8" s="29">
        <v>17.140163123948962</v>
      </c>
      <c r="E8" s="29">
        <v>18.558706400557494</v>
      </c>
      <c r="F8" s="29">
        <v>86823.588774165124</v>
      </c>
      <c r="G8" s="29">
        <v>65097.437006002052</v>
      </c>
      <c r="H8" s="29">
        <v>4397.1069670718325</v>
      </c>
      <c r="I8" s="29">
        <v>1342.3030871728176</v>
      </c>
      <c r="J8" s="29">
        <v>11376.000926383565</v>
      </c>
      <c r="K8" s="29">
        <v>8.849430420500271</v>
      </c>
      <c r="L8" s="29">
        <v>3053793.8412163639</v>
      </c>
      <c r="M8" s="29">
        <v>75447.360656859964</v>
      </c>
      <c r="N8" s="29">
        <v>1239.7802344934655</v>
      </c>
      <c r="O8" s="29">
        <v>2395.8618698362038</v>
      </c>
      <c r="P8" s="29">
        <v>346907.77694187924</v>
      </c>
      <c r="Q8" s="29">
        <v>15869.0588150433</v>
      </c>
      <c r="R8" s="29">
        <v>16560.807339420026</v>
      </c>
      <c r="S8" s="29">
        <v>368.53067030780721</v>
      </c>
      <c r="T8" s="29">
        <v>2589.9495878927851</v>
      </c>
      <c r="U8" s="29">
        <v>3556.7973457026769</v>
      </c>
      <c r="V8" s="29">
        <v>468.86643506097965</v>
      </c>
      <c r="W8" s="29">
        <v>872.02926809863322</v>
      </c>
      <c r="X8" s="29">
        <v>373.76735661640021</v>
      </c>
      <c r="Y8" s="29">
        <v>1307.4879364326785</v>
      </c>
      <c r="Z8" s="29">
        <v>1999077.1154015281</v>
      </c>
      <c r="AA8" s="29">
        <v>0</v>
      </c>
      <c r="AB8" s="29">
        <v>709.66117008029198</v>
      </c>
      <c r="AC8" s="29">
        <v>484549.62357354502</v>
      </c>
      <c r="AD8" s="29">
        <v>168.72804572073133</v>
      </c>
      <c r="AE8" s="29">
        <v>3787.4022080742084</v>
      </c>
      <c r="AF8" s="29">
        <v>58.721410125674211</v>
      </c>
      <c r="AG8" s="29">
        <v>3465.5653311440542</v>
      </c>
      <c r="AH8" s="29">
        <v>5375.8495930352201</v>
      </c>
      <c r="AI8" s="29">
        <v>0</v>
      </c>
      <c r="AJ8" s="29">
        <v>1909.6837750876821</v>
      </c>
      <c r="AK8" s="29">
        <v>57.498222703214573</v>
      </c>
      <c r="AL8" s="29">
        <v>12667.170030222765</v>
      </c>
      <c r="AM8" s="29">
        <v>5.4463306868052577</v>
      </c>
      <c r="AN8" s="29">
        <v>3.5486616154756327</v>
      </c>
      <c r="AO8" s="29">
        <v>163.46499913649725</v>
      </c>
      <c r="AP8" s="29">
        <v>5.2008961403078624</v>
      </c>
      <c r="AQ8" s="29">
        <v>3.9290705033368929</v>
      </c>
      <c r="AR8" s="29">
        <v>2.7410682851997636</v>
      </c>
      <c r="AS8" s="29">
        <v>2.6496710424296381</v>
      </c>
      <c r="AT8" s="29">
        <v>0</v>
      </c>
      <c r="AU8" s="29">
        <v>4.844529851582676</v>
      </c>
      <c r="AV8" s="29">
        <v>391.12820114430224</v>
      </c>
      <c r="AW8" s="29">
        <v>746.50935837890427</v>
      </c>
      <c r="AX8" s="29">
        <v>101.76356559821922</v>
      </c>
      <c r="AY8" s="29">
        <v>535.48332670562786</v>
      </c>
      <c r="AZ8" s="29">
        <v>0</v>
      </c>
      <c r="BA8" s="29">
        <v>1042.7407549384582</v>
      </c>
      <c r="BB8" s="29">
        <v>4.1266056504900881</v>
      </c>
      <c r="BC8" s="29">
        <v>832.34738488403332</v>
      </c>
      <c r="BD8" s="29">
        <v>14.223341576530292</v>
      </c>
      <c r="BE8" s="29">
        <v>46.33379640910951</v>
      </c>
      <c r="BF8" s="29">
        <v>21.858417887071464</v>
      </c>
      <c r="BG8" s="29">
        <v>10045.354176393525</v>
      </c>
      <c r="BH8" s="29">
        <v>14011.479820413884</v>
      </c>
      <c r="BI8" s="29">
        <v>604.8795105971335</v>
      </c>
      <c r="BJ8" s="29">
        <v>7220.5659626922006</v>
      </c>
      <c r="BK8" s="29">
        <v>1.6846444132184488</v>
      </c>
      <c r="BL8" s="29">
        <v>8792.835429717943</v>
      </c>
      <c r="BM8" s="29">
        <v>17552.161314681409</v>
      </c>
      <c r="BN8" s="29">
        <v>647.21765706824101</v>
      </c>
      <c r="BO8" s="29">
        <v>538.29047532254413</v>
      </c>
      <c r="BP8" s="29">
        <v>3934.3874077960736</v>
      </c>
      <c r="BQ8" s="29">
        <v>14.474193063423467</v>
      </c>
      <c r="BR8" s="29">
        <v>0</v>
      </c>
      <c r="BS8" s="29">
        <v>0</v>
      </c>
      <c r="BT8" s="59">
        <f t="shared" si="0"/>
        <v>6355275.4359020423</v>
      </c>
      <c r="BU8" s="29">
        <v>120288.94237966051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594261.29011677718</v>
      </c>
      <c r="CG8" s="29">
        <v>0</v>
      </c>
      <c r="CH8" s="29">
        <v>-50397.774242330808</v>
      </c>
      <c r="CI8" s="29">
        <v>4741881.6783921821</v>
      </c>
      <c r="CJ8" s="38">
        <f t="shared" si="1"/>
        <v>11761309.572548334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2422972.5209449143</v>
      </c>
      <c r="D9" s="29">
        <v>1123.3504495828413</v>
      </c>
      <c r="E9" s="29">
        <v>143121.27871560678</v>
      </c>
      <c r="F9" s="29">
        <v>4353.0837796824235</v>
      </c>
      <c r="G9" s="29">
        <v>18000110.577106766</v>
      </c>
      <c r="H9" s="29">
        <v>20787.045324409519</v>
      </c>
      <c r="I9" s="29">
        <v>60266.676201654496</v>
      </c>
      <c r="J9" s="29">
        <v>29302.42386773575</v>
      </c>
      <c r="K9" s="29">
        <v>5973.3594711603109</v>
      </c>
      <c r="L9" s="29">
        <v>3342.3714999404992</v>
      </c>
      <c r="M9" s="29">
        <v>654651.7593882723</v>
      </c>
      <c r="N9" s="29">
        <v>288574.04784655024</v>
      </c>
      <c r="O9" s="29">
        <v>54953.90665075741</v>
      </c>
      <c r="P9" s="29">
        <v>17774.733828868877</v>
      </c>
      <c r="Q9" s="29">
        <v>6134.9332433005802</v>
      </c>
      <c r="R9" s="29">
        <v>21206.59301768785</v>
      </c>
      <c r="S9" s="29">
        <v>12042.663956339353</v>
      </c>
      <c r="T9" s="29">
        <v>7116.4957602665863</v>
      </c>
      <c r="U9" s="29">
        <v>51601.499452660835</v>
      </c>
      <c r="V9" s="29">
        <v>5660.3296522073224</v>
      </c>
      <c r="W9" s="29">
        <v>3779.5776879535388</v>
      </c>
      <c r="X9" s="29">
        <v>40052.628518596764</v>
      </c>
      <c r="Y9" s="29">
        <v>4599.8031470072883</v>
      </c>
      <c r="Z9" s="29">
        <v>9497.6015082355316</v>
      </c>
      <c r="AA9" s="29">
        <v>741.87911608322122</v>
      </c>
      <c r="AB9" s="29">
        <v>6617.3678994148395</v>
      </c>
      <c r="AC9" s="29">
        <v>42920.472319206674</v>
      </c>
      <c r="AD9" s="29">
        <v>20745.630575782852</v>
      </c>
      <c r="AE9" s="29">
        <v>92022.565867307538</v>
      </c>
      <c r="AF9" s="29">
        <v>52074.428739127354</v>
      </c>
      <c r="AG9" s="29">
        <v>5098.1995511709392</v>
      </c>
      <c r="AH9" s="29">
        <v>2570.1042624459774</v>
      </c>
      <c r="AI9" s="29">
        <v>2084.1218363905909</v>
      </c>
      <c r="AJ9" s="29">
        <v>7342.3563051764822</v>
      </c>
      <c r="AK9" s="29">
        <v>1763.4455318765242</v>
      </c>
      <c r="AL9" s="29">
        <v>4716606.283013029</v>
      </c>
      <c r="AM9" s="29">
        <v>15703.387278055838</v>
      </c>
      <c r="AN9" s="29">
        <v>73317.43583495947</v>
      </c>
      <c r="AO9" s="29">
        <v>5352.4324594013569</v>
      </c>
      <c r="AP9" s="29">
        <v>10267.479942787731</v>
      </c>
      <c r="AQ9" s="29">
        <v>27784.118494425766</v>
      </c>
      <c r="AR9" s="29">
        <v>9080.3534482037248</v>
      </c>
      <c r="AS9" s="29">
        <v>14947.126041734522</v>
      </c>
      <c r="AT9" s="29">
        <v>3815.8999206716671</v>
      </c>
      <c r="AU9" s="29">
        <v>25696.727547080547</v>
      </c>
      <c r="AV9" s="29">
        <v>1224.6957027351718</v>
      </c>
      <c r="AW9" s="29">
        <v>460.21292882511801</v>
      </c>
      <c r="AX9" s="29">
        <v>17721.849050426099</v>
      </c>
      <c r="AY9" s="29">
        <v>28099.654565962486</v>
      </c>
      <c r="AZ9" s="29">
        <v>6276.0653781245137</v>
      </c>
      <c r="BA9" s="29">
        <v>15844.834984988038</v>
      </c>
      <c r="BB9" s="29">
        <v>5503.7629687522885</v>
      </c>
      <c r="BC9" s="29">
        <v>27069.976296817349</v>
      </c>
      <c r="BD9" s="29">
        <v>7224.0979242262056</v>
      </c>
      <c r="BE9" s="29">
        <v>2011.8383400343355</v>
      </c>
      <c r="BF9" s="29">
        <v>834.58246006145259</v>
      </c>
      <c r="BG9" s="29">
        <v>12015.024041177672</v>
      </c>
      <c r="BH9" s="29">
        <v>470625.6217572788</v>
      </c>
      <c r="BI9" s="29">
        <v>2674.3931656534241</v>
      </c>
      <c r="BJ9" s="29">
        <v>242064.02368315129</v>
      </c>
      <c r="BK9" s="29">
        <v>1365.959033576765</v>
      </c>
      <c r="BL9" s="29">
        <v>408297.35152362485</v>
      </c>
      <c r="BM9" s="29">
        <v>1071943.5091977108</v>
      </c>
      <c r="BN9" s="29">
        <v>48335.671355349958</v>
      </c>
      <c r="BO9" s="29">
        <v>24255.988287659049</v>
      </c>
      <c r="BP9" s="29">
        <v>191069.05063035252</v>
      </c>
      <c r="BQ9" s="29">
        <v>1931.5785643822089</v>
      </c>
      <c r="BR9" s="29">
        <v>2028.7653165666663</v>
      </c>
      <c r="BS9" s="29">
        <v>0</v>
      </c>
      <c r="BT9" s="59">
        <f t="shared" si="0"/>
        <v>29594429.584161934</v>
      </c>
      <c r="BU9" s="29">
        <v>24285731.367789164</v>
      </c>
      <c r="BV9" s="29">
        <v>0</v>
      </c>
      <c r="BW9" s="29">
        <v>2616.9071596454805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20604.907948457694</v>
      </c>
      <c r="CE9" s="29">
        <v>0</v>
      </c>
      <c r="CF9" s="29">
        <v>256743.20924148735</v>
      </c>
      <c r="CG9" s="29">
        <v>0</v>
      </c>
      <c r="CH9" s="29">
        <v>-851857.16194707621</v>
      </c>
      <c r="CI9" s="29">
        <v>57308446.432112604</v>
      </c>
      <c r="CJ9" s="38">
        <f t="shared" si="1"/>
        <v>110616715.24646622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4751.2096620283</v>
      </c>
      <c r="D10" s="29">
        <v>537.69529800697035</v>
      </c>
      <c r="E10" s="29">
        <v>27388.694542712423</v>
      </c>
      <c r="F10" s="29">
        <v>2276.7629553290026</v>
      </c>
      <c r="G10" s="29">
        <v>9526.5054001170101</v>
      </c>
      <c r="H10" s="29">
        <v>1751359.9563177803</v>
      </c>
      <c r="I10" s="29">
        <v>3656.2501824278879</v>
      </c>
      <c r="J10" s="29">
        <v>16669.852494530616</v>
      </c>
      <c r="K10" s="29">
        <v>8405.6824005746021</v>
      </c>
      <c r="L10" s="29">
        <v>2319.2995278963967</v>
      </c>
      <c r="M10" s="29">
        <v>37147.233851788507</v>
      </c>
      <c r="N10" s="29">
        <v>20228.099123279033</v>
      </c>
      <c r="O10" s="29">
        <v>24354.041238254726</v>
      </c>
      <c r="P10" s="29">
        <v>34727.002501722447</v>
      </c>
      <c r="Q10" s="29">
        <v>3228.7637788955981</v>
      </c>
      <c r="R10" s="29">
        <v>24790.190199629764</v>
      </c>
      <c r="S10" s="29">
        <v>12842.386264131836</v>
      </c>
      <c r="T10" s="29">
        <v>3759.7677378016674</v>
      </c>
      <c r="U10" s="29">
        <v>25428.134746037638</v>
      </c>
      <c r="V10" s="29">
        <v>6425.2667920220802</v>
      </c>
      <c r="W10" s="29">
        <v>20083.928719561507</v>
      </c>
      <c r="X10" s="29">
        <v>151729.79059979264</v>
      </c>
      <c r="Y10" s="29">
        <v>7405.6417311355299</v>
      </c>
      <c r="Z10" s="29">
        <v>1920.5241701767918</v>
      </c>
      <c r="AA10" s="29">
        <v>200.62053418373591</v>
      </c>
      <c r="AB10" s="29">
        <v>1943.7039027746878</v>
      </c>
      <c r="AC10" s="29">
        <v>99938.130066280544</v>
      </c>
      <c r="AD10" s="29">
        <v>4620.0617599761918</v>
      </c>
      <c r="AE10" s="29">
        <v>62400.699086921377</v>
      </c>
      <c r="AF10" s="29">
        <v>12555.12591672959</v>
      </c>
      <c r="AG10" s="29">
        <v>1450.8959956979959</v>
      </c>
      <c r="AH10" s="29">
        <v>2071.0191002120114</v>
      </c>
      <c r="AI10" s="29">
        <v>4172.0032390366714</v>
      </c>
      <c r="AJ10" s="29">
        <v>1496.7278080324024</v>
      </c>
      <c r="AK10" s="29">
        <v>480.5013263346537</v>
      </c>
      <c r="AL10" s="29">
        <v>4012.0644742086242</v>
      </c>
      <c r="AM10" s="29">
        <v>4107.7777967601905</v>
      </c>
      <c r="AN10" s="29">
        <v>8586.8308820619804</v>
      </c>
      <c r="AO10" s="29">
        <v>1816.4561886883525</v>
      </c>
      <c r="AP10" s="29">
        <v>1907.7060110408529</v>
      </c>
      <c r="AQ10" s="29">
        <v>2724.349896887351</v>
      </c>
      <c r="AR10" s="29">
        <v>1298.3293868771502</v>
      </c>
      <c r="AS10" s="29">
        <v>4332.1355776582395</v>
      </c>
      <c r="AT10" s="29">
        <v>599.56104455696084</v>
      </c>
      <c r="AU10" s="29">
        <v>1769.1555296602387</v>
      </c>
      <c r="AV10" s="29">
        <v>3644.5635436023008</v>
      </c>
      <c r="AW10" s="29">
        <v>5289.6396372582103</v>
      </c>
      <c r="AX10" s="29">
        <v>2504.7750683473637</v>
      </c>
      <c r="AY10" s="29">
        <v>3498.7903853413909</v>
      </c>
      <c r="AZ10" s="29">
        <v>1435.5776443397438</v>
      </c>
      <c r="BA10" s="29">
        <v>2459.7157495796728</v>
      </c>
      <c r="BB10" s="29">
        <v>825.22354263726947</v>
      </c>
      <c r="BC10" s="29">
        <v>3724.0860961614867</v>
      </c>
      <c r="BD10" s="29">
        <v>1149.1602412868242</v>
      </c>
      <c r="BE10" s="29">
        <v>526.68076343183736</v>
      </c>
      <c r="BF10" s="29">
        <v>164.1820271070018</v>
      </c>
      <c r="BG10" s="29">
        <v>10160.594929856676</v>
      </c>
      <c r="BH10" s="29">
        <v>20798.063986356126</v>
      </c>
      <c r="BI10" s="29">
        <v>3547.8768053663562</v>
      </c>
      <c r="BJ10" s="29">
        <v>35521.473163371593</v>
      </c>
      <c r="BK10" s="29">
        <v>320.74479301862874</v>
      </c>
      <c r="BL10" s="29">
        <v>46647.85719660102</v>
      </c>
      <c r="BM10" s="29">
        <v>40477.217009086475</v>
      </c>
      <c r="BN10" s="29">
        <v>12969.05255571317</v>
      </c>
      <c r="BO10" s="29">
        <v>11576.00833324073</v>
      </c>
      <c r="BP10" s="29">
        <v>25425.30175244304</v>
      </c>
      <c r="BQ10" s="29">
        <v>2876.4759308275261</v>
      </c>
      <c r="BR10" s="29">
        <v>4614.3716468025941</v>
      </c>
      <c r="BS10" s="29">
        <v>0</v>
      </c>
      <c r="BT10" s="59">
        <f t="shared" si="0"/>
        <v>2663603.9685619907</v>
      </c>
      <c r="BU10" s="29">
        <v>3481842.7321552308</v>
      </c>
      <c r="BV10" s="29">
        <v>0</v>
      </c>
      <c r="BW10" s="29">
        <v>50428.598999496178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729.50760647626305</v>
      </c>
      <c r="CD10" s="29">
        <v>469561.24124436581</v>
      </c>
      <c r="CE10" s="29">
        <v>0</v>
      </c>
      <c r="CF10" s="29">
        <v>41599.827266843509</v>
      </c>
      <c r="CG10" s="29">
        <v>0</v>
      </c>
      <c r="CH10" s="29">
        <v>63250.566628942011</v>
      </c>
      <c r="CI10" s="29">
        <v>9190417.0526058879</v>
      </c>
      <c r="CJ10" s="38">
        <f t="shared" si="1"/>
        <v>15961433.495069234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11152.360718033377</v>
      </c>
      <c r="D11" s="29">
        <v>667.9256856946954</v>
      </c>
      <c r="E11" s="29">
        <v>255.7267151987437</v>
      </c>
      <c r="F11" s="29">
        <v>3755.3644325734035</v>
      </c>
      <c r="G11" s="29">
        <v>66192.195236025786</v>
      </c>
      <c r="H11" s="29">
        <v>34162.412394637926</v>
      </c>
      <c r="I11" s="29">
        <v>470357.86194386572</v>
      </c>
      <c r="J11" s="29">
        <v>21558.938239248593</v>
      </c>
      <c r="K11" s="29">
        <v>2275.3667367736466</v>
      </c>
      <c r="L11" s="29">
        <v>685.06901671057972</v>
      </c>
      <c r="M11" s="29">
        <v>10225.006235690487</v>
      </c>
      <c r="N11" s="29">
        <v>2851.8313544515468</v>
      </c>
      <c r="O11" s="29">
        <v>39177.457137887017</v>
      </c>
      <c r="P11" s="29">
        <v>41307.667166891275</v>
      </c>
      <c r="Q11" s="29">
        <v>19351.171440392729</v>
      </c>
      <c r="R11" s="29">
        <v>83381.310303997961</v>
      </c>
      <c r="S11" s="29">
        <v>40295.86762513475</v>
      </c>
      <c r="T11" s="29">
        <v>34590.599206300889</v>
      </c>
      <c r="U11" s="29">
        <v>97804.902940691856</v>
      </c>
      <c r="V11" s="29">
        <v>19924.563377282691</v>
      </c>
      <c r="W11" s="29">
        <v>43428.703745892097</v>
      </c>
      <c r="X11" s="29">
        <v>804177.05230839399</v>
      </c>
      <c r="Y11" s="29">
        <v>16173.211648217788</v>
      </c>
      <c r="Z11" s="29">
        <v>1874.4960562545705</v>
      </c>
      <c r="AA11" s="29">
        <v>193.97659843027472</v>
      </c>
      <c r="AB11" s="29">
        <v>26476.099426660461</v>
      </c>
      <c r="AC11" s="29">
        <v>2225249.5383688286</v>
      </c>
      <c r="AD11" s="29">
        <v>12396.025267949197</v>
      </c>
      <c r="AE11" s="29">
        <v>142086.43562720038</v>
      </c>
      <c r="AF11" s="29">
        <v>17790.217619846342</v>
      </c>
      <c r="AG11" s="29">
        <v>6624.2285529897172</v>
      </c>
      <c r="AH11" s="29">
        <v>458.67254703884754</v>
      </c>
      <c r="AI11" s="29">
        <v>1456.243842429963</v>
      </c>
      <c r="AJ11" s="29">
        <v>3248.2043279891982</v>
      </c>
      <c r="AK11" s="29">
        <v>234.12226602566963</v>
      </c>
      <c r="AL11" s="29">
        <v>13685.835815349121</v>
      </c>
      <c r="AM11" s="29">
        <v>3817.4223002078197</v>
      </c>
      <c r="AN11" s="29">
        <v>2783.1531149196671</v>
      </c>
      <c r="AO11" s="29">
        <v>1311.0807084974404</v>
      </c>
      <c r="AP11" s="29">
        <v>4238.7541498794544</v>
      </c>
      <c r="AQ11" s="29">
        <v>3072.7417126221212</v>
      </c>
      <c r="AR11" s="29">
        <v>1647.2900633772624</v>
      </c>
      <c r="AS11" s="29">
        <v>3034.0615735243309</v>
      </c>
      <c r="AT11" s="29">
        <v>665.66368339052781</v>
      </c>
      <c r="AU11" s="29">
        <v>2160.1437886514072</v>
      </c>
      <c r="AV11" s="29">
        <v>936.00964672925761</v>
      </c>
      <c r="AW11" s="29">
        <v>1966.5694948160269</v>
      </c>
      <c r="AX11" s="29">
        <v>4504.6687632036801</v>
      </c>
      <c r="AY11" s="29">
        <v>4160.3168384549417</v>
      </c>
      <c r="AZ11" s="29">
        <v>1615.6520727850136</v>
      </c>
      <c r="BA11" s="29">
        <v>237.74205137201622</v>
      </c>
      <c r="BB11" s="29">
        <v>966.98331442074345</v>
      </c>
      <c r="BC11" s="29">
        <v>1866.4743923842861</v>
      </c>
      <c r="BD11" s="29">
        <v>2526.0590322359931</v>
      </c>
      <c r="BE11" s="29">
        <v>1252.7007366408234</v>
      </c>
      <c r="BF11" s="29">
        <v>88.035062904527905</v>
      </c>
      <c r="BG11" s="29">
        <v>33586.970735029558</v>
      </c>
      <c r="BH11" s="29">
        <v>15643.902421696737</v>
      </c>
      <c r="BI11" s="29">
        <v>1768.7866550201004</v>
      </c>
      <c r="BJ11" s="29">
        <v>4895.2669038617587</v>
      </c>
      <c r="BK11" s="29">
        <v>289.96784331876245</v>
      </c>
      <c r="BL11" s="29">
        <v>15554.937869392046</v>
      </c>
      <c r="BM11" s="29">
        <v>7522.5260812487249</v>
      </c>
      <c r="BN11" s="29">
        <v>5123.4992566429064</v>
      </c>
      <c r="BO11" s="29">
        <v>1412.4911184579651</v>
      </c>
      <c r="BP11" s="29">
        <v>14102.412532768083</v>
      </c>
      <c r="BQ11" s="29">
        <v>25373.128371939019</v>
      </c>
      <c r="BR11" s="29">
        <v>19818.669452942544</v>
      </c>
      <c r="BS11" s="29">
        <v>0</v>
      </c>
      <c r="BT11" s="59">
        <f t="shared" si="0"/>
        <v>4503470.7436703173</v>
      </c>
      <c r="BU11" s="29">
        <v>365547.41096623091</v>
      </c>
      <c r="BV11" s="29">
        <v>0</v>
      </c>
      <c r="BW11" s="29">
        <v>160.64341197329728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2658.3840247724115</v>
      </c>
      <c r="CD11" s="29">
        <v>349768.89133121801</v>
      </c>
      <c r="CE11" s="29">
        <v>0</v>
      </c>
      <c r="CF11" s="29">
        <v>13505.551161291838</v>
      </c>
      <c r="CG11" s="29">
        <v>0</v>
      </c>
      <c r="CH11" s="29">
        <v>28594.884014262072</v>
      </c>
      <c r="CI11" s="29">
        <v>3264043.4344868427</v>
      </c>
      <c r="CJ11" s="38">
        <f t="shared" si="1"/>
        <v>8527749.9430669099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100122.4883288346</v>
      </c>
      <c r="D12" s="29">
        <v>3350.1126437971948</v>
      </c>
      <c r="E12" s="29">
        <v>1550.4164718658537</v>
      </c>
      <c r="F12" s="29">
        <v>16648.826565855779</v>
      </c>
      <c r="G12" s="29">
        <v>1568561.7159028274</v>
      </c>
      <c r="H12" s="29">
        <v>115103.95242253717</v>
      </c>
      <c r="I12" s="29">
        <v>102863.1810642592</v>
      </c>
      <c r="J12" s="29">
        <v>713022.64596455882</v>
      </c>
      <c r="K12" s="29">
        <v>436183.35708234191</v>
      </c>
      <c r="L12" s="29">
        <v>5319.3113732462143</v>
      </c>
      <c r="M12" s="29">
        <v>111531.55987679365</v>
      </c>
      <c r="N12" s="29">
        <v>43371.624202654653</v>
      </c>
      <c r="O12" s="29">
        <v>148808.46697661659</v>
      </c>
      <c r="P12" s="29">
        <v>76352.462280665553</v>
      </c>
      <c r="Q12" s="29">
        <v>48087.811349727817</v>
      </c>
      <c r="R12" s="29">
        <v>101641.81660007808</v>
      </c>
      <c r="S12" s="29">
        <v>60666.489074470257</v>
      </c>
      <c r="T12" s="29">
        <v>40867.078665321904</v>
      </c>
      <c r="U12" s="29">
        <v>138845.52315780619</v>
      </c>
      <c r="V12" s="29">
        <v>22477.392471667168</v>
      </c>
      <c r="W12" s="29">
        <v>13123.537099540708</v>
      </c>
      <c r="X12" s="29">
        <v>300328.9697354908</v>
      </c>
      <c r="Y12" s="29">
        <v>30000.624630112678</v>
      </c>
      <c r="Z12" s="29">
        <v>14301.120094428805</v>
      </c>
      <c r="AA12" s="29">
        <v>1208.2515838559514</v>
      </c>
      <c r="AB12" s="29">
        <v>37043.64378497385</v>
      </c>
      <c r="AC12" s="29">
        <v>41847.678770642131</v>
      </c>
      <c r="AD12" s="29">
        <v>106586.91399112697</v>
      </c>
      <c r="AE12" s="29">
        <v>1361436.7518453682</v>
      </c>
      <c r="AF12" s="29">
        <v>174545.01164902243</v>
      </c>
      <c r="AG12" s="29">
        <v>25113.578955364705</v>
      </c>
      <c r="AH12" s="29">
        <v>3246.8877586846802</v>
      </c>
      <c r="AI12" s="29">
        <v>11609.078140122758</v>
      </c>
      <c r="AJ12" s="29">
        <v>8179.5964387554104</v>
      </c>
      <c r="AK12" s="29">
        <v>9003.117855368655</v>
      </c>
      <c r="AL12" s="29">
        <v>9719.3161771658652</v>
      </c>
      <c r="AM12" s="29">
        <v>223509.21961601073</v>
      </c>
      <c r="AN12" s="29">
        <v>3449.707762444129</v>
      </c>
      <c r="AO12" s="29">
        <v>55140.281504727973</v>
      </c>
      <c r="AP12" s="29">
        <v>12313.173588889471</v>
      </c>
      <c r="AQ12" s="29">
        <v>51311.376914557201</v>
      </c>
      <c r="AR12" s="29">
        <v>11802.0362489034</v>
      </c>
      <c r="AS12" s="29">
        <v>17828.383344976344</v>
      </c>
      <c r="AT12" s="29">
        <v>3554.7239012607679</v>
      </c>
      <c r="AU12" s="29">
        <v>9537.2581369668478</v>
      </c>
      <c r="AV12" s="29">
        <v>8792.3170493176931</v>
      </c>
      <c r="AW12" s="29">
        <v>10995.007984565733</v>
      </c>
      <c r="AX12" s="29">
        <v>21363.575393929601</v>
      </c>
      <c r="AY12" s="29">
        <v>33353.675878136375</v>
      </c>
      <c r="AZ12" s="29">
        <v>11108.172946876095</v>
      </c>
      <c r="BA12" s="29">
        <v>9756.5467938652091</v>
      </c>
      <c r="BB12" s="29">
        <v>91940.177009517705</v>
      </c>
      <c r="BC12" s="29">
        <v>10852.89017434806</v>
      </c>
      <c r="BD12" s="29">
        <v>13993.231468138343</v>
      </c>
      <c r="BE12" s="29">
        <v>3211.9801536230766</v>
      </c>
      <c r="BF12" s="29">
        <v>1907.3974332422076</v>
      </c>
      <c r="BG12" s="29">
        <v>53346.54082402218</v>
      </c>
      <c r="BH12" s="29">
        <v>92120.545716807232</v>
      </c>
      <c r="BI12" s="29">
        <v>4968.6630873270533</v>
      </c>
      <c r="BJ12" s="29">
        <v>148993.35329715197</v>
      </c>
      <c r="BK12" s="29">
        <v>2577.7736852082917</v>
      </c>
      <c r="BL12" s="29">
        <v>93532.2278305051</v>
      </c>
      <c r="BM12" s="29">
        <v>59985.730723013214</v>
      </c>
      <c r="BN12" s="29">
        <v>16833.060396055487</v>
      </c>
      <c r="BO12" s="29">
        <v>8035.6071837396848</v>
      </c>
      <c r="BP12" s="29">
        <v>47737.060438049477</v>
      </c>
      <c r="BQ12" s="29">
        <v>23622.330362799108</v>
      </c>
      <c r="BR12" s="29">
        <v>29808.22982385242</v>
      </c>
      <c r="BS12" s="29">
        <v>0</v>
      </c>
      <c r="BT12" s="59">
        <f t="shared" si="0"/>
        <v>7189952.5676587764</v>
      </c>
      <c r="BU12" s="29">
        <v>226734.33421896666</v>
      </c>
      <c r="BV12" s="29">
        <v>0</v>
      </c>
      <c r="BW12" s="29">
        <v>15752.344655679093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4247.3120287803185</v>
      </c>
      <c r="CE12" s="29">
        <v>0</v>
      </c>
      <c r="CF12" s="29">
        <v>22882.516198367037</v>
      </c>
      <c r="CG12" s="29">
        <v>0</v>
      </c>
      <c r="CH12" s="29">
        <v>59593.39831450153</v>
      </c>
      <c r="CI12" s="29">
        <v>2626029.160158047</v>
      </c>
      <c r="CJ12" s="38">
        <f t="shared" si="1"/>
        <v>10145191.633233119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51418.089679802928</v>
      </c>
      <c r="D13" s="29">
        <v>6112.4582961817341</v>
      </c>
      <c r="E13" s="29">
        <v>3672.9947854007892</v>
      </c>
      <c r="F13" s="29">
        <v>18509.021210745959</v>
      </c>
      <c r="G13" s="29">
        <v>174021.86374494966</v>
      </c>
      <c r="H13" s="29">
        <v>47288.563261532276</v>
      </c>
      <c r="I13" s="29">
        <v>30565.896048730832</v>
      </c>
      <c r="J13" s="29">
        <v>122586.25636975159</v>
      </c>
      <c r="K13" s="29">
        <v>1183219.2752297795</v>
      </c>
      <c r="L13" s="29">
        <v>14638.586949356699</v>
      </c>
      <c r="M13" s="29">
        <v>43632.728621506474</v>
      </c>
      <c r="N13" s="29">
        <v>42430.566082078352</v>
      </c>
      <c r="O13" s="29">
        <v>58148.636248454888</v>
      </c>
      <c r="P13" s="29">
        <v>59762.854051261005</v>
      </c>
      <c r="Q13" s="29">
        <v>22979.956762064354</v>
      </c>
      <c r="R13" s="29">
        <v>78283.654664449132</v>
      </c>
      <c r="S13" s="29">
        <v>59438.419472256908</v>
      </c>
      <c r="T13" s="29">
        <v>33668.969488365714</v>
      </c>
      <c r="U13" s="29">
        <v>169691.7045226983</v>
      </c>
      <c r="V13" s="29">
        <v>13425.510656857383</v>
      </c>
      <c r="W13" s="29">
        <v>14272.084216335894</v>
      </c>
      <c r="X13" s="29">
        <v>68220.408185451917</v>
      </c>
      <c r="Y13" s="29">
        <v>15664.924224050446</v>
      </c>
      <c r="Z13" s="29">
        <v>43818.494623534956</v>
      </c>
      <c r="AA13" s="29">
        <v>3621.043599972279</v>
      </c>
      <c r="AB13" s="29">
        <v>15549.314733702427</v>
      </c>
      <c r="AC13" s="29">
        <v>88635.868590845435</v>
      </c>
      <c r="AD13" s="29">
        <v>110300.50914052429</v>
      </c>
      <c r="AE13" s="29">
        <v>255828.46744244979</v>
      </c>
      <c r="AF13" s="29">
        <v>158135.18427956232</v>
      </c>
      <c r="AG13" s="29">
        <v>34052.959733294992</v>
      </c>
      <c r="AH13" s="29">
        <v>10628.121971180935</v>
      </c>
      <c r="AI13" s="29">
        <v>37426.568551613098</v>
      </c>
      <c r="AJ13" s="29">
        <v>27249.134172433136</v>
      </c>
      <c r="AK13" s="29">
        <v>7721.718181681531</v>
      </c>
      <c r="AL13" s="29">
        <v>17344.748880733965</v>
      </c>
      <c r="AM13" s="29">
        <v>1961845.7083045554</v>
      </c>
      <c r="AN13" s="29">
        <v>26555.642549950408</v>
      </c>
      <c r="AO13" s="29">
        <v>48015.827034543479</v>
      </c>
      <c r="AP13" s="29">
        <v>69168.805663482242</v>
      </c>
      <c r="AQ13" s="29">
        <v>128688.30019492848</v>
      </c>
      <c r="AR13" s="29">
        <v>39208.564698664777</v>
      </c>
      <c r="AS13" s="29">
        <v>59099.415515861765</v>
      </c>
      <c r="AT13" s="29">
        <v>33308.481221287475</v>
      </c>
      <c r="AU13" s="29">
        <v>31119.439410266339</v>
      </c>
      <c r="AV13" s="29">
        <v>48921.811398400554</v>
      </c>
      <c r="AW13" s="29">
        <v>14603.106491758947</v>
      </c>
      <c r="AX13" s="29">
        <v>150266.46171281749</v>
      </c>
      <c r="AY13" s="29">
        <v>208515.98683802891</v>
      </c>
      <c r="AZ13" s="29">
        <v>49646.788243025439</v>
      </c>
      <c r="BA13" s="29">
        <v>25083.059728182292</v>
      </c>
      <c r="BB13" s="29">
        <v>1529129.6910311112</v>
      </c>
      <c r="BC13" s="29">
        <v>50637.144964473991</v>
      </c>
      <c r="BD13" s="29">
        <v>117591.46807843463</v>
      </c>
      <c r="BE13" s="29">
        <v>13728.139112438397</v>
      </c>
      <c r="BF13" s="29">
        <v>5838.5062461812058</v>
      </c>
      <c r="BG13" s="29">
        <v>69399.406014626889</v>
      </c>
      <c r="BH13" s="29">
        <v>288697.21462713619</v>
      </c>
      <c r="BI13" s="29">
        <v>15386.037604880354</v>
      </c>
      <c r="BJ13" s="29">
        <v>311386.90310275182</v>
      </c>
      <c r="BK13" s="29">
        <v>7047.1404656228679</v>
      </c>
      <c r="BL13" s="29">
        <v>155952.41594094029</v>
      </c>
      <c r="BM13" s="29">
        <v>95303.768758934995</v>
      </c>
      <c r="BN13" s="29">
        <v>72710.876389254496</v>
      </c>
      <c r="BO13" s="29">
        <v>35064.603477962213</v>
      </c>
      <c r="BP13" s="29">
        <v>113185.1067019232</v>
      </c>
      <c r="BQ13" s="29">
        <v>62080.891851332759</v>
      </c>
      <c r="BR13" s="29">
        <v>9937.38578123552</v>
      </c>
      <c r="BS13" s="29">
        <v>0</v>
      </c>
      <c r="BT13" s="59">
        <f t="shared" si="0"/>
        <v>8989089.6558285858</v>
      </c>
      <c r="BU13" s="29">
        <v>455740.96247958741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19980.07645189749</v>
      </c>
      <c r="CE13" s="29">
        <v>0</v>
      </c>
      <c r="CF13" s="29">
        <v>48600.501975281273</v>
      </c>
      <c r="CG13" s="29">
        <v>0</v>
      </c>
      <c r="CH13" s="29">
        <v>-1585.4629432698571</v>
      </c>
      <c r="CI13" s="29">
        <v>1380698.7663398846</v>
      </c>
      <c r="CJ13" s="38">
        <f t="shared" si="1"/>
        <v>10892524.500131968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223293.54131859995</v>
      </c>
      <c r="D14" s="29">
        <v>9484.5573061085834</v>
      </c>
      <c r="E14" s="29">
        <v>189336.75219610758</v>
      </c>
      <c r="F14" s="29">
        <v>112889.36703735679</v>
      </c>
      <c r="G14" s="29">
        <v>209579.24567091357</v>
      </c>
      <c r="H14" s="29">
        <v>17001.958370886401</v>
      </c>
      <c r="I14" s="29">
        <v>10753.342345220812</v>
      </c>
      <c r="J14" s="29">
        <v>15498.278904517289</v>
      </c>
      <c r="K14" s="29">
        <v>8669.3620746229262</v>
      </c>
      <c r="L14" s="29">
        <v>87831.489256605142</v>
      </c>
      <c r="M14" s="29">
        <v>60020.315463788982</v>
      </c>
      <c r="N14" s="29">
        <v>13859.385768538768</v>
      </c>
      <c r="O14" s="29">
        <v>37549.083736479406</v>
      </c>
      <c r="P14" s="29">
        <v>80678.122361828136</v>
      </c>
      <c r="Q14" s="29">
        <v>12873.110195005122</v>
      </c>
      <c r="R14" s="29">
        <v>36090.59547646984</v>
      </c>
      <c r="S14" s="29">
        <v>9754.0562730994625</v>
      </c>
      <c r="T14" s="29">
        <v>13853.180218068166</v>
      </c>
      <c r="U14" s="29">
        <v>63415.997044773874</v>
      </c>
      <c r="V14" s="29">
        <v>9495.0536656724817</v>
      </c>
      <c r="W14" s="29">
        <v>14706.430649139527</v>
      </c>
      <c r="X14" s="29">
        <v>26563.270207015627</v>
      </c>
      <c r="Y14" s="29">
        <v>16346.503628225588</v>
      </c>
      <c r="Z14" s="29">
        <v>154414.38309555931</v>
      </c>
      <c r="AA14" s="29">
        <v>1286.6134805731965</v>
      </c>
      <c r="AB14" s="29">
        <v>16580.36288614152</v>
      </c>
      <c r="AC14" s="29">
        <v>276471.88144764607</v>
      </c>
      <c r="AD14" s="29">
        <v>36683.019418958669</v>
      </c>
      <c r="AE14" s="29">
        <v>202826.54303674228</v>
      </c>
      <c r="AF14" s="29">
        <v>88242.098891892252</v>
      </c>
      <c r="AG14" s="29">
        <v>952963.79998171632</v>
      </c>
      <c r="AH14" s="29">
        <v>190903.80066230835</v>
      </c>
      <c r="AI14" s="29">
        <v>138687.42166463527</v>
      </c>
      <c r="AJ14" s="29">
        <v>43402.350946000486</v>
      </c>
      <c r="AK14" s="29">
        <v>63435.110732461028</v>
      </c>
      <c r="AL14" s="29">
        <v>30091.713635354587</v>
      </c>
      <c r="AM14" s="29">
        <v>8505.8196389422774</v>
      </c>
      <c r="AN14" s="29">
        <v>3344.5124848334281</v>
      </c>
      <c r="AO14" s="29">
        <v>13082.915778318426</v>
      </c>
      <c r="AP14" s="29">
        <v>17529.395861136276</v>
      </c>
      <c r="AQ14" s="29">
        <v>15945.456841351814</v>
      </c>
      <c r="AR14" s="29">
        <v>6005.2916299667177</v>
      </c>
      <c r="AS14" s="29">
        <v>6927.4888239623724</v>
      </c>
      <c r="AT14" s="29">
        <v>9151.2427291540007</v>
      </c>
      <c r="AU14" s="29">
        <v>2961.9630866582115</v>
      </c>
      <c r="AV14" s="29">
        <v>5631.6210454865623</v>
      </c>
      <c r="AW14" s="29">
        <v>6359.1956721329834</v>
      </c>
      <c r="AX14" s="29">
        <v>9919.0696215868211</v>
      </c>
      <c r="AY14" s="29">
        <v>16357.157360904963</v>
      </c>
      <c r="AZ14" s="29">
        <v>1305.3896702991251</v>
      </c>
      <c r="BA14" s="29">
        <v>6078.9665364763077</v>
      </c>
      <c r="BB14" s="29">
        <v>3216.080140502932</v>
      </c>
      <c r="BC14" s="29">
        <v>21326.963399266569</v>
      </c>
      <c r="BD14" s="29">
        <v>49109.82211701214</v>
      </c>
      <c r="BE14" s="29">
        <v>897.3532406804735</v>
      </c>
      <c r="BF14" s="29">
        <v>11910.606637056593</v>
      </c>
      <c r="BG14" s="29">
        <v>34520.760263084601</v>
      </c>
      <c r="BH14" s="29">
        <v>106823.9297878994</v>
      </c>
      <c r="BI14" s="29">
        <v>779.90750942637362</v>
      </c>
      <c r="BJ14" s="29">
        <v>44873.298729583257</v>
      </c>
      <c r="BK14" s="29">
        <v>1346.1969059822795</v>
      </c>
      <c r="BL14" s="29">
        <v>47566.403906506952</v>
      </c>
      <c r="BM14" s="29">
        <v>36429.73300395206</v>
      </c>
      <c r="BN14" s="29">
        <v>7845.0358509012658</v>
      </c>
      <c r="BO14" s="29">
        <v>5658.9916663562562</v>
      </c>
      <c r="BP14" s="29">
        <v>9999.6237253791824</v>
      </c>
      <c r="BQ14" s="29">
        <v>18302.431952377541</v>
      </c>
      <c r="BR14" s="29">
        <v>9756.313655189304</v>
      </c>
      <c r="BS14" s="29">
        <v>0</v>
      </c>
      <c r="BT14" s="59">
        <f t="shared" si="0"/>
        <v>4015001.0383213996</v>
      </c>
      <c r="BU14" s="29">
        <v>3088932.7889751112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23.994780204864721</v>
      </c>
      <c r="CE14" s="29">
        <v>0</v>
      </c>
      <c r="CF14" s="29">
        <v>2614.4395317919248</v>
      </c>
      <c r="CG14" s="29">
        <v>0</v>
      </c>
      <c r="CH14" s="29">
        <v>-511214.98526384006</v>
      </c>
      <c r="CI14" s="29">
        <v>3511267.3492139825</v>
      </c>
      <c r="CJ14" s="38">
        <f t="shared" si="1"/>
        <v>10106624.62555865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1002068.9359270369</v>
      </c>
      <c r="D15" s="29">
        <v>3132.9395892762973</v>
      </c>
      <c r="E15" s="29">
        <v>2631.0895880587555</v>
      </c>
      <c r="F15" s="29">
        <v>22815.755457182397</v>
      </c>
      <c r="G15" s="29">
        <v>383840.06805524137</v>
      </c>
      <c r="H15" s="29">
        <v>295320.48093028011</v>
      </c>
      <c r="I15" s="29">
        <v>56819.405528014075</v>
      </c>
      <c r="J15" s="29">
        <v>85557.947657688695</v>
      </c>
      <c r="K15" s="29">
        <v>89431.304780026636</v>
      </c>
      <c r="L15" s="29">
        <v>53481.06799922893</v>
      </c>
      <c r="M15" s="29">
        <v>782667.60938670172</v>
      </c>
      <c r="N15" s="29">
        <v>253562.96277644864</v>
      </c>
      <c r="O15" s="29">
        <v>293905.94106313493</v>
      </c>
      <c r="P15" s="29">
        <v>132741.10941846611</v>
      </c>
      <c r="Q15" s="29">
        <v>92527.558793947188</v>
      </c>
      <c r="R15" s="29">
        <v>234177.96633111301</v>
      </c>
      <c r="S15" s="29">
        <v>80139.587683633465</v>
      </c>
      <c r="T15" s="29">
        <v>51029.472995466567</v>
      </c>
      <c r="U15" s="29">
        <v>195932.81339698681</v>
      </c>
      <c r="V15" s="29">
        <v>52867.377731588029</v>
      </c>
      <c r="W15" s="29">
        <v>77516.613678406764</v>
      </c>
      <c r="X15" s="29">
        <v>202462.50455422196</v>
      </c>
      <c r="Y15" s="29">
        <v>43037.71687058924</v>
      </c>
      <c r="Z15" s="29">
        <v>8906.8430562044687</v>
      </c>
      <c r="AA15" s="29">
        <v>724.54572163315288</v>
      </c>
      <c r="AB15" s="29">
        <v>74844.721118443704</v>
      </c>
      <c r="AC15" s="29">
        <v>584176.0585358222</v>
      </c>
      <c r="AD15" s="29">
        <v>128142.09137960398</v>
      </c>
      <c r="AE15" s="29">
        <v>118625.17020102618</v>
      </c>
      <c r="AF15" s="29">
        <v>61472.805084109568</v>
      </c>
      <c r="AG15" s="29">
        <v>57492.379237354326</v>
      </c>
      <c r="AH15" s="29">
        <v>10336.922953175279</v>
      </c>
      <c r="AI15" s="29">
        <v>10394.449287659079</v>
      </c>
      <c r="AJ15" s="29">
        <v>6568.6744269349547</v>
      </c>
      <c r="AK15" s="29">
        <v>501.41944326191788</v>
      </c>
      <c r="AL15" s="29">
        <v>48022.903161373877</v>
      </c>
      <c r="AM15" s="29">
        <v>58070.482347246063</v>
      </c>
      <c r="AN15" s="29">
        <v>28599.936285451215</v>
      </c>
      <c r="AO15" s="29">
        <v>2837.200860170813</v>
      </c>
      <c r="AP15" s="29">
        <v>26124.577487939066</v>
      </c>
      <c r="AQ15" s="29">
        <v>6811.451744876882</v>
      </c>
      <c r="AR15" s="29">
        <v>2911.2388829939337</v>
      </c>
      <c r="AS15" s="29">
        <v>4140.1729161655749</v>
      </c>
      <c r="AT15" s="29">
        <v>871.21435691509112</v>
      </c>
      <c r="AU15" s="29">
        <v>4580.0792128748144</v>
      </c>
      <c r="AV15" s="29">
        <v>5876.8905567554866</v>
      </c>
      <c r="AW15" s="29">
        <v>833.28619107979341</v>
      </c>
      <c r="AX15" s="29">
        <v>5454.4104479615253</v>
      </c>
      <c r="AY15" s="29">
        <v>5138.783660191757</v>
      </c>
      <c r="AZ15" s="29">
        <v>4445.4756189304007</v>
      </c>
      <c r="BA15" s="29">
        <v>4419.2914742192916</v>
      </c>
      <c r="BB15" s="29">
        <v>6971.2771779030891</v>
      </c>
      <c r="BC15" s="29">
        <v>14226.473698817934</v>
      </c>
      <c r="BD15" s="29">
        <v>6414.3177020798785</v>
      </c>
      <c r="BE15" s="29">
        <v>1772.7093172616812</v>
      </c>
      <c r="BF15" s="29">
        <v>696.50773123284955</v>
      </c>
      <c r="BG15" s="29">
        <v>90281.793977843306</v>
      </c>
      <c r="BH15" s="29">
        <v>56769.046197382726</v>
      </c>
      <c r="BI15" s="29">
        <v>3645.6890855132779</v>
      </c>
      <c r="BJ15" s="29">
        <v>71333.745131314499</v>
      </c>
      <c r="BK15" s="29">
        <v>817.4015827553344</v>
      </c>
      <c r="BL15" s="29">
        <v>119361.49421576664</v>
      </c>
      <c r="BM15" s="29">
        <v>50418.21335177248</v>
      </c>
      <c r="BN15" s="29">
        <v>14567.198579922902</v>
      </c>
      <c r="BO15" s="29">
        <v>9318.0816340610745</v>
      </c>
      <c r="BP15" s="29">
        <v>18367.068576837886</v>
      </c>
      <c r="BQ15" s="29">
        <v>13154.504704108091</v>
      </c>
      <c r="BR15" s="29">
        <v>122085.06537797528</v>
      </c>
      <c r="BS15" s="29">
        <v>0</v>
      </c>
      <c r="BT15" s="59">
        <f t="shared" si="0"/>
        <v>6359192.293885665</v>
      </c>
      <c r="BU15" s="29">
        <v>1088347.3211595875</v>
      </c>
      <c r="BV15" s="29">
        <v>0</v>
      </c>
      <c r="BW15" s="29">
        <v>5099.7937876369851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58647.934532110521</v>
      </c>
      <c r="CE15" s="29">
        <v>0</v>
      </c>
      <c r="CF15" s="29">
        <v>1030439.9802437689</v>
      </c>
      <c r="CG15" s="29">
        <v>0</v>
      </c>
      <c r="CH15" s="29">
        <v>214281.59636957035</v>
      </c>
      <c r="CI15" s="29">
        <v>8861775.2920267768</v>
      </c>
      <c r="CJ15" s="38">
        <f t="shared" si="1"/>
        <v>17617784.212005116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152878.5328260762</v>
      </c>
      <c r="D16" s="29">
        <v>40.070897915507778</v>
      </c>
      <c r="E16" s="29">
        <v>13601.356911001667</v>
      </c>
      <c r="F16" s="29">
        <v>430.56991012636075</v>
      </c>
      <c r="G16" s="29">
        <v>25254.894149176136</v>
      </c>
      <c r="H16" s="29">
        <v>551.99056145392956</v>
      </c>
      <c r="I16" s="29">
        <v>142.62844845742379</v>
      </c>
      <c r="J16" s="29">
        <v>848.18619804096659</v>
      </c>
      <c r="K16" s="29">
        <v>473.52483896650199</v>
      </c>
      <c r="L16" s="29">
        <v>261.02544763527419</v>
      </c>
      <c r="M16" s="29">
        <v>14025.942063276834</v>
      </c>
      <c r="N16" s="29">
        <v>153842.8032888764</v>
      </c>
      <c r="O16" s="29">
        <v>4439.2147487310585</v>
      </c>
      <c r="P16" s="29">
        <v>1374.5842607336715</v>
      </c>
      <c r="Q16" s="29">
        <v>585.42982378944544</v>
      </c>
      <c r="R16" s="29">
        <v>3182.8015390405562</v>
      </c>
      <c r="S16" s="29">
        <v>5496.0140854120946</v>
      </c>
      <c r="T16" s="29">
        <v>3278.6740520396197</v>
      </c>
      <c r="U16" s="29">
        <v>4687.3543638806968</v>
      </c>
      <c r="V16" s="29">
        <v>894.28631531404039</v>
      </c>
      <c r="W16" s="29">
        <v>865.58988088699391</v>
      </c>
      <c r="X16" s="29">
        <v>6959.5901751771053</v>
      </c>
      <c r="Y16" s="29">
        <v>1503.9862482660792</v>
      </c>
      <c r="Z16" s="29">
        <v>342.8854454025298</v>
      </c>
      <c r="AA16" s="29">
        <v>59.574723652206451</v>
      </c>
      <c r="AB16" s="29">
        <v>136.9624950733913</v>
      </c>
      <c r="AC16" s="29">
        <v>1774.9624924092136</v>
      </c>
      <c r="AD16" s="29">
        <v>1319.9404945840438</v>
      </c>
      <c r="AE16" s="29">
        <v>34168.544345659211</v>
      </c>
      <c r="AF16" s="29">
        <v>3758.8716508170173</v>
      </c>
      <c r="AG16" s="29">
        <v>399.00157798086104</v>
      </c>
      <c r="AH16" s="29">
        <v>88.26122106733996</v>
      </c>
      <c r="AI16" s="29">
        <v>1070.1734123728249</v>
      </c>
      <c r="AJ16" s="29">
        <v>381.70760044428346</v>
      </c>
      <c r="AK16" s="29">
        <v>305.88429824841592</v>
      </c>
      <c r="AL16" s="29">
        <v>4444.7102412245858</v>
      </c>
      <c r="AM16" s="29">
        <v>2410.0803788761818</v>
      </c>
      <c r="AN16" s="29">
        <v>15253.396231254977</v>
      </c>
      <c r="AO16" s="29">
        <v>665.9713219542831</v>
      </c>
      <c r="AP16" s="29">
        <v>3676.2239948679799</v>
      </c>
      <c r="AQ16" s="29">
        <v>1734.1393279098033</v>
      </c>
      <c r="AR16" s="29">
        <v>600.81602301727116</v>
      </c>
      <c r="AS16" s="29">
        <v>3975.7572583636174</v>
      </c>
      <c r="AT16" s="29">
        <v>301.36843258140073</v>
      </c>
      <c r="AU16" s="29">
        <v>231.4878998877526</v>
      </c>
      <c r="AV16" s="29">
        <v>0</v>
      </c>
      <c r="AW16" s="29">
        <v>75.597676208226503</v>
      </c>
      <c r="AX16" s="29">
        <v>6808.2812429244541</v>
      </c>
      <c r="AY16" s="29">
        <v>1826.2665135860434</v>
      </c>
      <c r="AZ16" s="29">
        <v>4635.400257546813</v>
      </c>
      <c r="BA16" s="29">
        <v>893.617504843392</v>
      </c>
      <c r="BB16" s="29">
        <v>2982.8920217352475</v>
      </c>
      <c r="BC16" s="29">
        <v>13817.57107200937</v>
      </c>
      <c r="BD16" s="29">
        <v>1762.1859767424019</v>
      </c>
      <c r="BE16" s="29">
        <v>847.79764057398586</v>
      </c>
      <c r="BF16" s="29">
        <v>23.531094547139681</v>
      </c>
      <c r="BG16" s="29">
        <v>5900.4141821689682</v>
      </c>
      <c r="BH16" s="29">
        <v>14718.423987820857</v>
      </c>
      <c r="BI16" s="29">
        <v>232.00810017417129</v>
      </c>
      <c r="BJ16" s="29">
        <v>15541.481401866566</v>
      </c>
      <c r="BK16" s="29">
        <v>48.113100472217859</v>
      </c>
      <c r="BL16" s="29">
        <v>134182.42200672018</v>
      </c>
      <c r="BM16" s="29">
        <v>8929.1983117026284</v>
      </c>
      <c r="BN16" s="29">
        <v>2756.4918424661719</v>
      </c>
      <c r="BO16" s="29">
        <v>9739.0349982938751</v>
      </c>
      <c r="BP16" s="29">
        <v>4725.8338431926231</v>
      </c>
      <c r="BQ16" s="29">
        <v>13.988891684595236</v>
      </c>
      <c r="BR16" s="29">
        <v>65.707029309308041</v>
      </c>
      <c r="BS16" s="29">
        <v>0</v>
      </c>
      <c r="BT16" s="59">
        <f t="shared" si="0"/>
        <v>703246.03059851297</v>
      </c>
      <c r="BU16" s="29">
        <v>434135.37521937006</v>
      </c>
      <c r="BV16" s="29">
        <v>0</v>
      </c>
      <c r="BW16" s="29">
        <v>396745.85352377093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44638.274243867854</v>
      </c>
      <c r="CE16" s="29">
        <v>0</v>
      </c>
      <c r="CF16" s="29">
        <v>580579.83435262449</v>
      </c>
      <c r="CG16" s="29">
        <v>0</v>
      </c>
      <c r="CH16" s="29">
        <v>127426.54751436992</v>
      </c>
      <c r="CI16" s="29">
        <v>7853357.2057332108</v>
      </c>
      <c r="CJ16" s="38">
        <f t="shared" si="1"/>
        <v>10140129.121185727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48500.109092598541</v>
      </c>
      <c r="D17" s="29">
        <v>16950.996249956926</v>
      </c>
      <c r="E17" s="29">
        <v>34230.175024383563</v>
      </c>
      <c r="F17" s="29">
        <v>20814.264635597327</v>
      </c>
      <c r="G17" s="29">
        <v>594997.46312145167</v>
      </c>
      <c r="H17" s="29">
        <v>134620.11338365229</v>
      </c>
      <c r="I17" s="29">
        <v>17738.08407309241</v>
      </c>
      <c r="J17" s="29">
        <v>132491.25572497727</v>
      </c>
      <c r="K17" s="29">
        <v>51109.090008962441</v>
      </c>
      <c r="L17" s="29">
        <v>7574.8927550852395</v>
      </c>
      <c r="M17" s="29">
        <v>190498.36791229274</v>
      </c>
      <c r="N17" s="29">
        <v>59757.487288632648</v>
      </c>
      <c r="O17" s="29">
        <v>346062.32685173897</v>
      </c>
      <c r="P17" s="29">
        <v>100845.87490114049</v>
      </c>
      <c r="Q17" s="29">
        <v>36644.341067148882</v>
      </c>
      <c r="R17" s="29">
        <v>193108.96609892946</v>
      </c>
      <c r="S17" s="29">
        <v>152241.04180827105</v>
      </c>
      <c r="T17" s="29">
        <v>107622.01529975458</v>
      </c>
      <c r="U17" s="29">
        <v>255060.53407891869</v>
      </c>
      <c r="V17" s="29">
        <v>47368.348503095687</v>
      </c>
      <c r="W17" s="29">
        <v>36761.093798074224</v>
      </c>
      <c r="X17" s="29">
        <v>525263.0029892684</v>
      </c>
      <c r="Y17" s="29">
        <v>41120.390659081888</v>
      </c>
      <c r="Z17" s="29">
        <v>6304.2710502279551</v>
      </c>
      <c r="AA17" s="29">
        <v>932.24522582854649</v>
      </c>
      <c r="AB17" s="29">
        <v>8188.9485765015716</v>
      </c>
      <c r="AC17" s="29">
        <v>1212449.551573002</v>
      </c>
      <c r="AD17" s="29">
        <v>540295.51340882771</v>
      </c>
      <c r="AE17" s="29">
        <v>868921.32063148846</v>
      </c>
      <c r="AF17" s="29">
        <v>228674.10454328242</v>
      </c>
      <c r="AG17" s="29">
        <v>106408.55306212122</v>
      </c>
      <c r="AH17" s="29">
        <v>2444.6067494890267</v>
      </c>
      <c r="AI17" s="29">
        <v>70445.447544225288</v>
      </c>
      <c r="AJ17" s="29">
        <v>13302.033033208745</v>
      </c>
      <c r="AK17" s="29">
        <v>1578.5327402738242</v>
      </c>
      <c r="AL17" s="29">
        <v>43546.017538016931</v>
      </c>
      <c r="AM17" s="29">
        <v>31229.33233664326</v>
      </c>
      <c r="AN17" s="29">
        <v>4783.4838586960905</v>
      </c>
      <c r="AO17" s="29">
        <v>7542.3177443436844</v>
      </c>
      <c r="AP17" s="29">
        <v>11229.988100338247</v>
      </c>
      <c r="AQ17" s="29">
        <v>7834.7953895678829</v>
      </c>
      <c r="AR17" s="29">
        <v>3545.8542429885642</v>
      </c>
      <c r="AS17" s="29">
        <v>25837.480806941541</v>
      </c>
      <c r="AT17" s="29">
        <v>1392.1860379360421</v>
      </c>
      <c r="AU17" s="29">
        <v>5397.7935218704915</v>
      </c>
      <c r="AV17" s="29">
        <v>3973.6541338085631</v>
      </c>
      <c r="AW17" s="29">
        <v>6324.9379438875139</v>
      </c>
      <c r="AX17" s="29">
        <v>5553.3053668348357</v>
      </c>
      <c r="AY17" s="29">
        <v>9946.5329732241462</v>
      </c>
      <c r="AZ17" s="29">
        <v>5515.5245616662214</v>
      </c>
      <c r="BA17" s="29">
        <v>6856.8940731683488</v>
      </c>
      <c r="BB17" s="29">
        <v>3766.7525494894485</v>
      </c>
      <c r="BC17" s="29">
        <v>7765.8965960920777</v>
      </c>
      <c r="BD17" s="29">
        <v>3124.2315468067586</v>
      </c>
      <c r="BE17" s="29">
        <v>914.98661697165426</v>
      </c>
      <c r="BF17" s="29">
        <v>529.51583491745998</v>
      </c>
      <c r="BG17" s="29">
        <v>14690.618202794682</v>
      </c>
      <c r="BH17" s="29">
        <v>143788.40216746216</v>
      </c>
      <c r="BI17" s="29">
        <v>11617.8326680789</v>
      </c>
      <c r="BJ17" s="29">
        <v>133631.69826299581</v>
      </c>
      <c r="BK17" s="29">
        <v>1316.3911298572511</v>
      </c>
      <c r="BL17" s="29">
        <v>107985.46420490663</v>
      </c>
      <c r="BM17" s="29">
        <v>90208.645551481459</v>
      </c>
      <c r="BN17" s="29">
        <v>13693.675723275279</v>
      </c>
      <c r="BO17" s="29">
        <v>9379.4919099628914</v>
      </c>
      <c r="BP17" s="29">
        <v>20664.277546015295</v>
      </c>
      <c r="BQ17" s="29">
        <v>25101.690856858073</v>
      </c>
      <c r="BR17" s="29">
        <v>3797.4330039231781</v>
      </c>
      <c r="BS17" s="29">
        <v>0</v>
      </c>
      <c r="BT17" s="59">
        <f t="shared" si="0"/>
        <v>6983812.4664664036</v>
      </c>
      <c r="BU17" s="29">
        <v>465279.236590271</v>
      </c>
      <c r="BV17" s="29">
        <v>0</v>
      </c>
      <c r="BW17" s="29">
        <v>5595.4926900373193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150025.87811082834</v>
      </c>
      <c r="CE17" s="29">
        <v>0</v>
      </c>
      <c r="CF17" s="29">
        <v>69093.36154433398</v>
      </c>
      <c r="CG17" s="29">
        <v>0</v>
      </c>
      <c r="CH17" s="29">
        <v>318767.21702474728</v>
      </c>
      <c r="CI17" s="29">
        <v>5956912.2128601111</v>
      </c>
      <c r="CJ17" s="38">
        <f t="shared" si="1"/>
        <v>13949485.865286734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18450.996042632938</v>
      </c>
      <c r="D18" s="29">
        <v>317.73594884656842</v>
      </c>
      <c r="E18" s="29">
        <v>379.95561555061096</v>
      </c>
      <c r="F18" s="29">
        <v>36199.645581748642</v>
      </c>
      <c r="G18" s="29">
        <v>168958.2011799092</v>
      </c>
      <c r="H18" s="29">
        <v>5892.3968578340537</v>
      </c>
      <c r="I18" s="29">
        <v>108415.20694512424</v>
      </c>
      <c r="J18" s="29">
        <v>29981.862898082876</v>
      </c>
      <c r="K18" s="29">
        <v>660.36321957866255</v>
      </c>
      <c r="L18" s="29">
        <v>66909.475503761889</v>
      </c>
      <c r="M18" s="29">
        <v>103501.03700830869</v>
      </c>
      <c r="N18" s="29">
        <v>44873.420657624949</v>
      </c>
      <c r="O18" s="29">
        <v>63117.006379125829</v>
      </c>
      <c r="P18" s="29">
        <v>919489.01228993898</v>
      </c>
      <c r="Q18" s="29">
        <v>17383.72666945988</v>
      </c>
      <c r="R18" s="29">
        <v>47746.696875461537</v>
      </c>
      <c r="S18" s="29">
        <v>24506.446898854047</v>
      </c>
      <c r="T18" s="29">
        <v>18620.622198681634</v>
      </c>
      <c r="U18" s="29">
        <v>41486.471856046497</v>
      </c>
      <c r="V18" s="29">
        <v>16577.242056926185</v>
      </c>
      <c r="W18" s="29">
        <v>46624.30473307833</v>
      </c>
      <c r="X18" s="29">
        <v>29613.185974158641</v>
      </c>
      <c r="Y18" s="29">
        <v>29568.138799857537</v>
      </c>
      <c r="Z18" s="29">
        <v>978.53935380414373</v>
      </c>
      <c r="AA18" s="29">
        <v>123.30327635628115</v>
      </c>
      <c r="AB18" s="29">
        <v>729.33856762740652</v>
      </c>
      <c r="AC18" s="29">
        <v>7302602.8627592539</v>
      </c>
      <c r="AD18" s="29">
        <v>14382.436018117027</v>
      </c>
      <c r="AE18" s="29">
        <v>39270.298141663938</v>
      </c>
      <c r="AF18" s="29">
        <v>2457.7995820931792</v>
      </c>
      <c r="AG18" s="29">
        <v>7232.6331281338971</v>
      </c>
      <c r="AH18" s="29">
        <v>314.89311847872409</v>
      </c>
      <c r="AI18" s="29">
        <v>3097.6860849457439</v>
      </c>
      <c r="AJ18" s="29">
        <v>1081.2584873047517</v>
      </c>
      <c r="AK18" s="29">
        <v>112.58761825358354</v>
      </c>
      <c r="AL18" s="29">
        <v>295.8817674468595</v>
      </c>
      <c r="AM18" s="29">
        <v>709.53426817122488</v>
      </c>
      <c r="AN18" s="29">
        <v>1309.8943045587746</v>
      </c>
      <c r="AO18" s="29">
        <v>497.61935210982432</v>
      </c>
      <c r="AP18" s="29">
        <v>591.34398216761087</v>
      </c>
      <c r="AQ18" s="29">
        <v>476.28906005574629</v>
      </c>
      <c r="AR18" s="29">
        <v>299.64028392037596</v>
      </c>
      <c r="AS18" s="29">
        <v>353.79176905120687</v>
      </c>
      <c r="AT18" s="29">
        <v>54.26563208592929</v>
      </c>
      <c r="AU18" s="29">
        <v>612.32460628569709</v>
      </c>
      <c r="AV18" s="29">
        <v>60.168365010811399</v>
      </c>
      <c r="AW18" s="29">
        <v>115.38254777523414</v>
      </c>
      <c r="AX18" s="29">
        <v>592.48346692000121</v>
      </c>
      <c r="AY18" s="29">
        <v>497.09052054657832</v>
      </c>
      <c r="AZ18" s="29">
        <v>200.54755637051207</v>
      </c>
      <c r="BA18" s="29">
        <v>252.2153044832389</v>
      </c>
      <c r="BB18" s="29">
        <v>115.10693711598537</v>
      </c>
      <c r="BC18" s="29">
        <v>682.76415485377174</v>
      </c>
      <c r="BD18" s="29">
        <v>666.7537156935814</v>
      </c>
      <c r="BE18" s="29">
        <v>108.04250435985452</v>
      </c>
      <c r="BF18" s="29">
        <v>69.303473549716102</v>
      </c>
      <c r="BG18" s="29">
        <v>1528.3304494184895</v>
      </c>
      <c r="BH18" s="29">
        <v>3607.4512819328661</v>
      </c>
      <c r="BI18" s="29">
        <v>225.73981088518894</v>
      </c>
      <c r="BJ18" s="29">
        <v>2712.5521653042324</v>
      </c>
      <c r="BK18" s="29">
        <v>132.87077181204199</v>
      </c>
      <c r="BL18" s="29">
        <v>2357.2924317355582</v>
      </c>
      <c r="BM18" s="29">
        <v>4327.8084786803365</v>
      </c>
      <c r="BN18" s="29">
        <v>727.55672572999742</v>
      </c>
      <c r="BO18" s="29">
        <v>495.54516625545557</v>
      </c>
      <c r="BP18" s="29">
        <v>1570.6134651935679</v>
      </c>
      <c r="BQ18" s="29">
        <v>828.52820264047364</v>
      </c>
      <c r="BR18" s="29">
        <v>266.87816978688852</v>
      </c>
      <c r="BS18" s="29">
        <v>0</v>
      </c>
      <c r="BT18" s="59">
        <f t="shared" si="0"/>
        <v>9238998.3990185298</v>
      </c>
      <c r="BU18" s="29">
        <v>330346.7915833295</v>
      </c>
      <c r="BV18" s="29">
        <v>0</v>
      </c>
      <c r="BW18" s="29">
        <v>101.28932458111716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50247.671842412543</v>
      </c>
      <c r="CE18" s="29">
        <v>0</v>
      </c>
      <c r="CF18" s="29">
        <v>154265.13806492061</v>
      </c>
      <c r="CG18" s="29">
        <v>0</v>
      </c>
      <c r="CH18" s="29">
        <v>-66358.936259035516</v>
      </c>
      <c r="CI18" s="29">
        <v>3376199.1523554325</v>
      </c>
      <c r="CJ18" s="38">
        <f t="shared" si="1"/>
        <v>13083799.505930172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23600.644384787331</v>
      </c>
      <c r="D19" s="29">
        <v>90.292604595347555</v>
      </c>
      <c r="E19" s="29">
        <v>3078.8019165015012</v>
      </c>
      <c r="F19" s="29">
        <v>3158.4518193491708</v>
      </c>
      <c r="G19" s="29">
        <v>70346.586429557603</v>
      </c>
      <c r="H19" s="29">
        <v>25516.510313479746</v>
      </c>
      <c r="I19" s="29">
        <v>60385.706059534801</v>
      </c>
      <c r="J19" s="29">
        <v>32745.128498929073</v>
      </c>
      <c r="K19" s="29">
        <v>10478.098242541822</v>
      </c>
      <c r="L19" s="29">
        <v>1048.215006377189</v>
      </c>
      <c r="M19" s="29">
        <v>9419.4523990928865</v>
      </c>
      <c r="N19" s="29">
        <v>2998.9832292280153</v>
      </c>
      <c r="O19" s="29">
        <v>66266.542980398168</v>
      </c>
      <c r="P19" s="29">
        <v>72886.514290978841</v>
      </c>
      <c r="Q19" s="29">
        <v>523684.77691575116</v>
      </c>
      <c r="R19" s="29">
        <v>1078417.0124880753</v>
      </c>
      <c r="S19" s="29">
        <v>165901.24563293994</v>
      </c>
      <c r="T19" s="29">
        <v>203477.78344934492</v>
      </c>
      <c r="U19" s="29">
        <v>840258.07935621752</v>
      </c>
      <c r="V19" s="29">
        <v>179930.47062333996</v>
      </c>
      <c r="W19" s="29">
        <v>436115.26005690492</v>
      </c>
      <c r="X19" s="29">
        <v>118968.96071591278</v>
      </c>
      <c r="Y19" s="29">
        <v>151490.59318465937</v>
      </c>
      <c r="Z19" s="29">
        <v>1112.6190180152394</v>
      </c>
      <c r="AA19" s="29">
        <v>229.22456261313985</v>
      </c>
      <c r="AB19" s="29">
        <v>1823.6648742986476</v>
      </c>
      <c r="AC19" s="29">
        <v>764063.20012456097</v>
      </c>
      <c r="AD19" s="29">
        <v>32384.466318085673</v>
      </c>
      <c r="AE19" s="29">
        <v>40954.68302011615</v>
      </c>
      <c r="AF19" s="29">
        <v>5179.6275232076168</v>
      </c>
      <c r="AG19" s="29">
        <v>10463.757643371626</v>
      </c>
      <c r="AH19" s="29">
        <v>10497.374761845796</v>
      </c>
      <c r="AI19" s="29">
        <v>8024.3180452576798</v>
      </c>
      <c r="AJ19" s="29">
        <v>1803.3731886313985</v>
      </c>
      <c r="AK19" s="29">
        <v>117.68483000583834</v>
      </c>
      <c r="AL19" s="29">
        <v>470.77558808196517</v>
      </c>
      <c r="AM19" s="29">
        <v>4166.1783572537452</v>
      </c>
      <c r="AN19" s="29">
        <v>456.25692713273122</v>
      </c>
      <c r="AO19" s="29">
        <v>529.27037778280794</v>
      </c>
      <c r="AP19" s="29">
        <v>16426.28125363537</v>
      </c>
      <c r="AQ19" s="29">
        <v>1006.6606423477397</v>
      </c>
      <c r="AR19" s="29">
        <v>537.85891114383401</v>
      </c>
      <c r="AS19" s="29">
        <v>723.85402486757266</v>
      </c>
      <c r="AT19" s="29">
        <v>74.298181820899799</v>
      </c>
      <c r="AU19" s="29">
        <v>1228.0128706305206</v>
      </c>
      <c r="AV19" s="29">
        <v>221.51194725843541</v>
      </c>
      <c r="AW19" s="29">
        <v>298.32888603088367</v>
      </c>
      <c r="AX19" s="29">
        <v>371.5773741349945</v>
      </c>
      <c r="AY19" s="29">
        <v>679.51361828057304</v>
      </c>
      <c r="AZ19" s="29">
        <v>55.869391746074221</v>
      </c>
      <c r="BA19" s="29">
        <v>829.58865603441916</v>
      </c>
      <c r="BB19" s="29">
        <v>4578.9787375222904</v>
      </c>
      <c r="BC19" s="29">
        <v>574.53335345819903</v>
      </c>
      <c r="BD19" s="29">
        <v>1324.3101828719587</v>
      </c>
      <c r="BE19" s="29">
        <v>64.765040193789318</v>
      </c>
      <c r="BF19" s="29">
        <v>56.273862656643864</v>
      </c>
      <c r="BG19" s="29">
        <v>1277.1893970367992</v>
      </c>
      <c r="BH19" s="29">
        <v>9533.6734364752137</v>
      </c>
      <c r="BI19" s="29">
        <v>1135.779141224338</v>
      </c>
      <c r="BJ19" s="29">
        <v>17753.264125547972</v>
      </c>
      <c r="BK19" s="29">
        <v>307.51786996056899</v>
      </c>
      <c r="BL19" s="29">
        <v>3051.9036261681736</v>
      </c>
      <c r="BM19" s="29">
        <v>5508.9818821538174</v>
      </c>
      <c r="BN19" s="29">
        <v>1213.7815192835305</v>
      </c>
      <c r="BO19" s="29">
        <v>809.46594332695918</v>
      </c>
      <c r="BP19" s="29">
        <v>2612.5006837384385</v>
      </c>
      <c r="BQ19" s="29">
        <v>17360.862916701124</v>
      </c>
      <c r="BR19" s="29">
        <v>777.88539860505205</v>
      </c>
      <c r="BS19" s="29">
        <v>0</v>
      </c>
      <c r="BT19" s="59">
        <f t="shared" si="0"/>
        <v>5052935.6086336151</v>
      </c>
      <c r="BU19" s="29">
        <v>7406.016066585933</v>
      </c>
      <c r="BV19" s="29">
        <v>0</v>
      </c>
      <c r="BW19" s="29">
        <v>51.953665822097406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1203.4106590321196</v>
      </c>
      <c r="CD19" s="29">
        <v>43332.71299682447</v>
      </c>
      <c r="CE19" s="29">
        <v>0</v>
      </c>
      <c r="CF19" s="29">
        <v>40651.14153518511</v>
      </c>
      <c r="CG19" s="29">
        <v>0</v>
      </c>
      <c r="CH19" s="29">
        <v>-60544.967594010479</v>
      </c>
      <c r="CI19" s="29">
        <v>3423639.3115550429</v>
      </c>
      <c r="CJ19" s="38">
        <f t="shared" si="1"/>
        <v>8508675.1875180975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631754.00328523689</v>
      </c>
      <c r="D20" s="29">
        <v>40903.327795099976</v>
      </c>
      <c r="E20" s="29">
        <v>16787.932545211363</v>
      </c>
      <c r="F20" s="29">
        <v>22210.45680076622</v>
      </c>
      <c r="G20" s="29">
        <v>1001812.8256707154</v>
      </c>
      <c r="H20" s="29">
        <v>83319.31520348195</v>
      </c>
      <c r="I20" s="29">
        <v>170223.10470141628</v>
      </c>
      <c r="J20" s="29">
        <v>11767.844129471552</v>
      </c>
      <c r="K20" s="29">
        <v>14184.821087386534</v>
      </c>
      <c r="L20" s="29">
        <v>11458.815221292183</v>
      </c>
      <c r="M20" s="29">
        <v>215611.39018746561</v>
      </c>
      <c r="N20" s="29">
        <v>26136.491478354255</v>
      </c>
      <c r="O20" s="29">
        <v>101871.77509241733</v>
      </c>
      <c r="P20" s="29">
        <v>171815.02143339196</v>
      </c>
      <c r="Q20" s="29">
        <v>258252.62376757737</v>
      </c>
      <c r="R20" s="29">
        <v>1241783.5511998511</v>
      </c>
      <c r="S20" s="29">
        <v>423239.27877251594</v>
      </c>
      <c r="T20" s="29">
        <v>317819.57531935314</v>
      </c>
      <c r="U20" s="29">
        <v>1700333.5963534196</v>
      </c>
      <c r="V20" s="29">
        <v>320254.23962300719</v>
      </c>
      <c r="W20" s="29">
        <v>1048248.9260480815</v>
      </c>
      <c r="X20" s="29">
        <v>320335.44959467219</v>
      </c>
      <c r="Y20" s="29">
        <v>289233.38408492692</v>
      </c>
      <c r="Z20" s="29">
        <v>11170.476003335116</v>
      </c>
      <c r="AA20" s="29">
        <v>20118.914920403709</v>
      </c>
      <c r="AB20" s="29">
        <v>11438.578619321102</v>
      </c>
      <c r="AC20" s="29">
        <v>4340559.0276902057</v>
      </c>
      <c r="AD20" s="29">
        <v>179585.29298411886</v>
      </c>
      <c r="AE20" s="29">
        <v>716577.83359806729</v>
      </c>
      <c r="AF20" s="29">
        <v>19511.601444144562</v>
      </c>
      <c r="AG20" s="29">
        <v>53107.188193012858</v>
      </c>
      <c r="AH20" s="29">
        <v>16382.890167428341</v>
      </c>
      <c r="AI20" s="29">
        <v>11435.443581151367</v>
      </c>
      <c r="AJ20" s="29">
        <v>7704.5276868548626</v>
      </c>
      <c r="AK20" s="29">
        <v>1205.6376580866381</v>
      </c>
      <c r="AL20" s="29">
        <v>5335.2631725782749</v>
      </c>
      <c r="AM20" s="29">
        <v>11452.83564509216</v>
      </c>
      <c r="AN20" s="29">
        <v>3419.4126374494303</v>
      </c>
      <c r="AO20" s="29">
        <v>4892.899745284556</v>
      </c>
      <c r="AP20" s="29">
        <v>36363.396655695295</v>
      </c>
      <c r="AQ20" s="29">
        <v>16500.298378291769</v>
      </c>
      <c r="AR20" s="29">
        <v>4197.2397825389789</v>
      </c>
      <c r="AS20" s="29">
        <v>10571.974654349446</v>
      </c>
      <c r="AT20" s="29">
        <v>989.75458764889345</v>
      </c>
      <c r="AU20" s="29">
        <v>11197.02393128065</v>
      </c>
      <c r="AV20" s="29">
        <v>2576.9065810696056</v>
      </c>
      <c r="AW20" s="29">
        <v>3180.5318562271555</v>
      </c>
      <c r="AX20" s="29">
        <v>4497.7300278942075</v>
      </c>
      <c r="AY20" s="29">
        <v>6405.0966290045008</v>
      </c>
      <c r="AZ20" s="29">
        <v>1185.9905501233898</v>
      </c>
      <c r="BA20" s="29">
        <v>4538.5479161957446</v>
      </c>
      <c r="BB20" s="29">
        <v>2298.9283645432024</v>
      </c>
      <c r="BC20" s="29">
        <v>4042.9932362832283</v>
      </c>
      <c r="BD20" s="29">
        <v>7041.0514206343096</v>
      </c>
      <c r="BE20" s="29">
        <v>851.32883238347711</v>
      </c>
      <c r="BF20" s="29">
        <v>537.29951448521365</v>
      </c>
      <c r="BG20" s="29">
        <v>55225.600020163867</v>
      </c>
      <c r="BH20" s="29">
        <v>64498.313865616452</v>
      </c>
      <c r="BI20" s="29">
        <v>2273.0826344773732</v>
      </c>
      <c r="BJ20" s="29">
        <v>70281.427425698639</v>
      </c>
      <c r="BK20" s="29">
        <v>2188.105313480627</v>
      </c>
      <c r="BL20" s="29">
        <v>23131.785966424948</v>
      </c>
      <c r="BM20" s="29">
        <v>36397.239114273929</v>
      </c>
      <c r="BN20" s="29">
        <v>7320.781242825301</v>
      </c>
      <c r="BO20" s="29">
        <v>4658.2238111545557</v>
      </c>
      <c r="BP20" s="29">
        <v>14804.706411995421</v>
      </c>
      <c r="BQ20" s="29">
        <v>14834.167865311103</v>
      </c>
      <c r="BR20" s="29">
        <v>3057.3243547095517</v>
      </c>
      <c r="BS20" s="29">
        <v>0</v>
      </c>
      <c r="BT20" s="59">
        <f t="shared" si="0"/>
        <v>14268902.424086431</v>
      </c>
      <c r="BU20" s="29">
        <v>499422.25476463488</v>
      </c>
      <c r="BV20" s="29">
        <v>0</v>
      </c>
      <c r="BW20" s="29">
        <v>9950.0129697633547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60604.09945629385</v>
      </c>
      <c r="CD20" s="29">
        <v>972767.9964845347</v>
      </c>
      <c r="CE20" s="29">
        <v>0</v>
      </c>
      <c r="CF20" s="29">
        <v>129275.7862372001</v>
      </c>
      <c r="CG20" s="29">
        <v>0</v>
      </c>
      <c r="CH20" s="29">
        <v>-134762.74731174935</v>
      </c>
      <c r="CI20" s="29">
        <v>6646537.4799990403</v>
      </c>
      <c r="CJ20" s="38">
        <f t="shared" si="1"/>
        <v>22452697.306686152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18736.553283240839</v>
      </c>
      <c r="D21" s="29">
        <v>2201.3859983348539</v>
      </c>
      <c r="E21" s="29">
        <v>3874.9628403451911</v>
      </c>
      <c r="F21" s="29">
        <v>11278.403842263948</v>
      </c>
      <c r="G21" s="29">
        <v>41134.693060531165</v>
      </c>
      <c r="H21" s="29">
        <v>16333.280190087071</v>
      </c>
      <c r="I21" s="29">
        <v>9157.2493608814621</v>
      </c>
      <c r="J21" s="29">
        <v>8070.4191001469271</v>
      </c>
      <c r="K21" s="29">
        <v>15586.724535254802</v>
      </c>
      <c r="L21" s="29">
        <v>4219.8505206552791</v>
      </c>
      <c r="M21" s="29">
        <v>15958.429351192724</v>
      </c>
      <c r="N21" s="29">
        <v>23376.38421111252</v>
      </c>
      <c r="O21" s="29">
        <v>28996.406109175245</v>
      </c>
      <c r="P21" s="29">
        <v>17475.469724081995</v>
      </c>
      <c r="Q21" s="29">
        <v>21308.325227758902</v>
      </c>
      <c r="R21" s="29">
        <v>110386.02807818452</v>
      </c>
      <c r="S21" s="29">
        <v>762721.93587762176</v>
      </c>
      <c r="T21" s="29">
        <v>215526.65239164204</v>
      </c>
      <c r="U21" s="29">
        <v>355905.81902742077</v>
      </c>
      <c r="V21" s="29">
        <v>37288.486068888422</v>
      </c>
      <c r="W21" s="29">
        <v>115082.52267263853</v>
      </c>
      <c r="X21" s="29">
        <v>99602.956587953027</v>
      </c>
      <c r="Y21" s="29">
        <v>68687.743037517474</v>
      </c>
      <c r="Z21" s="29">
        <v>5987.4749982076955</v>
      </c>
      <c r="AA21" s="29">
        <v>1190.7708713598233</v>
      </c>
      <c r="AB21" s="29">
        <v>64547.087835036858</v>
      </c>
      <c r="AC21" s="29">
        <v>424945.78265520273</v>
      </c>
      <c r="AD21" s="29">
        <v>102273.39886942529</v>
      </c>
      <c r="AE21" s="29">
        <v>44013.218941470819</v>
      </c>
      <c r="AF21" s="29">
        <v>3497.3839648638705</v>
      </c>
      <c r="AG21" s="29">
        <v>8036.5424437994734</v>
      </c>
      <c r="AH21" s="29">
        <v>5906.7655014258235</v>
      </c>
      <c r="AI21" s="29">
        <v>32110.066292702177</v>
      </c>
      <c r="AJ21" s="29">
        <v>4938.7722594368552</v>
      </c>
      <c r="AK21" s="29">
        <v>20298.86376745284</v>
      </c>
      <c r="AL21" s="29">
        <v>2218.6313627741206</v>
      </c>
      <c r="AM21" s="29">
        <v>9002.9173793155405</v>
      </c>
      <c r="AN21" s="29">
        <v>10659.433588487216</v>
      </c>
      <c r="AO21" s="29">
        <v>92471.033050282422</v>
      </c>
      <c r="AP21" s="29">
        <v>11616.976261050608</v>
      </c>
      <c r="AQ21" s="29">
        <v>4659.6136169040647</v>
      </c>
      <c r="AR21" s="29">
        <v>2065.8615236908008</v>
      </c>
      <c r="AS21" s="29">
        <v>7881.1152521382483</v>
      </c>
      <c r="AT21" s="29">
        <v>473.04269541226</v>
      </c>
      <c r="AU21" s="29">
        <v>5388.0881243916874</v>
      </c>
      <c r="AV21" s="29">
        <v>182.81567967214028</v>
      </c>
      <c r="AW21" s="29">
        <v>273.07260089114129</v>
      </c>
      <c r="AX21" s="29">
        <v>5036.8164626860407</v>
      </c>
      <c r="AY21" s="29">
        <v>3822.6948305566657</v>
      </c>
      <c r="AZ21" s="29">
        <v>1634.5337495267231</v>
      </c>
      <c r="BA21" s="29">
        <v>1857.83565282837</v>
      </c>
      <c r="BB21" s="29">
        <v>838.49253019716662</v>
      </c>
      <c r="BC21" s="29">
        <v>8043.4176965297665</v>
      </c>
      <c r="BD21" s="29">
        <v>6704.8288298325861</v>
      </c>
      <c r="BE21" s="29">
        <v>2824.654571321109</v>
      </c>
      <c r="BF21" s="29">
        <v>566.8325224021462</v>
      </c>
      <c r="BG21" s="29">
        <v>54648.608372381219</v>
      </c>
      <c r="BH21" s="29">
        <v>53877.582513009838</v>
      </c>
      <c r="BI21" s="29">
        <v>3433.2953055452881</v>
      </c>
      <c r="BJ21" s="29">
        <v>19767.897558882432</v>
      </c>
      <c r="BK21" s="29">
        <v>1220.5690890010476</v>
      </c>
      <c r="BL21" s="29">
        <v>59423.264757364232</v>
      </c>
      <c r="BM21" s="29">
        <v>11723.914958544294</v>
      </c>
      <c r="BN21" s="29">
        <v>5330.3344132480734</v>
      </c>
      <c r="BO21" s="29">
        <v>4906.4475925015176</v>
      </c>
      <c r="BP21" s="29">
        <v>6217.0014410529202</v>
      </c>
      <c r="BQ21" s="29">
        <v>30671.987342337336</v>
      </c>
      <c r="BR21" s="29">
        <v>37850.464812726023</v>
      </c>
      <c r="BS21" s="29">
        <v>0</v>
      </c>
      <c r="BT21" s="59">
        <f t="shared" si="0"/>
        <v>3187950.8856347986</v>
      </c>
      <c r="BU21" s="29">
        <v>147287.05703403414</v>
      </c>
      <c r="BV21" s="29">
        <v>0</v>
      </c>
      <c r="BW21" s="29">
        <v>106282.71455488476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12.463514756913321</v>
      </c>
      <c r="CD21" s="29">
        <v>2066751.938360879</v>
      </c>
      <c r="CE21" s="29">
        <v>0</v>
      </c>
      <c r="CF21" s="29">
        <v>1088347.0440459927</v>
      </c>
      <c r="CG21" s="29">
        <v>0</v>
      </c>
      <c r="CH21" s="29">
        <v>-67999.327659707589</v>
      </c>
      <c r="CI21" s="29">
        <v>9683125.5681971721</v>
      </c>
      <c r="CJ21" s="38">
        <f t="shared" si="1"/>
        <v>16211758.343682811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35475.941175018568</v>
      </c>
      <c r="D22" s="29">
        <v>2472.704703169883</v>
      </c>
      <c r="E22" s="29">
        <v>5991.6098081954351</v>
      </c>
      <c r="F22" s="29">
        <v>25092.881130402919</v>
      </c>
      <c r="G22" s="29">
        <v>94338.742481308393</v>
      </c>
      <c r="H22" s="29">
        <v>22432.524187435753</v>
      </c>
      <c r="I22" s="29">
        <v>16582.425239278386</v>
      </c>
      <c r="J22" s="29">
        <v>9808.2382533625769</v>
      </c>
      <c r="K22" s="29">
        <v>17065.988181603436</v>
      </c>
      <c r="L22" s="29">
        <v>10079.438484817314</v>
      </c>
      <c r="M22" s="29">
        <v>30059.0995027967</v>
      </c>
      <c r="N22" s="29">
        <v>9775.0900590559395</v>
      </c>
      <c r="O22" s="29">
        <v>22632.833250102194</v>
      </c>
      <c r="P22" s="29">
        <v>35857.455227223531</v>
      </c>
      <c r="Q22" s="29">
        <v>42532.668642732868</v>
      </c>
      <c r="R22" s="29">
        <v>128947.95627701865</v>
      </c>
      <c r="S22" s="29">
        <v>247159.867841422</v>
      </c>
      <c r="T22" s="29">
        <v>444744.4592571262</v>
      </c>
      <c r="U22" s="29">
        <v>552516.83196546906</v>
      </c>
      <c r="V22" s="29">
        <v>65027.966719750737</v>
      </c>
      <c r="W22" s="29">
        <v>144392.73440507226</v>
      </c>
      <c r="X22" s="29">
        <v>53954.418024950763</v>
      </c>
      <c r="Y22" s="29">
        <v>57226.638093969697</v>
      </c>
      <c r="Z22" s="29">
        <v>12932.436837723933</v>
      </c>
      <c r="AA22" s="29">
        <v>2197.4101064254492</v>
      </c>
      <c r="AB22" s="29">
        <v>60974.027874277337</v>
      </c>
      <c r="AC22" s="29">
        <v>1035216.757784551</v>
      </c>
      <c r="AD22" s="29">
        <v>90463.488180918561</v>
      </c>
      <c r="AE22" s="29">
        <v>143316.65598611423</v>
      </c>
      <c r="AF22" s="29">
        <v>10264.577227019074</v>
      </c>
      <c r="AG22" s="29">
        <v>13833.398595303466</v>
      </c>
      <c r="AH22" s="29">
        <v>9349.0405256917202</v>
      </c>
      <c r="AI22" s="29">
        <v>36280.595829173159</v>
      </c>
      <c r="AJ22" s="29">
        <v>12230.245607950499</v>
      </c>
      <c r="AK22" s="29">
        <v>6304.7330099937944</v>
      </c>
      <c r="AL22" s="29">
        <v>4536.9167114450092</v>
      </c>
      <c r="AM22" s="29">
        <v>14003.145709200986</v>
      </c>
      <c r="AN22" s="29">
        <v>9773.1894950943642</v>
      </c>
      <c r="AO22" s="29">
        <v>27812.506217736969</v>
      </c>
      <c r="AP22" s="29">
        <v>19145.958414997542</v>
      </c>
      <c r="AQ22" s="29">
        <v>8956.7596828104688</v>
      </c>
      <c r="AR22" s="29">
        <v>4887.640100209951</v>
      </c>
      <c r="AS22" s="29">
        <v>8361.7200434208917</v>
      </c>
      <c r="AT22" s="29">
        <v>953.88512498558543</v>
      </c>
      <c r="AU22" s="29">
        <v>13968.876978156215</v>
      </c>
      <c r="AV22" s="29">
        <v>460.48958215817254</v>
      </c>
      <c r="AW22" s="29">
        <v>914.07509288463893</v>
      </c>
      <c r="AX22" s="29">
        <v>8720.284035350458</v>
      </c>
      <c r="AY22" s="29">
        <v>6926.4846130614087</v>
      </c>
      <c r="AZ22" s="29">
        <v>673.43252959465804</v>
      </c>
      <c r="BA22" s="29">
        <v>3384.248844320653</v>
      </c>
      <c r="BB22" s="29">
        <v>1306.9879261013061</v>
      </c>
      <c r="BC22" s="29">
        <v>8206.7549059879402</v>
      </c>
      <c r="BD22" s="29">
        <v>11517.251717062776</v>
      </c>
      <c r="BE22" s="29">
        <v>1941.1645296171296</v>
      </c>
      <c r="BF22" s="29">
        <v>688.93178478936875</v>
      </c>
      <c r="BG22" s="29">
        <v>39298.125111619833</v>
      </c>
      <c r="BH22" s="29">
        <v>79161.135925437004</v>
      </c>
      <c r="BI22" s="29">
        <v>2276.391847056836</v>
      </c>
      <c r="BJ22" s="29">
        <v>27139.446219567119</v>
      </c>
      <c r="BK22" s="29">
        <v>2877.8304236981212</v>
      </c>
      <c r="BL22" s="29">
        <v>22850.057575442162</v>
      </c>
      <c r="BM22" s="29">
        <v>15950.787744629597</v>
      </c>
      <c r="BN22" s="29">
        <v>8872.9342301738016</v>
      </c>
      <c r="BO22" s="29">
        <v>6143.0422052355079</v>
      </c>
      <c r="BP22" s="29">
        <v>15568.595854896132</v>
      </c>
      <c r="BQ22" s="29">
        <v>15773.045729231628</v>
      </c>
      <c r="BR22" s="29">
        <v>24851.093670617527</v>
      </c>
      <c r="BS22" s="29">
        <v>0</v>
      </c>
      <c r="BT22" s="59">
        <f t="shared" si="0"/>
        <v>3925435.0710530169</v>
      </c>
      <c r="BU22" s="29">
        <v>969661.75958963693</v>
      </c>
      <c r="BV22" s="29">
        <v>0</v>
      </c>
      <c r="BW22" s="29">
        <v>4175.5821215488222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310.89352551610602</v>
      </c>
      <c r="CD22" s="29">
        <v>854019.94402991491</v>
      </c>
      <c r="CE22" s="29">
        <v>0</v>
      </c>
      <c r="CF22" s="29">
        <v>441050.64114742755</v>
      </c>
      <c r="CG22" s="29">
        <v>0</v>
      </c>
      <c r="CH22" s="29">
        <v>-178201.37440115924</v>
      </c>
      <c r="CI22" s="29">
        <v>4840579.9168476509</v>
      </c>
      <c r="CJ22" s="38">
        <f t="shared" si="1"/>
        <v>10857032.433913551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158961.74191364384</v>
      </c>
      <c r="D23" s="29">
        <v>20244.416567034623</v>
      </c>
      <c r="E23" s="29">
        <v>7716.7630174099631</v>
      </c>
      <c r="F23" s="29">
        <v>33616.866924634909</v>
      </c>
      <c r="G23" s="29">
        <v>142034.41749750546</v>
      </c>
      <c r="H23" s="29">
        <v>39810.38524665618</v>
      </c>
      <c r="I23" s="29">
        <v>28818.981503663352</v>
      </c>
      <c r="J23" s="29">
        <v>17595.950725181207</v>
      </c>
      <c r="K23" s="29">
        <v>18745.561979397651</v>
      </c>
      <c r="L23" s="29">
        <v>13339.80472574988</v>
      </c>
      <c r="M23" s="29">
        <v>62663.67299617028</v>
      </c>
      <c r="N23" s="29">
        <v>16298.891883651064</v>
      </c>
      <c r="O23" s="29">
        <v>47766.335360619851</v>
      </c>
      <c r="P23" s="29">
        <v>61455.110434909031</v>
      </c>
      <c r="Q23" s="29">
        <v>130886.17662852381</v>
      </c>
      <c r="R23" s="29">
        <v>465695.61423623556</v>
      </c>
      <c r="S23" s="29">
        <v>198851.23850822484</v>
      </c>
      <c r="T23" s="29">
        <v>331312.31431881036</v>
      </c>
      <c r="U23" s="29">
        <v>1983462.5259378871</v>
      </c>
      <c r="V23" s="29">
        <v>210119.95999991545</v>
      </c>
      <c r="W23" s="29">
        <v>453552.8811474645</v>
      </c>
      <c r="X23" s="29">
        <v>84260.25747263321</v>
      </c>
      <c r="Y23" s="29">
        <v>198150.92725294991</v>
      </c>
      <c r="Z23" s="29">
        <v>17150.699294849241</v>
      </c>
      <c r="AA23" s="29">
        <v>5021.0361043278572</v>
      </c>
      <c r="AB23" s="29">
        <v>26574.279498467644</v>
      </c>
      <c r="AC23" s="29">
        <v>1950261.795531522</v>
      </c>
      <c r="AD23" s="29">
        <v>245134.07940176289</v>
      </c>
      <c r="AE23" s="29">
        <v>225069.03370045929</v>
      </c>
      <c r="AF23" s="29">
        <v>9117.8964714575668</v>
      </c>
      <c r="AG23" s="29">
        <v>11563.806881299677</v>
      </c>
      <c r="AH23" s="29">
        <v>20206.633788843952</v>
      </c>
      <c r="AI23" s="29">
        <v>36889.133857458903</v>
      </c>
      <c r="AJ23" s="29">
        <v>10448.591627074433</v>
      </c>
      <c r="AK23" s="29">
        <v>3355.1122530294733</v>
      </c>
      <c r="AL23" s="29">
        <v>7088.264576384262</v>
      </c>
      <c r="AM23" s="29">
        <v>16811.19084646575</v>
      </c>
      <c r="AN23" s="29">
        <v>74308.292621115514</v>
      </c>
      <c r="AO23" s="29">
        <v>13355.030412523631</v>
      </c>
      <c r="AP23" s="29">
        <v>77247.602855206787</v>
      </c>
      <c r="AQ23" s="29">
        <v>11967.10234964457</v>
      </c>
      <c r="AR23" s="29">
        <v>6731.4665661647177</v>
      </c>
      <c r="AS23" s="29">
        <v>5948.0277774082588</v>
      </c>
      <c r="AT23" s="29">
        <v>1051.3468305777337</v>
      </c>
      <c r="AU23" s="29">
        <v>15544.704044538576</v>
      </c>
      <c r="AV23" s="29">
        <v>1521.0253222829197</v>
      </c>
      <c r="AW23" s="29">
        <v>1908.788836837095</v>
      </c>
      <c r="AX23" s="29">
        <v>12474.628190446299</v>
      </c>
      <c r="AY23" s="29">
        <v>8380.0609849901412</v>
      </c>
      <c r="AZ23" s="29">
        <v>1006.6576727183772</v>
      </c>
      <c r="BA23" s="29">
        <v>4743.2228295866244</v>
      </c>
      <c r="BB23" s="29">
        <v>31379.416473853136</v>
      </c>
      <c r="BC23" s="29">
        <v>10623.19822568509</v>
      </c>
      <c r="BD23" s="29">
        <v>13367.451719473793</v>
      </c>
      <c r="BE23" s="29">
        <v>2905.4049640518351</v>
      </c>
      <c r="BF23" s="29">
        <v>576.57899483966071</v>
      </c>
      <c r="BG23" s="29">
        <v>59969.084013376007</v>
      </c>
      <c r="BH23" s="29">
        <v>63871.718597642146</v>
      </c>
      <c r="BI23" s="29">
        <v>2191.5732108749999</v>
      </c>
      <c r="BJ23" s="29">
        <v>39330.212471606414</v>
      </c>
      <c r="BK23" s="29">
        <v>3702.3497151877978</v>
      </c>
      <c r="BL23" s="29">
        <v>21888.625664099814</v>
      </c>
      <c r="BM23" s="29">
        <v>18796.394257366483</v>
      </c>
      <c r="BN23" s="29">
        <v>37902.08670508417</v>
      </c>
      <c r="BO23" s="29">
        <v>25358.438861725386</v>
      </c>
      <c r="BP23" s="29">
        <v>19783.097369004066</v>
      </c>
      <c r="BQ23" s="29">
        <v>13204.64488217753</v>
      </c>
      <c r="BR23" s="29">
        <v>13284.782994115347</v>
      </c>
      <c r="BS23" s="29">
        <v>0</v>
      </c>
      <c r="BT23" s="59">
        <f t="shared" si="0"/>
        <v>7924375.3665264808</v>
      </c>
      <c r="BU23" s="29">
        <v>268860.2034651562</v>
      </c>
      <c r="BV23" s="29">
        <v>0</v>
      </c>
      <c r="BW23" s="29">
        <v>188.28517769705454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174745.46454961374</v>
      </c>
      <c r="CD23" s="29">
        <v>8415869.7174087539</v>
      </c>
      <c r="CE23" s="29">
        <v>0</v>
      </c>
      <c r="CF23" s="29">
        <v>1282440.2402795574</v>
      </c>
      <c r="CG23" s="29">
        <v>0</v>
      </c>
      <c r="CH23" s="29">
        <v>-114680.01971633498</v>
      </c>
      <c r="CI23" s="29">
        <v>20821072.428291876</v>
      </c>
      <c r="CJ23" s="38">
        <f t="shared" si="1"/>
        <v>38772871.685982808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15116.6098570745</v>
      </c>
      <c r="D24" s="29">
        <v>1817.7949268374639</v>
      </c>
      <c r="E24" s="29">
        <v>29134.431488862188</v>
      </c>
      <c r="F24" s="29">
        <v>9858.9061880125882</v>
      </c>
      <c r="G24" s="29">
        <v>34305.373691689478</v>
      </c>
      <c r="H24" s="29">
        <v>7308.2340906067084</v>
      </c>
      <c r="I24" s="29">
        <v>7150.337476888827</v>
      </c>
      <c r="J24" s="29">
        <v>3503.143537885469</v>
      </c>
      <c r="K24" s="29">
        <v>3545.817885926725</v>
      </c>
      <c r="L24" s="29">
        <v>3359.4593213343646</v>
      </c>
      <c r="M24" s="29">
        <v>9318.9829140279217</v>
      </c>
      <c r="N24" s="29">
        <v>3913.3410657143072</v>
      </c>
      <c r="O24" s="29">
        <v>22264.228313766616</v>
      </c>
      <c r="P24" s="29">
        <v>12952.712317075231</v>
      </c>
      <c r="Q24" s="29">
        <v>17217.145837119537</v>
      </c>
      <c r="R24" s="29">
        <v>43106.980348050871</v>
      </c>
      <c r="S24" s="29">
        <v>19281.971707991637</v>
      </c>
      <c r="T24" s="29">
        <v>19150.423449990962</v>
      </c>
      <c r="U24" s="29">
        <v>99708.158154882185</v>
      </c>
      <c r="V24" s="29">
        <v>185425.50977563506</v>
      </c>
      <c r="W24" s="29">
        <v>166281.20591924683</v>
      </c>
      <c r="X24" s="29">
        <v>40730.424311495139</v>
      </c>
      <c r="Y24" s="29">
        <v>18501.360695303185</v>
      </c>
      <c r="Z24" s="29">
        <v>4800.5937886819411</v>
      </c>
      <c r="AA24" s="29">
        <v>1018.4072407546373</v>
      </c>
      <c r="AB24" s="29">
        <v>12953.95038294945</v>
      </c>
      <c r="AC24" s="29">
        <v>40864.570714641894</v>
      </c>
      <c r="AD24" s="29">
        <v>571982.71831084113</v>
      </c>
      <c r="AE24" s="29">
        <v>68487.736746126524</v>
      </c>
      <c r="AF24" s="29">
        <v>6325.3372922764529</v>
      </c>
      <c r="AG24" s="29">
        <v>75713.882647596431</v>
      </c>
      <c r="AH24" s="29">
        <v>16486.296702781481</v>
      </c>
      <c r="AI24" s="29">
        <v>3649.1397698932137</v>
      </c>
      <c r="AJ24" s="29">
        <v>5972.7998497072576</v>
      </c>
      <c r="AK24" s="29">
        <v>840.41180623600314</v>
      </c>
      <c r="AL24" s="29">
        <v>1754.9887676102855</v>
      </c>
      <c r="AM24" s="29">
        <v>4680.4366507427867</v>
      </c>
      <c r="AN24" s="29">
        <v>1729.2421322669256</v>
      </c>
      <c r="AO24" s="29">
        <v>4056.3365852776178</v>
      </c>
      <c r="AP24" s="29">
        <v>9240.5082033932049</v>
      </c>
      <c r="AQ24" s="29">
        <v>3236.1529154150476</v>
      </c>
      <c r="AR24" s="29">
        <v>1719.902091608529</v>
      </c>
      <c r="AS24" s="29">
        <v>2670.0570272784221</v>
      </c>
      <c r="AT24" s="29">
        <v>336.73122297043221</v>
      </c>
      <c r="AU24" s="29">
        <v>4964.4870907323975</v>
      </c>
      <c r="AV24" s="29">
        <v>351.61299225672423</v>
      </c>
      <c r="AW24" s="29">
        <v>657.92425045192715</v>
      </c>
      <c r="AX24" s="29">
        <v>3678.9143930459336</v>
      </c>
      <c r="AY24" s="29">
        <v>2498.8328480391533</v>
      </c>
      <c r="AZ24" s="29">
        <v>161.3448495342931</v>
      </c>
      <c r="BA24" s="29">
        <v>1104.3123349571297</v>
      </c>
      <c r="BB24" s="29">
        <v>480.07432772345157</v>
      </c>
      <c r="BC24" s="29">
        <v>3317.9052072363547</v>
      </c>
      <c r="BD24" s="29">
        <v>10307.434917971421</v>
      </c>
      <c r="BE24" s="29">
        <v>985.10724554167962</v>
      </c>
      <c r="BF24" s="29">
        <v>267.63521261353822</v>
      </c>
      <c r="BG24" s="29">
        <v>16545.161928515576</v>
      </c>
      <c r="BH24" s="29">
        <v>23161.879124402589</v>
      </c>
      <c r="BI24" s="29">
        <v>435.98784824532652</v>
      </c>
      <c r="BJ24" s="29">
        <v>8348.4463312950866</v>
      </c>
      <c r="BK24" s="29">
        <v>1120.8299872959792</v>
      </c>
      <c r="BL24" s="29">
        <v>5901.8717690393478</v>
      </c>
      <c r="BM24" s="29">
        <v>4449.7939808200572</v>
      </c>
      <c r="BN24" s="29">
        <v>2710.0123444260275</v>
      </c>
      <c r="BO24" s="29">
        <v>1884.6966337106278</v>
      </c>
      <c r="BP24" s="29">
        <v>5651.3174015943378</v>
      </c>
      <c r="BQ24" s="29">
        <v>3309.8777748449093</v>
      </c>
      <c r="BR24" s="29">
        <v>10166.659193437794</v>
      </c>
      <c r="BS24" s="29">
        <v>0</v>
      </c>
      <c r="BT24" s="59">
        <f t="shared" si="0"/>
        <v>1723934.8741121995</v>
      </c>
      <c r="BU24" s="29">
        <v>202351.86022968631</v>
      </c>
      <c r="BV24" s="29">
        <v>0</v>
      </c>
      <c r="BW24" s="29">
        <v>37.766516198448841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1089167.3006639746</v>
      </c>
      <c r="CD24" s="29">
        <v>61568.473863872096</v>
      </c>
      <c r="CE24" s="29">
        <v>0</v>
      </c>
      <c r="CF24" s="29">
        <v>23857.371118118175</v>
      </c>
      <c r="CG24" s="29">
        <v>0</v>
      </c>
      <c r="CH24" s="29">
        <v>164939.02545225594</v>
      </c>
      <c r="CI24" s="29">
        <v>2687413.0986492233</v>
      </c>
      <c r="CJ24" s="38">
        <f t="shared" si="1"/>
        <v>5953269.7706055287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2197.0205194787536</v>
      </c>
      <c r="D25" s="29">
        <v>294.85833427348717</v>
      </c>
      <c r="E25" s="29">
        <v>80412.472357104663</v>
      </c>
      <c r="F25" s="29">
        <v>1229.2201211723614</v>
      </c>
      <c r="G25" s="29">
        <v>5008.1741678167919</v>
      </c>
      <c r="H25" s="29">
        <v>1477.3374062049031</v>
      </c>
      <c r="I25" s="29">
        <v>1244.583113487769</v>
      </c>
      <c r="J25" s="29">
        <v>1768.7426253634426</v>
      </c>
      <c r="K25" s="29">
        <v>1707.2973176285459</v>
      </c>
      <c r="L25" s="29">
        <v>504.51994931456449</v>
      </c>
      <c r="M25" s="29">
        <v>1632.7874509140011</v>
      </c>
      <c r="N25" s="29">
        <v>661.57026701188659</v>
      </c>
      <c r="O25" s="29">
        <v>1394.5268190109277</v>
      </c>
      <c r="P25" s="29">
        <v>2310.7947147737341</v>
      </c>
      <c r="Q25" s="29">
        <v>6135.1427450626506</v>
      </c>
      <c r="R25" s="29">
        <v>17991.01966181333</v>
      </c>
      <c r="S25" s="29">
        <v>1669.3796375736815</v>
      </c>
      <c r="T25" s="29">
        <v>2937.1711976140141</v>
      </c>
      <c r="U25" s="29">
        <v>19411.592929115752</v>
      </c>
      <c r="V25" s="29">
        <v>39471.753718780557</v>
      </c>
      <c r="W25" s="29">
        <v>124727.25175399141</v>
      </c>
      <c r="X25" s="29">
        <v>4243.0080420160857</v>
      </c>
      <c r="Y25" s="29">
        <v>6800.6762797818401</v>
      </c>
      <c r="Z25" s="29">
        <v>791.05143923999208</v>
      </c>
      <c r="AA25" s="29">
        <v>139.67880798736715</v>
      </c>
      <c r="AB25" s="29">
        <v>1127.1189280190056</v>
      </c>
      <c r="AC25" s="29">
        <v>43419.255768737115</v>
      </c>
      <c r="AD25" s="29">
        <v>3574.2008292336277</v>
      </c>
      <c r="AE25" s="29">
        <v>19320.349252081749</v>
      </c>
      <c r="AF25" s="29">
        <v>1822.2380591798135</v>
      </c>
      <c r="AG25" s="29">
        <v>169111.06236139653</v>
      </c>
      <c r="AH25" s="29">
        <v>141965.35904185392</v>
      </c>
      <c r="AI25" s="29">
        <v>441.40187481733375</v>
      </c>
      <c r="AJ25" s="29">
        <v>4442.1714310003154</v>
      </c>
      <c r="AK25" s="29">
        <v>113.80684082404164</v>
      </c>
      <c r="AL25" s="29">
        <v>304.96966565480227</v>
      </c>
      <c r="AM25" s="29">
        <v>1419.9081808909089</v>
      </c>
      <c r="AN25" s="29">
        <v>225.69853244210657</v>
      </c>
      <c r="AO25" s="29">
        <v>620.64111671861224</v>
      </c>
      <c r="AP25" s="29">
        <v>999.97024874949727</v>
      </c>
      <c r="AQ25" s="29">
        <v>764.97682342016947</v>
      </c>
      <c r="AR25" s="29">
        <v>372.31686796698432</v>
      </c>
      <c r="AS25" s="29">
        <v>877.74854907198187</v>
      </c>
      <c r="AT25" s="29">
        <v>120.57970517695878</v>
      </c>
      <c r="AU25" s="29">
        <v>778.03617098573932</v>
      </c>
      <c r="AV25" s="29">
        <v>52.101672654074846</v>
      </c>
      <c r="AW25" s="29">
        <v>95.973403542940943</v>
      </c>
      <c r="AX25" s="29">
        <v>634.45326273547539</v>
      </c>
      <c r="AY25" s="29">
        <v>824.35589709925262</v>
      </c>
      <c r="AZ25" s="29">
        <v>213.73361246346568</v>
      </c>
      <c r="BA25" s="29">
        <v>142.12390909139927</v>
      </c>
      <c r="BB25" s="29">
        <v>182.51994477953056</v>
      </c>
      <c r="BC25" s="29">
        <v>488.9320016513484</v>
      </c>
      <c r="BD25" s="29">
        <v>405.19515035407193</v>
      </c>
      <c r="BE25" s="29">
        <v>94.531036273727466</v>
      </c>
      <c r="BF25" s="29">
        <v>33.60102008676396</v>
      </c>
      <c r="BG25" s="29">
        <v>1705.4149759988723</v>
      </c>
      <c r="BH25" s="29">
        <v>38935.233093296491</v>
      </c>
      <c r="BI25" s="29">
        <v>90.595499899027033</v>
      </c>
      <c r="BJ25" s="29">
        <v>994.46264425991194</v>
      </c>
      <c r="BK25" s="29">
        <v>161.34627951069183</v>
      </c>
      <c r="BL25" s="29">
        <v>1307.1140420603144</v>
      </c>
      <c r="BM25" s="29">
        <v>1565.5575792785112</v>
      </c>
      <c r="BN25" s="29">
        <v>396.25695408814204</v>
      </c>
      <c r="BO25" s="29">
        <v>245.97648559554159</v>
      </c>
      <c r="BP25" s="29">
        <v>1659.2154428583342</v>
      </c>
      <c r="BQ25" s="29">
        <v>865.46476564283228</v>
      </c>
      <c r="BR25" s="29">
        <v>508.89380233401948</v>
      </c>
      <c r="BS25" s="29">
        <v>0</v>
      </c>
      <c r="BT25" s="59">
        <f t="shared" si="0"/>
        <v>769586.49410030851</v>
      </c>
      <c r="BU25" s="29">
        <v>283663.61525090621</v>
      </c>
      <c r="BV25" s="29">
        <v>0</v>
      </c>
      <c r="BW25" s="29">
        <v>9700.4265615092827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3417113.786184486</v>
      </c>
      <c r="CD25" s="29">
        <v>874744.30482198088</v>
      </c>
      <c r="CE25" s="29">
        <v>0</v>
      </c>
      <c r="CF25" s="29">
        <v>25727.81419159934</v>
      </c>
      <c r="CG25" s="29">
        <v>0</v>
      </c>
      <c r="CH25" s="29">
        <v>56985.866370237229</v>
      </c>
      <c r="CI25" s="29">
        <v>3604825.7687527714</v>
      </c>
      <c r="CJ25" s="38">
        <f t="shared" si="1"/>
        <v>9042348.0762338005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3867.1868845089766</v>
      </c>
      <c r="D26" s="29">
        <v>755.80335223136194</v>
      </c>
      <c r="E26" s="29">
        <v>1928.6744664087969</v>
      </c>
      <c r="F26" s="29">
        <v>2309.2999093446006</v>
      </c>
      <c r="G26" s="29">
        <v>14831.196982157404</v>
      </c>
      <c r="H26" s="29">
        <v>76408.733618375278</v>
      </c>
      <c r="I26" s="29">
        <v>16924.238055066813</v>
      </c>
      <c r="J26" s="29">
        <v>2645.2332075961058</v>
      </c>
      <c r="K26" s="29">
        <v>1474.9549984204114</v>
      </c>
      <c r="L26" s="29">
        <v>725.00850758566935</v>
      </c>
      <c r="M26" s="29">
        <v>71787.058627351551</v>
      </c>
      <c r="N26" s="29">
        <v>18397.371965892853</v>
      </c>
      <c r="O26" s="29">
        <v>27414.700203722841</v>
      </c>
      <c r="P26" s="29">
        <v>9863.6876726255359</v>
      </c>
      <c r="Q26" s="29">
        <v>12597.935534444388</v>
      </c>
      <c r="R26" s="29">
        <v>24874.73319364019</v>
      </c>
      <c r="S26" s="29">
        <v>62471.779290727049</v>
      </c>
      <c r="T26" s="29">
        <v>19400.357608417766</v>
      </c>
      <c r="U26" s="29">
        <v>58428.150582311777</v>
      </c>
      <c r="V26" s="29">
        <v>47638.997045956421</v>
      </c>
      <c r="W26" s="29">
        <v>55526.029850318431</v>
      </c>
      <c r="X26" s="29">
        <v>783975.19471681537</v>
      </c>
      <c r="Y26" s="29">
        <v>15785.053496650202</v>
      </c>
      <c r="Z26" s="29">
        <v>1987.6109962149326</v>
      </c>
      <c r="AA26" s="29">
        <v>297.22906793374449</v>
      </c>
      <c r="AB26" s="29">
        <v>13037.113237192691</v>
      </c>
      <c r="AC26" s="29">
        <v>537830.61944968242</v>
      </c>
      <c r="AD26" s="29">
        <v>18479.650317853186</v>
      </c>
      <c r="AE26" s="29">
        <v>78768.192990041949</v>
      </c>
      <c r="AF26" s="29">
        <v>10000.136412599262</v>
      </c>
      <c r="AG26" s="29">
        <v>4979.7093402636528</v>
      </c>
      <c r="AH26" s="29">
        <v>1238.5980154962931</v>
      </c>
      <c r="AI26" s="29">
        <v>30378.176549254451</v>
      </c>
      <c r="AJ26" s="29">
        <v>4398.3877546939357</v>
      </c>
      <c r="AK26" s="29">
        <v>615.24068523287883</v>
      </c>
      <c r="AL26" s="29">
        <v>20907.918771034783</v>
      </c>
      <c r="AM26" s="29">
        <v>3740.7122401228144</v>
      </c>
      <c r="AN26" s="29">
        <v>6467.3105169093742</v>
      </c>
      <c r="AO26" s="29">
        <v>2879.7452902171813</v>
      </c>
      <c r="AP26" s="29">
        <v>7837.7770110905112</v>
      </c>
      <c r="AQ26" s="29">
        <v>3463.9994754367995</v>
      </c>
      <c r="AR26" s="29">
        <v>1156.1235872010841</v>
      </c>
      <c r="AS26" s="29">
        <v>4818.998937273509</v>
      </c>
      <c r="AT26" s="29">
        <v>774.31274000637904</v>
      </c>
      <c r="AU26" s="29">
        <v>2091.8493757859983</v>
      </c>
      <c r="AV26" s="29">
        <v>648.13244101328007</v>
      </c>
      <c r="AW26" s="29">
        <v>1299.9303996176268</v>
      </c>
      <c r="AX26" s="29">
        <v>9221.6740664313202</v>
      </c>
      <c r="AY26" s="29">
        <v>4408.4918177849268</v>
      </c>
      <c r="AZ26" s="29">
        <v>1723.6099914356496</v>
      </c>
      <c r="BA26" s="29">
        <v>609.13460276775527</v>
      </c>
      <c r="BB26" s="29">
        <v>1910.1630699108759</v>
      </c>
      <c r="BC26" s="29">
        <v>11124.088937702136</v>
      </c>
      <c r="BD26" s="29">
        <v>5335.7586474565924</v>
      </c>
      <c r="BE26" s="29">
        <v>2475.6506999738967</v>
      </c>
      <c r="BF26" s="29">
        <v>157.06669163689148</v>
      </c>
      <c r="BG26" s="29">
        <v>23390.562023267776</v>
      </c>
      <c r="BH26" s="29">
        <v>30213.579932127708</v>
      </c>
      <c r="BI26" s="29">
        <v>1031.4463136654331</v>
      </c>
      <c r="BJ26" s="29">
        <v>39565.002708194617</v>
      </c>
      <c r="BK26" s="29">
        <v>389.12949221727706</v>
      </c>
      <c r="BL26" s="29">
        <v>50912.146736851035</v>
      </c>
      <c r="BM26" s="29">
        <v>63584.379383179112</v>
      </c>
      <c r="BN26" s="29">
        <v>5675.7909568279938</v>
      </c>
      <c r="BO26" s="29">
        <v>4121.2740805697504</v>
      </c>
      <c r="BP26" s="29">
        <v>8171.3751947179153</v>
      </c>
      <c r="BQ26" s="29">
        <v>16425.090164189249</v>
      </c>
      <c r="BR26" s="29">
        <v>8868.6445974763883</v>
      </c>
      <c r="BS26" s="29">
        <v>0</v>
      </c>
      <c r="BT26" s="59">
        <f t="shared" si="0"/>
        <v>2377442.9154811222</v>
      </c>
      <c r="BU26" s="29">
        <v>2712823.371416226</v>
      </c>
      <c r="BV26" s="29">
        <v>0</v>
      </c>
      <c r="BW26" s="29">
        <v>190719.15515283821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6012.9051501209387</v>
      </c>
      <c r="CD26" s="29">
        <v>2738172.3319638292</v>
      </c>
      <c r="CE26" s="29">
        <v>0</v>
      </c>
      <c r="CF26" s="29">
        <v>314285.02411055879</v>
      </c>
      <c r="CG26" s="29">
        <v>230657.90761633081</v>
      </c>
      <c r="CH26" s="29">
        <v>104468.6119531377</v>
      </c>
      <c r="CI26" s="29">
        <v>13508964.562801009</v>
      </c>
      <c r="CJ26" s="38">
        <f t="shared" si="1"/>
        <v>22183546.785645172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1473282.1882932344</v>
      </c>
      <c r="D27" s="29">
        <v>34535.513411779633</v>
      </c>
      <c r="E27" s="29">
        <v>292631.75963694148</v>
      </c>
      <c r="F27" s="29">
        <v>51742.317392340425</v>
      </c>
      <c r="G27" s="29">
        <v>226088.89938535451</v>
      </c>
      <c r="H27" s="29">
        <v>43145.358153891713</v>
      </c>
      <c r="I27" s="29">
        <v>40824.92954518037</v>
      </c>
      <c r="J27" s="29">
        <v>18189.644433876845</v>
      </c>
      <c r="K27" s="29">
        <v>25762.668024183007</v>
      </c>
      <c r="L27" s="29">
        <v>31114.824733614718</v>
      </c>
      <c r="M27" s="29">
        <v>49873.447324586959</v>
      </c>
      <c r="N27" s="29">
        <v>20550.322612481064</v>
      </c>
      <c r="O27" s="29">
        <v>48951.780153069638</v>
      </c>
      <c r="P27" s="29">
        <v>75473.625191310872</v>
      </c>
      <c r="Q27" s="29">
        <v>55659.22079745162</v>
      </c>
      <c r="R27" s="29">
        <v>79737.066443665884</v>
      </c>
      <c r="S27" s="29">
        <v>67103.053464735422</v>
      </c>
      <c r="T27" s="29">
        <v>28131.755018895517</v>
      </c>
      <c r="U27" s="29">
        <v>97378.742469784513</v>
      </c>
      <c r="V27" s="29">
        <v>23968.42637903096</v>
      </c>
      <c r="W27" s="29">
        <v>35440.658514871306</v>
      </c>
      <c r="X27" s="29">
        <v>52418.560985978795</v>
      </c>
      <c r="Y27" s="29">
        <v>13752.416885493012</v>
      </c>
      <c r="Z27" s="29">
        <v>27376.505443249436</v>
      </c>
      <c r="AA27" s="29">
        <v>11704.730689971686</v>
      </c>
      <c r="AB27" s="29">
        <v>25979.917050333788</v>
      </c>
      <c r="AC27" s="29">
        <v>159540.96326555812</v>
      </c>
      <c r="AD27" s="29">
        <v>4239.3994145320585</v>
      </c>
      <c r="AE27" s="29">
        <v>45999.725310593705</v>
      </c>
      <c r="AF27" s="29">
        <v>13761.172538188792</v>
      </c>
      <c r="AG27" s="29">
        <v>20928.17314490374</v>
      </c>
      <c r="AH27" s="29">
        <v>169608.55578596194</v>
      </c>
      <c r="AI27" s="29">
        <v>20635.9052898521</v>
      </c>
      <c r="AJ27" s="29">
        <v>24186.524303120204</v>
      </c>
      <c r="AK27" s="29">
        <v>2873.8875254364639</v>
      </c>
      <c r="AL27" s="29">
        <v>11326.125082898183</v>
      </c>
      <c r="AM27" s="29">
        <v>24707.992244581579</v>
      </c>
      <c r="AN27" s="29">
        <v>7517.2873086886229</v>
      </c>
      <c r="AO27" s="29">
        <v>10150.575543761131</v>
      </c>
      <c r="AP27" s="29">
        <v>58330.073436394363</v>
      </c>
      <c r="AQ27" s="29">
        <v>21435.614528916227</v>
      </c>
      <c r="AR27" s="29">
        <v>11323.052316653431</v>
      </c>
      <c r="AS27" s="29">
        <v>1761.7457224783138</v>
      </c>
      <c r="AT27" s="29">
        <v>828.73985673261052</v>
      </c>
      <c r="AU27" s="29">
        <v>17509.352181822142</v>
      </c>
      <c r="AV27" s="29">
        <v>198.13734908670145</v>
      </c>
      <c r="AW27" s="29">
        <v>287.05027706137986</v>
      </c>
      <c r="AX27" s="29">
        <v>2646.6434815294879</v>
      </c>
      <c r="AY27" s="29">
        <v>5338.0968646763868</v>
      </c>
      <c r="AZ27" s="29">
        <v>1157.7701046797617</v>
      </c>
      <c r="BA27" s="29">
        <v>11184.450958104657</v>
      </c>
      <c r="BB27" s="29">
        <v>619.8986816936723</v>
      </c>
      <c r="BC27" s="29">
        <v>3249.6863218201074</v>
      </c>
      <c r="BD27" s="29">
        <v>5331.5179009236017</v>
      </c>
      <c r="BE27" s="29">
        <v>275.00964918267221</v>
      </c>
      <c r="BF27" s="29">
        <v>1381.1658870456376</v>
      </c>
      <c r="BG27" s="29">
        <v>29165.546579093621</v>
      </c>
      <c r="BH27" s="29">
        <v>123324.50576498176</v>
      </c>
      <c r="BI27" s="29">
        <v>1831.5609981071018</v>
      </c>
      <c r="BJ27" s="29">
        <v>43077.157684156307</v>
      </c>
      <c r="BK27" s="29">
        <v>4665.5685732300626</v>
      </c>
      <c r="BL27" s="29">
        <v>25094.273861326361</v>
      </c>
      <c r="BM27" s="29">
        <v>26401.159222084258</v>
      </c>
      <c r="BN27" s="29">
        <v>14189.528797525123</v>
      </c>
      <c r="BO27" s="29">
        <v>8054.5164781782732</v>
      </c>
      <c r="BP27" s="29">
        <v>21122.050332099832</v>
      </c>
      <c r="BQ27" s="29">
        <v>2431.2846167460161</v>
      </c>
      <c r="BR27" s="29">
        <v>13989.385861836117</v>
      </c>
      <c r="BS27" s="29">
        <v>0</v>
      </c>
      <c r="BT27" s="59">
        <f t="shared" si="0"/>
        <v>3922499.1634815498</v>
      </c>
      <c r="BU27" s="29">
        <v>20378.688980978226</v>
      </c>
      <c r="BV27" s="29">
        <v>0</v>
      </c>
      <c r="BW27" s="29">
        <v>31.315547585687828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1074337.373488843</v>
      </c>
      <c r="CD27" s="29">
        <v>59943.017306846312</v>
      </c>
      <c r="CE27" s="29">
        <v>0</v>
      </c>
      <c r="CF27" s="29">
        <v>39651.16454710644</v>
      </c>
      <c r="CG27" s="29">
        <v>0</v>
      </c>
      <c r="CH27" s="29">
        <v>11644.133050040451</v>
      </c>
      <c r="CI27" s="29">
        <v>430178.22033950104</v>
      </c>
      <c r="CJ27" s="38">
        <f t="shared" si="1"/>
        <v>5558663.0767424516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919190.45335525891</v>
      </c>
      <c r="D28" s="29">
        <v>5602.1519893416344</v>
      </c>
      <c r="E28" s="29">
        <v>18969.554270412642</v>
      </c>
      <c r="F28" s="29">
        <v>48412.270483243214</v>
      </c>
      <c r="G28" s="29">
        <v>928473.83763968095</v>
      </c>
      <c r="H28" s="29">
        <v>114132.00612713615</v>
      </c>
      <c r="I28" s="29">
        <v>61393.309978130463</v>
      </c>
      <c r="J28" s="29">
        <v>131529.39065412068</v>
      </c>
      <c r="K28" s="29">
        <v>58593.790791006191</v>
      </c>
      <c r="L28" s="29">
        <v>87890.373155948138</v>
      </c>
      <c r="M28" s="29">
        <v>279619.52793125401</v>
      </c>
      <c r="N28" s="29">
        <v>89642.990991502738</v>
      </c>
      <c r="O28" s="29">
        <v>203064.06090901955</v>
      </c>
      <c r="P28" s="29">
        <v>288491.99384182092</v>
      </c>
      <c r="Q28" s="29">
        <v>209688.95289654966</v>
      </c>
      <c r="R28" s="29">
        <v>216759.70318480753</v>
      </c>
      <c r="S28" s="29">
        <v>63724.929307825179</v>
      </c>
      <c r="T28" s="29">
        <v>32210.848254405566</v>
      </c>
      <c r="U28" s="29">
        <v>224200.71304913136</v>
      </c>
      <c r="V28" s="29">
        <v>24844.682401217375</v>
      </c>
      <c r="W28" s="29">
        <v>62554.559996252516</v>
      </c>
      <c r="X28" s="29">
        <v>129387.20076474972</v>
      </c>
      <c r="Y28" s="29">
        <v>27761.755901462362</v>
      </c>
      <c r="Z28" s="29">
        <v>506175.96890013164</v>
      </c>
      <c r="AA28" s="29">
        <v>74503.227086835323</v>
      </c>
      <c r="AB28" s="29">
        <v>204635.52116182283</v>
      </c>
      <c r="AC28" s="29">
        <v>380173.85605154349</v>
      </c>
      <c r="AD28" s="29">
        <v>221840.91981447709</v>
      </c>
      <c r="AE28" s="29">
        <v>892141.6899026467</v>
      </c>
      <c r="AF28" s="29">
        <v>675081.07704989566</v>
      </c>
      <c r="AG28" s="29">
        <v>174271.13784352038</v>
      </c>
      <c r="AH28" s="29">
        <v>12355.583188011547</v>
      </c>
      <c r="AI28" s="29">
        <v>42767.402169276058</v>
      </c>
      <c r="AJ28" s="29">
        <v>63200.095930268595</v>
      </c>
      <c r="AK28" s="29">
        <v>36988.014122193141</v>
      </c>
      <c r="AL28" s="29">
        <v>285885.13258839602</v>
      </c>
      <c r="AM28" s="29">
        <v>63832.95460293151</v>
      </c>
      <c r="AN28" s="29">
        <v>34693.122799330857</v>
      </c>
      <c r="AO28" s="29">
        <v>91416.788382472834</v>
      </c>
      <c r="AP28" s="29">
        <v>136495.8090667284</v>
      </c>
      <c r="AQ28" s="29">
        <v>217390.17951963705</v>
      </c>
      <c r="AR28" s="29">
        <v>132414.40950143404</v>
      </c>
      <c r="AS28" s="29">
        <v>194469.29377781929</v>
      </c>
      <c r="AT28" s="29">
        <v>109965.60471861482</v>
      </c>
      <c r="AU28" s="29">
        <v>51892.530251211043</v>
      </c>
      <c r="AV28" s="29">
        <v>202451.68900136204</v>
      </c>
      <c r="AW28" s="29">
        <v>75793.590823638209</v>
      </c>
      <c r="AX28" s="29">
        <v>69057.248967520994</v>
      </c>
      <c r="AY28" s="29">
        <v>142834.52688370296</v>
      </c>
      <c r="AZ28" s="29">
        <v>41739.735978468067</v>
      </c>
      <c r="BA28" s="29">
        <v>66898.690051095589</v>
      </c>
      <c r="BB28" s="29">
        <v>31131.396545180552</v>
      </c>
      <c r="BC28" s="29">
        <v>31478.737683538871</v>
      </c>
      <c r="BD28" s="29">
        <v>119264.95087699601</v>
      </c>
      <c r="BE28" s="29">
        <v>55704.082122523709</v>
      </c>
      <c r="BF28" s="29">
        <v>5114.53884813478</v>
      </c>
      <c r="BG28" s="29">
        <v>81887.949246203119</v>
      </c>
      <c r="BH28" s="29">
        <v>549141.69896057248</v>
      </c>
      <c r="BI28" s="29">
        <v>14111.07947194306</v>
      </c>
      <c r="BJ28" s="29">
        <v>686224.25031849556</v>
      </c>
      <c r="BK28" s="29">
        <v>6414.0337865625997</v>
      </c>
      <c r="BL28" s="29">
        <v>395591.63407857332</v>
      </c>
      <c r="BM28" s="29">
        <v>655615.9291463783</v>
      </c>
      <c r="BN28" s="29">
        <v>63338.184966896923</v>
      </c>
      <c r="BO28" s="29">
        <v>64065.089058158643</v>
      </c>
      <c r="BP28" s="29">
        <v>79629.887689405208</v>
      </c>
      <c r="BQ28" s="29">
        <v>19761.312148835303</v>
      </c>
      <c r="BR28" s="29">
        <v>44606.51892416639</v>
      </c>
      <c r="BS28" s="29">
        <v>0</v>
      </c>
      <c r="BT28" s="59">
        <f t="shared" si="0"/>
        <v>12330586.131881831</v>
      </c>
      <c r="BU28" s="29">
        <v>13141442.513746001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40625.942015104592</v>
      </c>
      <c r="CG28" s="29">
        <v>0</v>
      </c>
      <c r="CH28" s="29">
        <v>102361.61981765518</v>
      </c>
      <c r="CI28" s="29">
        <v>1827249.8833678372</v>
      </c>
      <c r="CJ28" s="38">
        <f t="shared" si="1"/>
        <v>27442266.09082843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72339.527695404089</v>
      </c>
      <c r="D29" s="29">
        <v>1377.5288648559308</v>
      </c>
      <c r="E29" s="29">
        <v>359.42031718750593</v>
      </c>
      <c r="F29" s="29">
        <v>233.3325480299855</v>
      </c>
      <c r="G29" s="29">
        <v>90583.918269818489</v>
      </c>
      <c r="H29" s="29">
        <v>15272.682372882495</v>
      </c>
      <c r="I29" s="29">
        <v>2667.4176772003239</v>
      </c>
      <c r="J29" s="29">
        <v>2878.9006601253873</v>
      </c>
      <c r="K29" s="29">
        <v>1871.0136884763556</v>
      </c>
      <c r="L29" s="29">
        <v>1344.3403497814154</v>
      </c>
      <c r="M29" s="29">
        <v>8591.5906603931089</v>
      </c>
      <c r="N29" s="29">
        <v>7860.5149598404732</v>
      </c>
      <c r="O29" s="29">
        <v>4542.2241107042137</v>
      </c>
      <c r="P29" s="29">
        <v>6247.5719442680711</v>
      </c>
      <c r="Q29" s="29">
        <v>3446.4980527351472</v>
      </c>
      <c r="R29" s="29">
        <v>13160.065012020372</v>
      </c>
      <c r="S29" s="29">
        <v>3931.1372349297212</v>
      </c>
      <c r="T29" s="29">
        <v>5040.7508953633978</v>
      </c>
      <c r="U29" s="29">
        <v>11059.918050433596</v>
      </c>
      <c r="V29" s="29">
        <v>2560.568113417477</v>
      </c>
      <c r="W29" s="29">
        <v>4526.6975887111121</v>
      </c>
      <c r="X29" s="29">
        <v>3372.1047026114602</v>
      </c>
      <c r="Y29" s="29">
        <v>2045.3517240089036</v>
      </c>
      <c r="Z29" s="29">
        <v>6220.8263240534061</v>
      </c>
      <c r="AA29" s="29">
        <v>45422.022525807566</v>
      </c>
      <c r="AB29" s="29">
        <v>7151.0008801620424</v>
      </c>
      <c r="AC29" s="29">
        <v>10726.929158840658</v>
      </c>
      <c r="AD29" s="29">
        <v>2051.4102420484346</v>
      </c>
      <c r="AE29" s="29">
        <v>11547.327304811966</v>
      </c>
      <c r="AF29" s="29">
        <v>13630.062829561313</v>
      </c>
      <c r="AG29" s="29">
        <v>8393.7204819467861</v>
      </c>
      <c r="AH29" s="29">
        <v>12496.467836451697</v>
      </c>
      <c r="AI29" s="29">
        <v>825.66143778306548</v>
      </c>
      <c r="AJ29" s="29">
        <v>2146.483809297501</v>
      </c>
      <c r="AK29" s="29">
        <v>371.1667117298154</v>
      </c>
      <c r="AL29" s="29">
        <v>24448.044233506193</v>
      </c>
      <c r="AM29" s="29">
        <v>2586.3282463375663</v>
      </c>
      <c r="AN29" s="29">
        <v>1859.8810694926774</v>
      </c>
      <c r="AO29" s="29">
        <v>2487.9845844514425</v>
      </c>
      <c r="AP29" s="29">
        <v>910.68060120955863</v>
      </c>
      <c r="AQ29" s="29">
        <v>3580.1510279326444</v>
      </c>
      <c r="AR29" s="29">
        <v>2682.7180955598378</v>
      </c>
      <c r="AS29" s="29">
        <v>1555.512342062033</v>
      </c>
      <c r="AT29" s="29">
        <v>413.2904148907478</v>
      </c>
      <c r="AU29" s="29">
        <v>2907.7638176573641</v>
      </c>
      <c r="AV29" s="29">
        <v>33931.036171250256</v>
      </c>
      <c r="AW29" s="29">
        <v>63859.234464903013</v>
      </c>
      <c r="AX29" s="29">
        <v>1687.1891663029523</v>
      </c>
      <c r="AY29" s="29">
        <v>2473.2467158365162</v>
      </c>
      <c r="AZ29" s="29">
        <v>744.1410626078839</v>
      </c>
      <c r="BA29" s="29">
        <v>4330.8511321998058</v>
      </c>
      <c r="BB29" s="29">
        <v>546.63242334991742</v>
      </c>
      <c r="BC29" s="29">
        <v>2617.7579570160738</v>
      </c>
      <c r="BD29" s="29">
        <v>2428.3617170566818</v>
      </c>
      <c r="BE29" s="29">
        <v>319.23741328567513</v>
      </c>
      <c r="BF29" s="29">
        <v>391.52185099153297</v>
      </c>
      <c r="BG29" s="29">
        <v>12325.941281908203</v>
      </c>
      <c r="BH29" s="29">
        <v>32567.621962432797</v>
      </c>
      <c r="BI29" s="29">
        <v>381.99414046436414</v>
      </c>
      <c r="BJ29" s="29">
        <v>60283.735941667634</v>
      </c>
      <c r="BK29" s="29">
        <v>39.155985847194536</v>
      </c>
      <c r="BL29" s="29">
        <v>25162.45684684033</v>
      </c>
      <c r="BM29" s="29">
        <v>597.90127603180485</v>
      </c>
      <c r="BN29" s="29">
        <v>4975.8570729936419</v>
      </c>
      <c r="BO29" s="29">
        <v>3142.700508855165</v>
      </c>
      <c r="BP29" s="29">
        <v>2699.328585879121</v>
      </c>
      <c r="BQ29" s="29">
        <v>897.25598887129831</v>
      </c>
      <c r="BR29" s="29">
        <v>5432.9151366861452</v>
      </c>
      <c r="BS29" s="29">
        <v>0</v>
      </c>
      <c r="BT29" s="59">
        <f t="shared" si="0"/>
        <v>691564.58427207149</v>
      </c>
      <c r="BU29" s="29">
        <v>1155527.5392098296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1674.7672778982583</v>
      </c>
      <c r="CG29" s="29">
        <v>0</v>
      </c>
      <c r="CH29" s="29">
        <v>0</v>
      </c>
      <c r="CI29" s="29">
        <v>0</v>
      </c>
      <c r="CJ29" s="38">
        <f t="shared" si="1"/>
        <v>1848766.8907597994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126515.21858825063</v>
      </c>
      <c r="D30" s="29">
        <v>17412.341772805456</v>
      </c>
      <c r="E30" s="29">
        <v>5480.0287683580818</v>
      </c>
      <c r="F30" s="29">
        <v>730.67589722118737</v>
      </c>
      <c r="G30" s="29">
        <v>360968.63249809126</v>
      </c>
      <c r="H30" s="29">
        <v>47349.099749245637</v>
      </c>
      <c r="I30" s="29">
        <v>16851.014103536476</v>
      </c>
      <c r="J30" s="29">
        <v>81740.251108134107</v>
      </c>
      <c r="K30" s="29">
        <v>10488.772457183204</v>
      </c>
      <c r="L30" s="29">
        <v>19321.492657932016</v>
      </c>
      <c r="M30" s="29">
        <v>39944.359613502122</v>
      </c>
      <c r="N30" s="29">
        <v>23408.058402486648</v>
      </c>
      <c r="O30" s="29">
        <v>32929.397806994217</v>
      </c>
      <c r="P30" s="29">
        <v>60677.853331121572</v>
      </c>
      <c r="Q30" s="29">
        <v>45579.330935430175</v>
      </c>
      <c r="R30" s="29">
        <v>38782.001526612308</v>
      </c>
      <c r="S30" s="29">
        <v>14890.555004602835</v>
      </c>
      <c r="T30" s="29">
        <v>11067.931301409975</v>
      </c>
      <c r="U30" s="29">
        <v>36952.46609213436</v>
      </c>
      <c r="V30" s="29">
        <v>8903.4293194629827</v>
      </c>
      <c r="W30" s="29">
        <v>15865.534632207778</v>
      </c>
      <c r="X30" s="29">
        <v>22576.630555687978</v>
      </c>
      <c r="Y30" s="29">
        <v>7489.2533700082186</v>
      </c>
      <c r="Z30" s="29">
        <v>58524.441078214651</v>
      </c>
      <c r="AA30" s="29">
        <v>10891.080750474306</v>
      </c>
      <c r="AB30" s="29">
        <v>270607.14973431913</v>
      </c>
      <c r="AC30" s="29">
        <v>67982.76475632588</v>
      </c>
      <c r="AD30" s="29">
        <v>42159.277731056805</v>
      </c>
      <c r="AE30" s="29">
        <v>201223.55813346704</v>
      </c>
      <c r="AF30" s="29">
        <v>135503.84013870364</v>
      </c>
      <c r="AG30" s="29">
        <v>48893.690571439554</v>
      </c>
      <c r="AH30" s="29">
        <v>22406.195849940814</v>
      </c>
      <c r="AI30" s="29">
        <v>11243.717318620416</v>
      </c>
      <c r="AJ30" s="29">
        <v>31120.463080310463</v>
      </c>
      <c r="AK30" s="29">
        <v>6029.7155510720904</v>
      </c>
      <c r="AL30" s="29">
        <v>118624.30114923432</v>
      </c>
      <c r="AM30" s="29">
        <v>14303.403311501583</v>
      </c>
      <c r="AN30" s="29">
        <v>17200.951566238728</v>
      </c>
      <c r="AO30" s="29">
        <v>33591.276948634499</v>
      </c>
      <c r="AP30" s="29">
        <v>18384.381103270469</v>
      </c>
      <c r="AQ30" s="29">
        <v>49377.213503228624</v>
      </c>
      <c r="AR30" s="29">
        <v>32306.817238044583</v>
      </c>
      <c r="AS30" s="29">
        <v>7774.671397086473</v>
      </c>
      <c r="AT30" s="29">
        <v>5246.9806512252289</v>
      </c>
      <c r="AU30" s="29">
        <v>6199.8515653259128</v>
      </c>
      <c r="AV30" s="29">
        <v>7.9730465562856487</v>
      </c>
      <c r="AW30" s="29">
        <v>3.1262930014175159</v>
      </c>
      <c r="AX30" s="29">
        <v>25555.911851171077</v>
      </c>
      <c r="AY30" s="29">
        <v>35746.772944416487</v>
      </c>
      <c r="AZ30" s="29">
        <v>3441.565061205275</v>
      </c>
      <c r="BA30" s="29">
        <v>34276.999136139828</v>
      </c>
      <c r="BB30" s="29">
        <v>11653.451748510925</v>
      </c>
      <c r="BC30" s="29">
        <v>19077.01534091989</v>
      </c>
      <c r="BD30" s="29">
        <v>7444.396118236059</v>
      </c>
      <c r="BE30" s="29">
        <v>4350.203912306747</v>
      </c>
      <c r="BF30" s="29">
        <v>4016.0858499183701</v>
      </c>
      <c r="BG30" s="29">
        <v>38618.7771051163</v>
      </c>
      <c r="BH30" s="29">
        <v>324944.847174917</v>
      </c>
      <c r="BI30" s="29">
        <v>7472.0218305998087</v>
      </c>
      <c r="BJ30" s="29">
        <v>354796.56643352035</v>
      </c>
      <c r="BK30" s="29">
        <v>4047.7785917105971</v>
      </c>
      <c r="BL30" s="29">
        <v>335676.49487206805</v>
      </c>
      <c r="BM30" s="29">
        <v>362070.14787340118</v>
      </c>
      <c r="BN30" s="29">
        <v>37242.784891595409</v>
      </c>
      <c r="BO30" s="29">
        <v>26476.552285987811</v>
      </c>
      <c r="BP30" s="29">
        <v>17145.505374392382</v>
      </c>
      <c r="BQ30" s="29">
        <v>6938.0427541989693</v>
      </c>
      <c r="BR30" s="29">
        <v>19573.091041146254</v>
      </c>
      <c r="BS30" s="29">
        <v>0</v>
      </c>
      <c r="BT30" s="59">
        <f t="shared" si="0"/>
        <v>3936096.1841511913</v>
      </c>
      <c r="BU30" s="29">
        <v>5120169.8624474602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22.697298562905164</v>
      </c>
      <c r="CE30" s="29">
        <v>0</v>
      </c>
      <c r="CF30" s="29">
        <v>8722.6917318562482</v>
      </c>
      <c r="CG30" s="29">
        <v>0</v>
      </c>
      <c r="CH30" s="29">
        <v>-977.42831128136288</v>
      </c>
      <c r="CI30" s="29">
        <v>378727.79812937905</v>
      </c>
      <c r="CJ30" s="38">
        <f t="shared" si="1"/>
        <v>9442761.8054471686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713942.10819610697</v>
      </c>
      <c r="D31" s="29">
        <v>19321.394091399576</v>
      </c>
      <c r="E31" s="29">
        <v>5495.7103365293988</v>
      </c>
      <c r="F31" s="29">
        <v>89683.726830560117</v>
      </c>
      <c r="G31" s="29">
        <v>232563.03042308424</v>
      </c>
      <c r="H31" s="29">
        <v>36539.466774004963</v>
      </c>
      <c r="I31" s="29">
        <v>49021.446502992847</v>
      </c>
      <c r="J31" s="29">
        <v>22627.831514185549</v>
      </c>
      <c r="K31" s="29">
        <v>29011.199059741841</v>
      </c>
      <c r="L31" s="29">
        <v>20365.712213138682</v>
      </c>
      <c r="M31" s="29">
        <v>39890.214201818948</v>
      </c>
      <c r="N31" s="29">
        <v>24298.678191085153</v>
      </c>
      <c r="O31" s="29">
        <v>38925.231826266725</v>
      </c>
      <c r="P31" s="29">
        <v>61821.686971215029</v>
      </c>
      <c r="Q31" s="29">
        <v>24241.928347527028</v>
      </c>
      <c r="R31" s="29">
        <v>66842.306364425574</v>
      </c>
      <c r="S31" s="29">
        <v>38638.059859007044</v>
      </c>
      <c r="T31" s="29">
        <v>39975.105942663839</v>
      </c>
      <c r="U31" s="29">
        <v>121682.36561295549</v>
      </c>
      <c r="V31" s="29">
        <v>11653.006270083277</v>
      </c>
      <c r="W31" s="29">
        <v>22015.714247629774</v>
      </c>
      <c r="X31" s="29">
        <v>51127.223197784348</v>
      </c>
      <c r="Y31" s="29">
        <v>14307.555610231782</v>
      </c>
      <c r="Z31" s="29">
        <v>2168534.531583013</v>
      </c>
      <c r="AA31" s="29">
        <v>144748.46415435764</v>
      </c>
      <c r="AB31" s="29">
        <v>185403.16223648645</v>
      </c>
      <c r="AC31" s="29">
        <v>651701.07022501377</v>
      </c>
      <c r="AD31" s="29">
        <v>56704.856437226146</v>
      </c>
      <c r="AE31" s="29">
        <v>229232.0970740887</v>
      </c>
      <c r="AF31" s="29">
        <v>200195.38994469435</v>
      </c>
      <c r="AG31" s="29">
        <v>813027.10670714732</v>
      </c>
      <c r="AH31" s="29">
        <v>99499.522932802254</v>
      </c>
      <c r="AI31" s="29">
        <v>34277.446432602206</v>
      </c>
      <c r="AJ31" s="29">
        <v>530268.17279709561</v>
      </c>
      <c r="AK31" s="29">
        <v>435612.52888919238</v>
      </c>
      <c r="AL31" s="29">
        <v>86838.84139225859</v>
      </c>
      <c r="AM31" s="29">
        <v>61153.98794226566</v>
      </c>
      <c r="AN31" s="29">
        <v>20958.904947050774</v>
      </c>
      <c r="AO31" s="29">
        <v>1497678.9245755731</v>
      </c>
      <c r="AP31" s="29">
        <v>17796.402251492909</v>
      </c>
      <c r="AQ31" s="29">
        <v>245993.44577109104</v>
      </c>
      <c r="AR31" s="29">
        <v>107949.07811589706</v>
      </c>
      <c r="AS31" s="29">
        <v>14149.730192725221</v>
      </c>
      <c r="AT31" s="29">
        <v>13635.817221257368</v>
      </c>
      <c r="AU31" s="29">
        <v>1741962.4440813267</v>
      </c>
      <c r="AV31" s="29">
        <v>3532963.0743367723</v>
      </c>
      <c r="AW31" s="29">
        <v>4842953.6686833836</v>
      </c>
      <c r="AX31" s="29">
        <v>37427.490206576302</v>
      </c>
      <c r="AY31" s="29">
        <v>63195.907297732221</v>
      </c>
      <c r="AZ31" s="29">
        <v>1044.4500285082706</v>
      </c>
      <c r="BA31" s="29">
        <v>57370.487614764024</v>
      </c>
      <c r="BB31" s="29">
        <v>12941.96309663212</v>
      </c>
      <c r="BC31" s="29">
        <v>36606.112642047556</v>
      </c>
      <c r="BD31" s="29">
        <v>17127.608246470896</v>
      </c>
      <c r="BE31" s="29">
        <v>5529.4502403721963</v>
      </c>
      <c r="BF31" s="29">
        <v>3145.2292529715769</v>
      </c>
      <c r="BG31" s="29">
        <v>64442.66040362783</v>
      </c>
      <c r="BH31" s="29">
        <v>1280458.037585197</v>
      </c>
      <c r="BI31" s="29">
        <v>8325.5333712265128</v>
      </c>
      <c r="BJ31" s="29">
        <v>317423.23704074393</v>
      </c>
      <c r="BK31" s="29">
        <v>9860.7576354935936</v>
      </c>
      <c r="BL31" s="29">
        <v>163034.33792168758</v>
      </c>
      <c r="BM31" s="29">
        <v>335835.74028271995</v>
      </c>
      <c r="BN31" s="29">
        <v>66515.893683742252</v>
      </c>
      <c r="BO31" s="29">
        <v>42728.095452166323</v>
      </c>
      <c r="BP31" s="29">
        <v>165105.92823680834</v>
      </c>
      <c r="BQ31" s="29">
        <v>6640.0752274650276</v>
      </c>
      <c r="BR31" s="29">
        <v>45289.675307299753</v>
      </c>
      <c r="BS31" s="29">
        <v>0</v>
      </c>
      <c r="BT31" s="59">
        <f t="shared" si="0"/>
        <v>22247278.042283505</v>
      </c>
      <c r="BU31" s="29">
        <v>2603623.699222059</v>
      </c>
      <c r="BV31" s="29">
        <v>0</v>
      </c>
      <c r="BW31" s="29">
        <v>160584.73361362884</v>
      </c>
      <c r="BX31" s="29">
        <v>0</v>
      </c>
      <c r="BY31" s="29">
        <v>3243685.0492093838</v>
      </c>
      <c r="BZ31" s="29">
        <v>22457629.124801107</v>
      </c>
      <c r="CA31" s="29">
        <v>21072439.432143353</v>
      </c>
      <c r="CB31" s="29">
        <v>18129124.656887881</v>
      </c>
      <c r="CC31" s="29">
        <v>0</v>
      </c>
      <c r="CD31" s="29">
        <v>679728.71766847954</v>
      </c>
      <c r="CE31" s="29">
        <v>0</v>
      </c>
      <c r="CF31" s="29">
        <v>25515.610507220546</v>
      </c>
      <c r="CG31" s="29">
        <v>0</v>
      </c>
      <c r="CH31" s="29">
        <v>0</v>
      </c>
      <c r="CI31" s="29">
        <v>2262630.916587024</v>
      </c>
      <c r="CJ31" s="38">
        <f t="shared" si="1"/>
        <v>92882239.982923627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271092.78068559</v>
      </c>
      <c r="D32" s="29">
        <v>8424.6255874902563</v>
      </c>
      <c r="E32" s="29">
        <v>10603.397397507279</v>
      </c>
      <c r="F32" s="29">
        <v>19677.817177123005</v>
      </c>
      <c r="G32" s="29">
        <v>344507.87237568898</v>
      </c>
      <c r="H32" s="29">
        <v>25509.810039322037</v>
      </c>
      <c r="I32" s="29">
        <v>21795.758528745831</v>
      </c>
      <c r="J32" s="29">
        <v>6541.2694426740318</v>
      </c>
      <c r="K32" s="29">
        <v>10347.963118494128</v>
      </c>
      <c r="L32" s="29">
        <v>2937.2416745017081</v>
      </c>
      <c r="M32" s="29">
        <v>21949.089117822812</v>
      </c>
      <c r="N32" s="29">
        <v>2564.4906872522852</v>
      </c>
      <c r="O32" s="29">
        <v>20050.340210599512</v>
      </c>
      <c r="P32" s="29">
        <v>36081.510002920906</v>
      </c>
      <c r="Q32" s="29">
        <v>13644.917890988203</v>
      </c>
      <c r="R32" s="29">
        <v>59170.213165304878</v>
      </c>
      <c r="S32" s="29">
        <v>9734.7145926195662</v>
      </c>
      <c r="T32" s="29">
        <v>15176.517717555413</v>
      </c>
      <c r="U32" s="29">
        <v>68259.375649690512</v>
      </c>
      <c r="V32" s="29">
        <v>24301.844261674825</v>
      </c>
      <c r="W32" s="29">
        <v>16523.949317462349</v>
      </c>
      <c r="X32" s="29">
        <v>36827.713381361893</v>
      </c>
      <c r="Y32" s="29">
        <v>23448.909844127578</v>
      </c>
      <c r="Z32" s="29">
        <v>19385.339819113105</v>
      </c>
      <c r="AA32" s="29">
        <v>1217.9062686803093</v>
      </c>
      <c r="AB32" s="29">
        <v>73058.080036156854</v>
      </c>
      <c r="AC32" s="29">
        <v>925878.05737445247</v>
      </c>
      <c r="AD32" s="29">
        <v>688522.26290102431</v>
      </c>
      <c r="AE32" s="29">
        <v>842274.70076822652</v>
      </c>
      <c r="AF32" s="29">
        <v>715815.586685166</v>
      </c>
      <c r="AG32" s="29">
        <v>1679166.1569685899</v>
      </c>
      <c r="AH32" s="29">
        <v>11075.105134885094</v>
      </c>
      <c r="AI32" s="29">
        <v>4750.4959138402683</v>
      </c>
      <c r="AJ32" s="29">
        <v>76758.41792619109</v>
      </c>
      <c r="AK32" s="29">
        <v>136362.82509445184</v>
      </c>
      <c r="AL32" s="29">
        <v>28262.359355381916</v>
      </c>
      <c r="AM32" s="29">
        <v>19510.218241144845</v>
      </c>
      <c r="AN32" s="29">
        <v>6024.1879295455128</v>
      </c>
      <c r="AO32" s="29">
        <v>37423.247126972092</v>
      </c>
      <c r="AP32" s="29">
        <v>15926.631900333476</v>
      </c>
      <c r="AQ32" s="29">
        <v>60143.686480154356</v>
      </c>
      <c r="AR32" s="29">
        <v>15289.667595095814</v>
      </c>
      <c r="AS32" s="29">
        <v>4589.7110907494034</v>
      </c>
      <c r="AT32" s="29">
        <v>2538.5087573450464</v>
      </c>
      <c r="AU32" s="29">
        <v>2405.1857288548154</v>
      </c>
      <c r="AV32" s="29">
        <v>9947.5319826940176</v>
      </c>
      <c r="AW32" s="29">
        <v>13175.090893325332</v>
      </c>
      <c r="AX32" s="29">
        <v>11084.196465351168</v>
      </c>
      <c r="AY32" s="29">
        <v>10691.29072512946</v>
      </c>
      <c r="AZ32" s="29">
        <v>2612.3272577895314</v>
      </c>
      <c r="BA32" s="29">
        <v>1828.257838547916</v>
      </c>
      <c r="BB32" s="29">
        <v>2958.3327117732724</v>
      </c>
      <c r="BC32" s="29">
        <v>18250.602460623941</v>
      </c>
      <c r="BD32" s="29">
        <v>28217.936012692997</v>
      </c>
      <c r="BE32" s="29">
        <v>1676.3567748424264</v>
      </c>
      <c r="BF32" s="29">
        <v>9230.9743927338259</v>
      </c>
      <c r="BG32" s="29">
        <v>73411.730429998686</v>
      </c>
      <c r="BH32" s="29">
        <v>216506.81700086125</v>
      </c>
      <c r="BI32" s="29">
        <v>6279.3190805561881</v>
      </c>
      <c r="BJ32" s="29">
        <v>12650.42249431585</v>
      </c>
      <c r="BK32" s="29">
        <v>36720.165115406067</v>
      </c>
      <c r="BL32" s="29">
        <v>25587.124543460624</v>
      </c>
      <c r="BM32" s="29">
        <v>26342.833069505912</v>
      </c>
      <c r="BN32" s="29">
        <v>6242.113343849991</v>
      </c>
      <c r="BO32" s="29">
        <v>9050.3414178564199</v>
      </c>
      <c r="BP32" s="29">
        <v>11532.560703280735</v>
      </c>
      <c r="BQ32" s="29">
        <v>43353.217376564615</v>
      </c>
      <c r="BR32" s="29">
        <v>59137.437261858409</v>
      </c>
      <c r="BS32" s="29">
        <v>0</v>
      </c>
      <c r="BT32" s="59">
        <f t="shared" si="0"/>
        <v>7072037.4403158892</v>
      </c>
      <c r="BU32" s="29">
        <v>11403268.278056372</v>
      </c>
      <c r="BV32" s="29">
        <v>0</v>
      </c>
      <c r="BW32" s="29">
        <v>32205.773356761059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2653707.2964100307</v>
      </c>
      <c r="CD32" s="29">
        <v>35260.950072460211</v>
      </c>
      <c r="CE32" s="29">
        <v>0</v>
      </c>
      <c r="CF32" s="29">
        <v>9264.1431375465509</v>
      </c>
      <c r="CG32" s="29">
        <v>41129.799052860915</v>
      </c>
      <c r="CH32" s="29">
        <v>4941.6766131532713</v>
      </c>
      <c r="CI32" s="29">
        <v>497552.2790775075</v>
      </c>
      <c r="CJ32" s="38">
        <f t="shared" si="1"/>
        <v>21749367.636092585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4058300.2590026129</v>
      </c>
      <c r="D33" s="29">
        <v>29974.435505842303</v>
      </c>
      <c r="E33" s="29">
        <v>129972.33399715285</v>
      </c>
      <c r="F33" s="29">
        <v>110285.26969916568</v>
      </c>
      <c r="G33" s="29">
        <v>3273583.8132225401</v>
      </c>
      <c r="H33" s="29">
        <v>1232312.4086851962</v>
      </c>
      <c r="I33" s="29">
        <v>1209807.4448704033</v>
      </c>
      <c r="J33" s="29">
        <v>737565.32235627656</v>
      </c>
      <c r="K33" s="29">
        <v>616709.11162023735</v>
      </c>
      <c r="L33" s="29">
        <v>63429.063606478565</v>
      </c>
      <c r="M33" s="29">
        <v>615601.80784690811</v>
      </c>
      <c r="N33" s="29">
        <v>159589.95753832464</v>
      </c>
      <c r="O33" s="29">
        <v>516836.77027446998</v>
      </c>
      <c r="P33" s="29">
        <v>1007491.8576803443</v>
      </c>
      <c r="Q33" s="29">
        <v>887913.16854120907</v>
      </c>
      <c r="R33" s="29">
        <v>1491403.985610679</v>
      </c>
      <c r="S33" s="29">
        <v>1019564.1801693139</v>
      </c>
      <c r="T33" s="29">
        <v>730199.32609685091</v>
      </c>
      <c r="U33" s="29">
        <v>2858120.0718322168</v>
      </c>
      <c r="V33" s="29">
        <v>434516.44629830413</v>
      </c>
      <c r="W33" s="29">
        <v>433038.0869721832</v>
      </c>
      <c r="X33" s="29">
        <v>2122774.3443528307</v>
      </c>
      <c r="Y33" s="29">
        <v>389914.18473176443</v>
      </c>
      <c r="Z33" s="29">
        <v>44138.210756510976</v>
      </c>
      <c r="AA33" s="29">
        <v>6358.3192024189402</v>
      </c>
      <c r="AB33" s="29">
        <v>314238.88362560375</v>
      </c>
      <c r="AC33" s="29">
        <v>7754420.8789146254</v>
      </c>
      <c r="AD33" s="29">
        <v>2440497.7120724563</v>
      </c>
      <c r="AE33" s="29">
        <v>1445424.8017417633</v>
      </c>
      <c r="AF33" s="29">
        <v>336825.47766059422</v>
      </c>
      <c r="AG33" s="29">
        <v>283863.03685344581</v>
      </c>
      <c r="AH33" s="29">
        <v>103587.33437679643</v>
      </c>
      <c r="AI33" s="29">
        <v>355839.01609752217</v>
      </c>
      <c r="AJ33" s="29">
        <v>69663.965172560042</v>
      </c>
      <c r="AK33" s="29">
        <v>33911.200751122458</v>
      </c>
      <c r="AL33" s="29">
        <v>851359.0847215415</v>
      </c>
      <c r="AM33" s="29">
        <v>802529.19617104728</v>
      </c>
      <c r="AN33" s="29">
        <v>214884.31767180463</v>
      </c>
      <c r="AO33" s="29">
        <v>153894.77970855401</v>
      </c>
      <c r="AP33" s="29">
        <v>172477.11166773201</v>
      </c>
      <c r="AQ33" s="29">
        <v>58271.835199803776</v>
      </c>
      <c r="AR33" s="29">
        <v>31780.856626537388</v>
      </c>
      <c r="AS33" s="29">
        <v>49494.46356658703</v>
      </c>
      <c r="AT33" s="29">
        <v>12036.654397703142</v>
      </c>
      <c r="AU33" s="29">
        <v>35589.937320931596</v>
      </c>
      <c r="AV33" s="29">
        <v>14329.717269027289</v>
      </c>
      <c r="AW33" s="29">
        <v>29577.687700093236</v>
      </c>
      <c r="AX33" s="29">
        <v>70348.543459647786</v>
      </c>
      <c r="AY33" s="29">
        <v>80725.109126739611</v>
      </c>
      <c r="AZ33" s="29">
        <v>33266.695069712994</v>
      </c>
      <c r="BA33" s="29">
        <v>21570.604548509651</v>
      </c>
      <c r="BB33" s="29">
        <v>25659.626926154491</v>
      </c>
      <c r="BC33" s="29">
        <v>76705.516943320486</v>
      </c>
      <c r="BD33" s="29">
        <v>68057.711402095199</v>
      </c>
      <c r="BE33" s="29">
        <v>8970.0256850349015</v>
      </c>
      <c r="BF33" s="29">
        <v>12961.441284533405</v>
      </c>
      <c r="BG33" s="29">
        <v>397788.01433790254</v>
      </c>
      <c r="BH33" s="29">
        <v>464378.47212433163</v>
      </c>
      <c r="BI33" s="29">
        <v>12666.619233591951</v>
      </c>
      <c r="BJ33" s="29">
        <v>174047.84302408239</v>
      </c>
      <c r="BK33" s="29">
        <v>6957.0561713480165</v>
      </c>
      <c r="BL33" s="29">
        <v>528435.98046516406</v>
      </c>
      <c r="BM33" s="29">
        <v>362712.80009130784</v>
      </c>
      <c r="BN33" s="29">
        <v>79475.821654189131</v>
      </c>
      <c r="BO33" s="29">
        <v>41519.356510975333</v>
      </c>
      <c r="BP33" s="29">
        <v>131810.44655454939</v>
      </c>
      <c r="BQ33" s="29">
        <v>268702.12015768141</v>
      </c>
      <c r="BR33" s="29">
        <v>190862.8819702614</v>
      </c>
      <c r="BS33" s="29">
        <v>0</v>
      </c>
      <c r="BT33" s="59">
        <f t="shared" si="0"/>
        <v>42801520.816499233</v>
      </c>
      <c r="BU33" s="29">
        <v>17009498.902092043</v>
      </c>
      <c r="BV33" s="29">
        <v>0</v>
      </c>
      <c r="BW33" s="29">
        <v>351222.26197849202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44223.368485167855</v>
      </c>
      <c r="CD33" s="29">
        <v>9172441.2071168274</v>
      </c>
      <c r="CE33" s="29">
        <v>0</v>
      </c>
      <c r="CF33" s="29">
        <v>945774.10115622636</v>
      </c>
      <c r="CG33" s="29">
        <v>80344.439394409608</v>
      </c>
      <c r="CH33" s="29">
        <v>-156935.54972472583</v>
      </c>
      <c r="CI33" s="29">
        <v>35476564.933304682</v>
      </c>
      <c r="CJ33" s="38">
        <f t="shared" si="1"/>
        <v>105724654.48030235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126784.83081942104</v>
      </c>
      <c r="D34" s="29">
        <v>10923.232138738673</v>
      </c>
      <c r="E34" s="29">
        <v>6291.3716796380713</v>
      </c>
      <c r="F34" s="29">
        <v>24292.113375241825</v>
      </c>
      <c r="G34" s="29">
        <v>156687.46653750591</v>
      </c>
      <c r="H34" s="29">
        <v>23835.496445135843</v>
      </c>
      <c r="I34" s="29">
        <v>20734.939527614151</v>
      </c>
      <c r="J34" s="29">
        <v>16612.942069042339</v>
      </c>
      <c r="K34" s="29">
        <v>27237.299798191605</v>
      </c>
      <c r="L34" s="29">
        <v>10978.369597005038</v>
      </c>
      <c r="M34" s="29">
        <v>38711.983803916592</v>
      </c>
      <c r="N34" s="29">
        <v>20147.546283250824</v>
      </c>
      <c r="O34" s="29">
        <v>34323.377354079435</v>
      </c>
      <c r="P34" s="29">
        <v>35416.037499086291</v>
      </c>
      <c r="Q34" s="29">
        <v>21509.872751745439</v>
      </c>
      <c r="R34" s="29">
        <v>54968.265815437073</v>
      </c>
      <c r="S34" s="29">
        <v>22406.412250084941</v>
      </c>
      <c r="T34" s="29">
        <v>16771.723468062475</v>
      </c>
      <c r="U34" s="29">
        <v>79588.890127175648</v>
      </c>
      <c r="V34" s="29">
        <v>13162.617346203186</v>
      </c>
      <c r="W34" s="29">
        <v>16347.122358579471</v>
      </c>
      <c r="X34" s="29">
        <v>39039.100535462829</v>
      </c>
      <c r="Y34" s="29">
        <v>13190.691576362331</v>
      </c>
      <c r="Z34" s="29">
        <v>24878.082026296059</v>
      </c>
      <c r="AA34" s="29">
        <v>2870.4031043137434</v>
      </c>
      <c r="AB34" s="29">
        <v>14550.477067338616</v>
      </c>
      <c r="AC34" s="29">
        <v>1265995.3084282</v>
      </c>
      <c r="AD34" s="29">
        <v>86824.759268641486</v>
      </c>
      <c r="AE34" s="29">
        <v>147222.96851870193</v>
      </c>
      <c r="AF34" s="29">
        <v>101781.50954410818</v>
      </c>
      <c r="AG34" s="29">
        <v>159746.28639412596</v>
      </c>
      <c r="AH34" s="29">
        <v>10971.06737938259</v>
      </c>
      <c r="AI34" s="29">
        <v>10558.006425101865</v>
      </c>
      <c r="AJ34" s="29">
        <v>26737.797963911082</v>
      </c>
      <c r="AK34" s="29">
        <v>1297.2289574144334</v>
      </c>
      <c r="AL34" s="29">
        <v>889164.92889009544</v>
      </c>
      <c r="AM34" s="29">
        <v>31212.522395802782</v>
      </c>
      <c r="AN34" s="29">
        <v>16549.72355110024</v>
      </c>
      <c r="AO34" s="29">
        <v>33376.463493983858</v>
      </c>
      <c r="AP34" s="29">
        <v>30859.303530694029</v>
      </c>
      <c r="AQ34" s="29">
        <v>31156.229276025391</v>
      </c>
      <c r="AR34" s="29">
        <v>17098.614157498556</v>
      </c>
      <c r="AS34" s="29">
        <v>20916.237090258575</v>
      </c>
      <c r="AT34" s="29">
        <v>13943.529794616144</v>
      </c>
      <c r="AU34" s="29">
        <v>18997.510838795126</v>
      </c>
      <c r="AV34" s="29">
        <v>3434.6372673512024</v>
      </c>
      <c r="AW34" s="29">
        <v>5070.1024397710162</v>
      </c>
      <c r="AX34" s="29">
        <v>49380.616360326312</v>
      </c>
      <c r="AY34" s="29">
        <v>78337.166363643002</v>
      </c>
      <c r="AZ34" s="29">
        <v>38911.954966510741</v>
      </c>
      <c r="BA34" s="29">
        <v>13573.771379515701</v>
      </c>
      <c r="BB34" s="29">
        <v>18063.498401101897</v>
      </c>
      <c r="BC34" s="29">
        <v>40617.167046072129</v>
      </c>
      <c r="BD34" s="29">
        <v>50522.458496232546</v>
      </c>
      <c r="BE34" s="29">
        <v>2828.0029756449703</v>
      </c>
      <c r="BF34" s="29">
        <v>2585.8401992812178</v>
      </c>
      <c r="BG34" s="29">
        <v>43670.92765548818</v>
      </c>
      <c r="BH34" s="29">
        <v>223405.2696394026</v>
      </c>
      <c r="BI34" s="29">
        <v>2845.0952720675587</v>
      </c>
      <c r="BJ34" s="29">
        <v>164799.7423032255</v>
      </c>
      <c r="BK34" s="29">
        <v>3360.94852302041</v>
      </c>
      <c r="BL34" s="29">
        <v>465117.74487132754</v>
      </c>
      <c r="BM34" s="29">
        <v>254842.45772748368</v>
      </c>
      <c r="BN34" s="29">
        <v>21879.340868543455</v>
      </c>
      <c r="BO34" s="29">
        <v>11560.098815757854</v>
      </c>
      <c r="BP34" s="29">
        <v>166582.27491489775</v>
      </c>
      <c r="BQ34" s="29">
        <v>8331.6513677522034</v>
      </c>
      <c r="BR34" s="29">
        <v>7182.1545356335337</v>
      </c>
      <c r="BS34" s="29">
        <v>0</v>
      </c>
      <c r="BT34" s="59">
        <f t="shared" si="0"/>
        <v>5463573.5836434355</v>
      </c>
      <c r="BU34" s="29">
        <v>39342788.737176724</v>
      </c>
      <c r="BV34" s="29">
        <v>0</v>
      </c>
      <c r="BW34" s="29">
        <v>1047147.4812517625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91.999074079961815</v>
      </c>
      <c r="CD34" s="29">
        <v>2198735.6417011442</v>
      </c>
      <c r="CE34" s="29">
        <v>0</v>
      </c>
      <c r="CF34" s="29">
        <v>146456.1960946022</v>
      </c>
      <c r="CG34" s="29">
        <v>465845.02807802038</v>
      </c>
      <c r="CH34" s="29">
        <v>6969.1963706146298</v>
      </c>
      <c r="CI34" s="29">
        <v>25872.22422379499</v>
      </c>
      <c r="CJ34" s="38">
        <f t="shared" si="1"/>
        <v>48697480.087614179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144437.46963641644</v>
      </c>
      <c r="D35" s="29">
        <v>104832.97643405374</v>
      </c>
      <c r="E35" s="29">
        <v>20219.69998200225</v>
      </c>
      <c r="F35" s="29">
        <v>848842.91238027171</v>
      </c>
      <c r="G35" s="29">
        <v>1064285.0518711964</v>
      </c>
      <c r="H35" s="29">
        <v>128946.33308436272</v>
      </c>
      <c r="I35" s="29">
        <v>65878.126824641222</v>
      </c>
      <c r="J35" s="29">
        <v>74051.754915240424</v>
      </c>
      <c r="K35" s="29">
        <v>65650.047917178686</v>
      </c>
      <c r="L35" s="29">
        <v>44704.355793522933</v>
      </c>
      <c r="M35" s="29">
        <v>203144.67792441009</v>
      </c>
      <c r="N35" s="29">
        <v>21412.71513287882</v>
      </c>
      <c r="O35" s="29">
        <v>171324.36577047192</v>
      </c>
      <c r="P35" s="29">
        <v>372209.12463846407</v>
      </c>
      <c r="Q35" s="29">
        <v>45589.162254713636</v>
      </c>
      <c r="R35" s="29">
        <v>154109.39292778898</v>
      </c>
      <c r="S35" s="29">
        <v>50924.961022404896</v>
      </c>
      <c r="T35" s="29">
        <v>63689.872552823806</v>
      </c>
      <c r="U35" s="29">
        <v>116148.36857812626</v>
      </c>
      <c r="V35" s="29">
        <v>26956.701873763555</v>
      </c>
      <c r="W35" s="29">
        <v>20318.196723604931</v>
      </c>
      <c r="X35" s="29">
        <v>151789.33903542318</v>
      </c>
      <c r="Y35" s="29">
        <v>18849.149851336035</v>
      </c>
      <c r="Z35" s="29">
        <v>18961.424266028451</v>
      </c>
      <c r="AA35" s="29">
        <v>10428.83866303779</v>
      </c>
      <c r="AB35" s="29">
        <v>57522.209658190113</v>
      </c>
      <c r="AC35" s="29">
        <v>445903.77409559174</v>
      </c>
      <c r="AD35" s="29">
        <v>264136.51900676533</v>
      </c>
      <c r="AE35" s="29">
        <v>5179408.2750386931</v>
      </c>
      <c r="AF35" s="29">
        <v>505333.42631446559</v>
      </c>
      <c r="AG35" s="29">
        <v>3938221.9326896518</v>
      </c>
      <c r="AH35" s="29">
        <v>23161.69297991641</v>
      </c>
      <c r="AI35" s="29">
        <v>127812.03315271065</v>
      </c>
      <c r="AJ35" s="29">
        <v>543632.17593344103</v>
      </c>
      <c r="AK35" s="29">
        <v>42787.744342498787</v>
      </c>
      <c r="AL35" s="29">
        <v>10178.026614181654</v>
      </c>
      <c r="AM35" s="29">
        <v>581379.44607761537</v>
      </c>
      <c r="AN35" s="29">
        <v>19210.678095960149</v>
      </c>
      <c r="AO35" s="29">
        <v>193335.1205776936</v>
      </c>
      <c r="AP35" s="29">
        <v>28607.560554629257</v>
      </c>
      <c r="AQ35" s="29">
        <v>88203.933727354684</v>
      </c>
      <c r="AR35" s="29">
        <v>13982.258521903474</v>
      </c>
      <c r="AS35" s="29">
        <v>25091.810772019147</v>
      </c>
      <c r="AT35" s="29">
        <v>15061.962669995177</v>
      </c>
      <c r="AU35" s="29">
        <v>48823.896513138534</v>
      </c>
      <c r="AV35" s="29">
        <v>1643.0266721678265</v>
      </c>
      <c r="AW35" s="29">
        <v>2285.4706340896432</v>
      </c>
      <c r="AX35" s="29">
        <v>56092.454245547357</v>
      </c>
      <c r="AY35" s="29">
        <v>106132.75624373715</v>
      </c>
      <c r="AZ35" s="29">
        <v>1977.9866857604914</v>
      </c>
      <c r="BA35" s="29">
        <v>48239.86542487851</v>
      </c>
      <c r="BB35" s="29">
        <v>21099.45664709666</v>
      </c>
      <c r="BC35" s="29">
        <v>54248.304236847769</v>
      </c>
      <c r="BD35" s="29">
        <v>91210.042814034328</v>
      </c>
      <c r="BE35" s="29">
        <v>10586.215125038918</v>
      </c>
      <c r="BF35" s="29">
        <v>76076.005166436196</v>
      </c>
      <c r="BG35" s="29">
        <v>69133.779738657424</v>
      </c>
      <c r="BH35" s="29">
        <v>738060.07792116632</v>
      </c>
      <c r="BI35" s="29">
        <v>25285.017613261825</v>
      </c>
      <c r="BJ35" s="29">
        <v>767252.91682740184</v>
      </c>
      <c r="BK35" s="29">
        <v>4485.5450829494348</v>
      </c>
      <c r="BL35" s="29">
        <v>527621.58608636598</v>
      </c>
      <c r="BM35" s="29">
        <v>428659.15579145681</v>
      </c>
      <c r="BN35" s="29">
        <v>41866.913108169872</v>
      </c>
      <c r="BO35" s="29">
        <v>46958.805349731221</v>
      </c>
      <c r="BP35" s="29">
        <v>72580.65101672904</v>
      </c>
      <c r="BQ35" s="29">
        <v>27792.60036395747</v>
      </c>
      <c r="BR35" s="29">
        <v>23900.238656691025</v>
      </c>
      <c r="BS35" s="29">
        <v>0</v>
      </c>
      <c r="BT35" s="59">
        <f t="shared" si="0"/>
        <v>19402688.368842755</v>
      </c>
      <c r="BU35" s="29">
        <v>9137218.625583984</v>
      </c>
      <c r="BV35" s="29">
        <v>0</v>
      </c>
      <c r="BW35" s="29">
        <v>71193.747822970676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27.854573073767575</v>
      </c>
      <c r="CE35" s="29">
        <v>0</v>
      </c>
      <c r="CF35" s="29">
        <v>9737.1704604097013</v>
      </c>
      <c r="CG35" s="29">
        <v>0</v>
      </c>
      <c r="CH35" s="29">
        <v>0</v>
      </c>
      <c r="CI35" s="29">
        <v>8315116.2318894705</v>
      </c>
      <c r="CJ35" s="38">
        <f t="shared" si="1"/>
        <v>36935981.999172665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2290.8775752033393</v>
      </c>
      <c r="D36" s="29">
        <v>1270.7470032143203</v>
      </c>
      <c r="E36" s="29">
        <v>66.37464568882632</v>
      </c>
      <c r="F36" s="29">
        <v>20453.627958984223</v>
      </c>
      <c r="G36" s="29">
        <v>258832.12744760499</v>
      </c>
      <c r="H36" s="29">
        <v>40428.096672880536</v>
      </c>
      <c r="I36" s="29">
        <v>6337.8922881343069</v>
      </c>
      <c r="J36" s="29">
        <v>16291.334615838672</v>
      </c>
      <c r="K36" s="29">
        <v>1327.0902831864191</v>
      </c>
      <c r="L36" s="29">
        <v>29430.849691818552</v>
      </c>
      <c r="M36" s="29">
        <v>96188.637367713935</v>
      </c>
      <c r="N36" s="29">
        <v>22056.798629654852</v>
      </c>
      <c r="O36" s="29">
        <v>132128.47456751403</v>
      </c>
      <c r="P36" s="29">
        <v>14566.796611658876</v>
      </c>
      <c r="Q36" s="29">
        <v>20916.721809700131</v>
      </c>
      <c r="R36" s="29">
        <v>38785.37597780193</v>
      </c>
      <c r="S36" s="29">
        <v>31043.893003731915</v>
      </c>
      <c r="T36" s="29">
        <v>8639.0087497352561</v>
      </c>
      <c r="U36" s="29">
        <v>128130.78213009084</v>
      </c>
      <c r="V36" s="29">
        <v>8028.8016754503706</v>
      </c>
      <c r="W36" s="29">
        <v>9524.5424773371778</v>
      </c>
      <c r="X36" s="29">
        <v>84688.104577375692</v>
      </c>
      <c r="Y36" s="29">
        <v>7086.2191251203158</v>
      </c>
      <c r="Z36" s="29">
        <v>573.38739767156801</v>
      </c>
      <c r="AA36" s="29">
        <v>1641.0561683568158</v>
      </c>
      <c r="AB36" s="29">
        <v>13309.428317361697</v>
      </c>
      <c r="AC36" s="29">
        <v>388905.78372054501</v>
      </c>
      <c r="AD36" s="29">
        <v>26558.794850303366</v>
      </c>
      <c r="AE36" s="29">
        <v>220898.27840562788</v>
      </c>
      <c r="AF36" s="29">
        <v>19495.736701222333</v>
      </c>
      <c r="AG36" s="29">
        <v>2752532.7856691335</v>
      </c>
      <c r="AH36" s="29">
        <v>21250.110521886923</v>
      </c>
      <c r="AI36" s="29">
        <v>8026.5753305535372</v>
      </c>
      <c r="AJ36" s="29">
        <v>97548.630364179044</v>
      </c>
      <c r="AK36" s="29">
        <v>28109.083380209842</v>
      </c>
      <c r="AL36" s="29">
        <v>2591.3455543063656</v>
      </c>
      <c r="AM36" s="29">
        <v>6391.8628609458437</v>
      </c>
      <c r="AN36" s="29">
        <v>2917.9173950985896</v>
      </c>
      <c r="AO36" s="29">
        <v>78493.662126820214</v>
      </c>
      <c r="AP36" s="29">
        <v>5234.5871910535661</v>
      </c>
      <c r="AQ36" s="29">
        <v>6131.694278397501</v>
      </c>
      <c r="AR36" s="29">
        <v>2827.9818839686486</v>
      </c>
      <c r="AS36" s="29">
        <v>1789.9129103473679</v>
      </c>
      <c r="AT36" s="29">
        <v>2653.1109696411522</v>
      </c>
      <c r="AU36" s="29">
        <v>1759.1914949940324</v>
      </c>
      <c r="AV36" s="29">
        <v>114.8177881208843</v>
      </c>
      <c r="AW36" s="29">
        <v>212.86364869404073</v>
      </c>
      <c r="AX36" s="29">
        <v>7724.0188742391929</v>
      </c>
      <c r="AY36" s="29">
        <v>13521.200143220378</v>
      </c>
      <c r="AZ36" s="29">
        <v>214.30960187131416</v>
      </c>
      <c r="BA36" s="29">
        <v>5278.1821390518771</v>
      </c>
      <c r="BB36" s="29">
        <v>5840.1405589231872</v>
      </c>
      <c r="BC36" s="29">
        <v>3568.5081616300295</v>
      </c>
      <c r="BD36" s="29">
        <v>27668.780419541145</v>
      </c>
      <c r="BE36" s="29">
        <v>1003.5808645134385</v>
      </c>
      <c r="BF36" s="29">
        <v>139453.70664393107</v>
      </c>
      <c r="BG36" s="29">
        <v>6226.3957056714426</v>
      </c>
      <c r="BH36" s="29">
        <v>55759.187829590177</v>
      </c>
      <c r="BI36" s="29">
        <v>35016.128094408443</v>
      </c>
      <c r="BJ36" s="29">
        <v>67934.490049797241</v>
      </c>
      <c r="BK36" s="29">
        <v>1222.2245361930593</v>
      </c>
      <c r="BL36" s="29">
        <v>4828.8842802552326</v>
      </c>
      <c r="BM36" s="29">
        <v>28868.784510649319</v>
      </c>
      <c r="BN36" s="29">
        <v>7725.7002156137351</v>
      </c>
      <c r="BO36" s="29">
        <v>35408.643387382501</v>
      </c>
      <c r="BP36" s="29">
        <v>7383.668737396305</v>
      </c>
      <c r="BQ36" s="29">
        <v>2895.6407484029114</v>
      </c>
      <c r="BR36" s="29">
        <v>1631.7226853931093</v>
      </c>
      <c r="BS36" s="29">
        <v>0</v>
      </c>
      <c r="BT36" s="59">
        <f t="shared" si="0"/>
        <v>5127655.6720025558</v>
      </c>
      <c r="BU36" s="29">
        <v>829829.48662179906</v>
      </c>
      <c r="BV36" s="29">
        <v>0</v>
      </c>
      <c r="BW36" s="29">
        <v>0</v>
      </c>
      <c r="BX36" s="29">
        <v>0</v>
      </c>
      <c r="BY36" s="29">
        <v>35632.169895225568</v>
      </c>
      <c r="BZ36" s="29">
        <v>0</v>
      </c>
      <c r="CA36" s="29">
        <v>0</v>
      </c>
      <c r="CB36" s="29">
        <v>0</v>
      </c>
      <c r="CC36" s="29">
        <v>0</v>
      </c>
      <c r="CD36" s="29">
        <v>2513.4910197484214</v>
      </c>
      <c r="CE36" s="29">
        <v>0</v>
      </c>
      <c r="CF36" s="29">
        <v>3411.0040503431774</v>
      </c>
      <c r="CG36" s="29">
        <v>0</v>
      </c>
      <c r="CH36" s="29">
        <v>0</v>
      </c>
      <c r="CI36" s="29">
        <v>26216442.926766101</v>
      </c>
      <c r="CJ36" s="38">
        <f t="shared" si="1"/>
        <v>32215484.750355773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24184.538293727845</v>
      </c>
      <c r="D37" s="29">
        <v>11658.298222223628</v>
      </c>
      <c r="E37" s="29">
        <v>1394.3676413085905</v>
      </c>
      <c r="F37" s="29">
        <v>21050.198956242119</v>
      </c>
      <c r="G37" s="29">
        <v>70311.065852529428</v>
      </c>
      <c r="H37" s="29">
        <v>19900.815637317326</v>
      </c>
      <c r="I37" s="29">
        <v>6407.8840020430271</v>
      </c>
      <c r="J37" s="29">
        <v>8785.8098125476754</v>
      </c>
      <c r="K37" s="29">
        <v>9693.4687018697714</v>
      </c>
      <c r="L37" s="29">
        <v>3951.074672473344</v>
      </c>
      <c r="M37" s="29">
        <v>24660.954207398252</v>
      </c>
      <c r="N37" s="29">
        <v>34887.390000758554</v>
      </c>
      <c r="O37" s="29">
        <v>18221.496247492832</v>
      </c>
      <c r="P37" s="29">
        <v>20251.67009644354</v>
      </c>
      <c r="Q37" s="29">
        <v>8076.4413482244854</v>
      </c>
      <c r="R37" s="29">
        <v>25323.362492806809</v>
      </c>
      <c r="S37" s="29">
        <v>25585.756270448423</v>
      </c>
      <c r="T37" s="29">
        <v>9462.6261617490454</v>
      </c>
      <c r="U37" s="29">
        <v>57321.855680205153</v>
      </c>
      <c r="V37" s="29">
        <v>6241.3123330291082</v>
      </c>
      <c r="W37" s="29">
        <v>12684.552165328261</v>
      </c>
      <c r="X37" s="29">
        <v>23270.037976439871</v>
      </c>
      <c r="Y37" s="29">
        <v>7652.2633950224608</v>
      </c>
      <c r="Z37" s="29">
        <v>26989.788847960692</v>
      </c>
      <c r="AA37" s="29">
        <v>5550.9232584914516</v>
      </c>
      <c r="AB37" s="29">
        <v>19119.866939919106</v>
      </c>
      <c r="AC37" s="29">
        <v>112460.21639245914</v>
      </c>
      <c r="AD37" s="29">
        <v>79439.782351124421</v>
      </c>
      <c r="AE37" s="29">
        <v>1230430.5069642453</v>
      </c>
      <c r="AF37" s="29">
        <v>155963.88682864164</v>
      </c>
      <c r="AG37" s="29">
        <v>25520.09114249847</v>
      </c>
      <c r="AH37" s="29">
        <v>74026.744358495824</v>
      </c>
      <c r="AI37" s="29">
        <v>28349.071962554037</v>
      </c>
      <c r="AJ37" s="29">
        <v>145773.72300323079</v>
      </c>
      <c r="AK37" s="29">
        <v>21059.658971125584</v>
      </c>
      <c r="AL37" s="29">
        <v>12644.032384760758</v>
      </c>
      <c r="AM37" s="29">
        <v>15901.459299023949</v>
      </c>
      <c r="AN37" s="29">
        <v>9654.6598220263259</v>
      </c>
      <c r="AO37" s="29">
        <v>31287.604460062958</v>
      </c>
      <c r="AP37" s="29">
        <v>12110.52125475279</v>
      </c>
      <c r="AQ37" s="29">
        <v>24405.697020392872</v>
      </c>
      <c r="AR37" s="29">
        <v>12303.725998127666</v>
      </c>
      <c r="AS37" s="29">
        <v>13220.889080173036</v>
      </c>
      <c r="AT37" s="29">
        <v>5725.3295015159183</v>
      </c>
      <c r="AU37" s="29">
        <v>15114.381058936224</v>
      </c>
      <c r="AV37" s="29">
        <v>3983.7397691515303</v>
      </c>
      <c r="AW37" s="29">
        <v>5959.6783837350549</v>
      </c>
      <c r="AX37" s="29">
        <v>52846.302638549081</v>
      </c>
      <c r="AY37" s="29">
        <v>84644.773075329358</v>
      </c>
      <c r="AZ37" s="29">
        <v>17946.039351438434</v>
      </c>
      <c r="BA37" s="29">
        <v>808.91195351619911</v>
      </c>
      <c r="BB37" s="29">
        <v>27970.181257261993</v>
      </c>
      <c r="BC37" s="29">
        <v>22462.134871270111</v>
      </c>
      <c r="BD37" s="29">
        <v>19940.314387135128</v>
      </c>
      <c r="BE37" s="29">
        <v>12618.328648589941</v>
      </c>
      <c r="BF37" s="29">
        <v>519121.21682562045</v>
      </c>
      <c r="BG37" s="29">
        <v>27180.192286828416</v>
      </c>
      <c r="BH37" s="29">
        <v>251298.0743667928</v>
      </c>
      <c r="BI37" s="29">
        <v>1333.7928630475935</v>
      </c>
      <c r="BJ37" s="29">
        <v>25388.642599615232</v>
      </c>
      <c r="BK37" s="29">
        <v>10972.054593317511</v>
      </c>
      <c r="BL37" s="29">
        <v>23288.002525138756</v>
      </c>
      <c r="BM37" s="29">
        <v>8643.5359715099657</v>
      </c>
      <c r="BN37" s="29">
        <v>16757.742684688972</v>
      </c>
      <c r="BO37" s="29">
        <v>9652.0628209567585</v>
      </c>
      <c r="BP37" s="29">
        <v>35954.621444023855</v>
      </c>
      <c r="BQ37" s="29">
        <v>3791.9180165275034</v>
      </c>
      <c r="BR37" s="29">
        <v>8195.086377608317</v>
      </c>
      <c r="BS37" s="29">
        <v>0</v>
      </c>
      <c r="BT37" s="59">
        <f t="shared" si="0"/>
        <v>3718787.1487797997</v>
      </c>
      <c r="BU37" s="29">
        <v>539864.22265413555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24275.553566092101</v>
      </c>
      <c r="CG37" s="29">
        <v>0</v>
      </c>
      <c r="CH37" s="29">
        <v>0</v>
      </c>
      <c r="CI37" s="29">
        <v>4930804.3802009625</v>
      </c>
      <c r="CJ37" s="38">
        <f t="shared" ref="CJ37:CJ68" si="2">SUM(BT37:CI37)</f>
        <v>9213731.3052009903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1777.7689783903295</v>
      </c>
      <c r="D38" s="29">
        <v>1494.94371471469</v>
      </c>
      <c r="E38" s="29">
        <v>802682.46490346477</v>
      </c>
      <c r="F38" s="29">
        <v>38719.02290512764</v>
      </c>
      <c r="G38" s="29">
        <v>346300.05582246109</v>
      </c>
      <c r="H38" s="29">
        <v>84398.538878792839</v>
      </c>
      <c r="I38" s="29">
        <v>11812.54379498171</v>
      </c>
      <c r="J38" s="29">
        <v>137297.52992784092</v>
      </c>
      <c r="K38" s="29">
        <v>21402.776698707621</v>
      </c>
      <c r="L38" s="29">
        <v>7216.2681329231082</v>
      </c>
      <c r="M38" s="29">
        <v>111495.30988263679</v>
      </c>
      <c r="N38" s="29">
        <v>20546.261261874515</v>
      </c>
      <c r="O38" s="29">
        <v>117400.90041415379</v>
      </c>
      <c r="P38" s="29">
        <v>41945.93898170715</v>
      </c>
      <c r="Q38" s="29">
        <v>20443.576956818873</v>
      </c>
      <c r="R38" s="29">
        <v>80615.796368427284</v>
      </c>
      <c r="S38" s="29">
        <v>28641.084303299293</v>
      </c>
      <c r="T38" s="29">
        <v>33896.560541624807</v>
      </c>
      <c r="U38" s="29">
        <v>95416.668201723762</v>
      </c>
      <c r="V38" s="29">
        <v>9969.6162206816698</v>
      </c>
      <c r="W38" s="29">
        <v>6473.7750600659638</v>
      </c>
      <c r="X38" s="29">
        <v>41690.107499403246</v>
      </c>
      <c r="Y38" s="29">
        <v>13268.318276441951</v>
      </c>
      <c r="Z38" s="29">
        <v>476.71356562969322</v>
      </c>
      <c r="AA38" s="29">
        <v>730.29939653015981</v>
      </c>
      <c r="AB38" s="29">
        <v>14132.080893043199</v>
      </c>
      <c r="AC38" s="29">
        <v>161400.77585993733</v>
      </c>
      <c r="AD38" s="29">
        <v>194151.43293910215</v>
      </c>
      <c r="AE38" s="29">
        <v>4261295.4639128055</v>
      </c>
      <c r="AF38" s="29">
        <v>112903.3408796039</v>
      </c>
      <c r="AG38" s="29">
        <v>87522.841059101105</v>
      </c>
      <c r="AH38" s="29">
        <v>593079.67070241214</v>
      </c>
      <c r="AI38" s="29">
        <v>560508.43450463016</v>
      </c>
      <c r="AJ38" s="29">
        <v>445124.85922247637</v>
      </c>
      <c r="AK38" s="29">
        <v>4174.4759796810667</v>
      </c>
      <c r="AL38" s="29">
        <v>993.92203959523863</v>
      </c>
      <c r="AM38" s="29">
        <v>125106.17600818347</v>
      </c>
      <c r="AN38" s="29">
        <v>414.34684271116203</v>
      </c>
      <c r="AO38" s="29">
        <v>25460.913265843614</v>
      </c>
      <c r="AP38" s="29">
        <v>726.07904324121114</v>
      </c>
      <c r="AQ38" s="29">
        <v>991.28599457676262</v>
      </c>
      <c r="AR38" s="29">
        <v>895.6827504019036</v>
      </c>
      <c r="AS38" s="29">
        <v>147.64935200244457</v>
      </c>
      <c r="AT38" s="29">
        <v>119.77511904879488</v>
      </c>
      <c r="AU38" s="29">
        <v>1475.9279811511724</v>
      </c>
      <c r="AV38" s="29">
        <v>167.98326380373967</v>
      </c>
      <c r="AW38" s="29">
        <v>248.820393445695</v>
      </c>
      <c r="AX38" s="29">
        <v>818.82628867309609</v>
      </c>
      <c r="AY38" s="29">
        <v>1562.6206193813143</v>
      </c>
      <c r="AZ38" s="29">
        <v>39.431120742677749</v>
      </c>
      <c r="BA38" s="29">
        <v>221.7610235049699</v>
      </c>
      <c r="BB38" s="29">
        <v>187.1568835462902</v>
      </c>
      <c r="BC38" s="29">
        <v>415.25601345714688</v>
      </c>
      <c r="BD38" s="29">
        <v>7673.828432921915</v>
      </c>
      <c r="BE38" s="29">
        <v>111.73321131459477</v>
      </c>
      <c r="BF38" s="29">
        <v>588.88994357159493</v>
      </c>
      <c r="BG38" s="29">
        <v>2255.5069208189052</v>
      </c>
      <c r="BH38" s="29">
        <v>42529.088614204185</v>
      </c>
      <c r="BI38" s="29">
        <v>8775.3396622450018</v>
      </c>
      <c r="BJ38" s="29">
        <v>7174.7892391994192</v>
      </c>
      <c r="BK38" s="29">
        <v>220.56785931653306</v>
      </c>
      <c r="BL38" s="29">
        <v>2402.3366763720906</v>
      </c>
      <c r="BM38" s="29">
        <v>3081.4973789285382</v>
      </c>
      <c r="BN38" s="29">
        <v>3083.5659168693942</v>
      </c>
      <c r="BO38" s="29">
        <v>1737.6458753650934</v>
      </c>
      <c r="BP38" s="29">
        <v>2259.6520560438785</v>
      </c>
      <c r="BQ38" s="29">
        <v>11017.300356029029</v>
      </c>
      <c r="BR38" s="29">
        <v>931.37104948085971</v>
      </c>
      <c r="BS38" s="29">
        <v>0</v>
      </c>
      <c r="BT38" s="59">
        <f t="shared" si="0"/>
        <v>8764242.9438372049</v>
      </c>
      <c r="BU38" s="29">
        <v>330233.28152352106</v>
      </c>
      <c r="BV38" s="29">
        <v>0</v>
      </c>
      <c r="BW38" s="29">
        <v>0</v>
      </c>
      <c r="BX38" s="29">
        <v>0</v>
      </c>
      <c r="BY38" s="29">
        <v>716751.88214392308</v>
      </c>
      <c r="BZ38" s="29">
        <v>0</v>
      </c>
      <c r="CA38" s="29">
        <v>0</v>
      </c>
      <c r="CB38" s="29">
        <v>0</v>
      </c>
      <c r="CC38" s="29">
        <v>0</v>
      </c>
      <c r="CD38" s="29">
        <v>19.310454352466419</v>
      </c>
      <c r="CE38" s="29">
        <v>0</v>
      </c>
      <c r="CF38" s="29">
        <v>6775.7734782459256</v>
      </c>
      <c r="CG38" s="29">
        <v>0</v>
      </c>
      <c r="CH38" s="29">
        <v>0</v>
      </c>
      <c r="CI38" s="29">
        <v>2578741.5137780784</v>
      </c>
      <c r="CJ38" s="38">
        <f t="shared" si="2"/>
        <v>12396764.705215324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112448.34230474316</v>
      </c>
      <c r="D39" s="29">
        <v>53315.980849699241</v>
      </c>
      <c r="E39" s="29">
        <v>8219.7240346741855</v>
      </c>
      <c r="F39" s="29">
        <v>8454.4906539101285</v>
      </c>
      <c r="G39" s="29">
        <v>145872.45364268718</v>
      </c>
      <c r="H39" s="29">
        <v>38473.965623715012</v>
      </c>
      <c r="I39" s="29">
        <v>11564.03336287095</v>
      </c>
      <c r="J39" s="29">
        <v>21213.288620009112</v>
      </c>
      <c r="K39" s="29">
        <v>99939.861455609818</v>
      </c>
      <c r="L39" s="29">
        <v>18678.092969433237</v>
      </c>
      <c r="M39" s="29">
        <v>24368.009646869519</v>
      </c>
      <c r="N39" s="29">
        <v>7685.7078402108737</v>
      </c>
      <c r="O39" s="29">
        <v>14724.071344839747</v>
      </c>
      <c r="P39" s="29">
        <v>28478.517850438879</v>
      </c>
      <c r="Q39" s="29">
        <v>6287.0562066856992</v>
      </c>
      <c r="R39" s="29">
        <v>30145.183599860175</v>
      </c>
      <c r="S39" s="29">
        <v>16774.175204553903</v>
      </c>
      <c r="T39" s="29">
        <v>14334.657002397636</v>
      </c>
      <c r="U39" s="29">
        <v>57802.848256646357</v>
      </c>
      <c r="V39" s="29">
        <v>6359.9539833146064</v>
      </c>
      <c r="W39" s="29">
        <v>6138.5166473340878</v>
      </c>
      <c r="X39" s="29">
        <v>41013.208237553044</v>
      </c>
      <c r="Y39" s="29">
        <v>6949.0209202151927</v>
      </c>
      <c r="Z39" s="29">
        <v>33270.796894240942</v>
      </c>
      <c r="AA39" s="29">
        <v>40385.225227823226</v>
      </c>
      <c r="AB39" s="29">
        <v>53308.898150819397</v>
      </c>
      <c r="AC39" s="29">
        <v>170023.8302273688</v>
      </c>
      <c r="AD39" s="29">
        <v>184180.91355183921</v>
      </c>
      <c r="AE39" s="29">
        <v>846156.51151278871</v>
      </c>
      <c r="AF39" s="29">
        <v>221948.67984240365</v>
      </c>
      <c r="AG39" s="29">
        <v>258700.94615884771</v>
      </c>
      <c r="AH39" s="29">
        <v>55862.563094421741</v>
      </c>
      <c r="AI39" s="29">
        <v>279967.0730470987</v>
      </c>
      <c r="AJ39" s="29">
        <v>351663.79442337499</v>
      </c>
      <c r="AK39" s="29">
        <v>170324.13261259985</v>
      </c>
      <c r="AL39" s="29">
        <v>73256.418472645499</v>
      </c>
      <c r="AM39" s="29">
        <v>258326.40090255</v>
      </c>
      <c r="AN39" s="29">
        <v>34722.590234944248</v>
      </c>
      <c r="AO39" s="29">
        <v>64893.185537628357</v>
      </c>
      <c r="AP39" s="29">
        <v>97660.400010180892</v>
      </c>
      <c r="AQ39" s="29">
        <v>733024.29134528665</v>
      </c>
      <c r="AR39" s="29">
        <v>114662.95967576254</v>
      </c>
      <c r="AS39" s="29">
        <v>155720.63935419833</v>
      </c>
      <c r="AT39" s="29">
        <v>45484.924167042132</v>
      </c>
      <c r="AU39" s="29">
        <v>127757.64111760713</v>
      </c>
      <c r="AV39" s="29">
        <v>17328.518714759222</v>
      </c>
      <c r="AW39" s="29">
        <v>19459.754483997476</v>
      </c>
      <c r="AX39" s="29">
        <v>145279.59641369223</v>
      </c>
      <c r="AY39" s="29">
        <v>338503.49057351501</v>
      </c>
      <c r="AZ39" s="29">
        <v>14434.897745088909</v>
      </c>
      <c r="BA39" s="29">
        <v>19402.498744140441</v>
      </c>
      <c r="BB39" s="29">
        <v>112873.50269403681</v>
      </c>
      <c r="BC39" s="29">
        <v>92672.689760716094</v>
      </c>
      <c r="BD39" s="29">
        <v>193120.52560745375</v>
      </c>
      <c r="BE39" s="29">
        <v>20518.457611252092</v>
      </c>
      <c r="BF39" s="29">
        <v>101748.77579338179</v>
      </c>
      <c r="BG39" s="29">
        <v>130096.77861622881</v>
      </c>
      <c r="BH39" s="29">
        <v>719100.13476383267</v>
      </c>
      <c r="BI39" s="29">
        <v>37386.609227210611</v>
      </c>
      <c r="BJ39" s="29">
        <v>250101.36705447311</v>
      </c>
      <c r="BK39" s="29">
        <v>17479.47804792627</v>
      </c>
      <c r="BL39" s="29">
        <v>166982.94535462771</v>
      </c>
      <c r="BM39" s="29">
        <v>177578.94040078943</v>
      </c>
      <c r="BN39" s="29">
        <v>66825.845791817454</v>
      </c>
      <c r="BO39" s="29">
        <v>44680.742405986937</v>
      </c>
      <c r="BP39" s="29">
        <v>116006.23749433075</v>
      </c>
      <c r="BQ39" s="29">
        <v>17557.05738906865</v>
      </c>
      <c r="BR39" s="29">
        <v>36317.276104059762</v>
      </c>
      <c r="BS39" s="29">
        <v>0</v>
      </c>
      <c r="BT39" s="59">
        <f t="shared" si="0"/>
        <v>8006000.0966121294</v>
      </c>
      <c r="BU39" s="29">
        <v>323830.0737492828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3654.9540158093696</v>
      </c>
      <c r="CG39" s="29">
        <v>0</v>
      </c>
      <c r="CH39" s="29">
        <v>0</v>
      </c>
      <c r="CI39" s="29">
        <v>297469.77928805008</v>
      </c>
      <c r="CJ39" s="38">
        <f t="shared" si="2"/>
        <v>8630954.9036652707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11755.148147667771</v>
      </c>
      <c r="D40" s="29">
        <v>7978.7711650502933</v>
      </c>
      <c r="E40" s="29">
        <v>270.16574052369964</v>
      </c>
      <c r="F40" s="29">
        <v>5720.2031979990561</v>
      </c>
      <c r="G40" s="29">
        <v>156856.09560038842</v>
      </c>
      <c r="H40" s="29">
        <v>70509.049897287361</v>
      </c>
      <c r="I40" s="29">
        <v>18708.46206021975</v>
      </c>
      <c r="J40" s="29">
        <v>18671.345202618864</v>
      </c>
      <c r="K40" s="29">
        <v>25429.099419329243</v>
      </c>
      <c r="L40" s="29">
        <v>12028.494953813388</v>
      </c>
      <c r="M40" s="29">
        <v>53484.684404722546</v>
      </c>
      <c r="N40" s="29">
        <v>42326.95296902275</v>
      </c>
      <c r="O40" s="29">
        <v>47814.168595399184</v>
      </c>
      <c r="P40" s="29">
        <v>43589.682223524738</v>
      </c>
      <c r="Q40" s="29">
        <v>19028.04481635314</v>
      </c>
      <c r="R40" s="29">
        <v>54756.188482797872</v>
      </c>
      <c r="S40" s="29">
        <v>63389.745463117906</v>
      </c>
      <c r="T40" s="29">
        <v>33607.748534894548</v>
      </c>
      <c r="U40" s="29">
        <v>203468.78651979007</v>
      </c>
      <c r="V40" s="29">
        <v>21776.005850063688</v>
      </c>
      <c r="W40" s="29">
        <v>32906.174019309437</v>
      </c>
      <c r="X40" s="29">
        <v>76731.593719402372</v>
      </c>
      <c r="Y40" s="29">
        <v>19987.993265907975</v>
      </c>
      <c r="Z40" s="29">
        <v>3862.9211797024068</v>
      </c>
      <c r="AA40" s="29">
        <v>5996.0496106841128</v>
      </c>
      <c r="AB40" s="29">
        <v>15081.182604246618</v>
      </c>
      <c r="AC40" s="29">
        <v>95378.306219631093</v>
      </c>
      <c r="AD40" s="29">
        <v>69107.50846081764</v>
      </c>
      <c r="AE40" s="29">
        <v>908608.015183351</v>
      </c>
      <c r="AF40" s="29">
        <v>155182.32755882197</v>
      </c>
      <c r="AG40" s="29">
        <v>208440.11311706636</v>
      </c>
      <c r="AH40" s="29">
        <v>6732.5316463131239</v>
      </c>
      <c r="AI40" s="29">
        <v>455217.34570168541</v>
      </c>
      <c r="AJ40" s="29">
        <v>88278.516788382287</v>
      </c>
      <c r="AK40" s="29">
        <v>13274.085422477918</v>
      </c>
      <c r="AL40" s="29">
        <v>250371.34880087149</v>
      </c>
      <c r="AM40" s="29">
        <v>61703.692851275526</v>
      </c>
      <c r="AN40" s="29">
        <v>21846.419506751659</v>
      </c>
      <c r="AO40" s="29">
        <v>34243.532711962383</v>
      </c>
      <c r="AP40" s="29">
        <v>56744.104667273561</v>
      </c>
      <c r="AQ40" s="29">
        <v>115220.86855008441</v>
      </c>
      <c r="AR40" s="29">
        <v>53758.961455929493</v>
      </c>
      <c r="AS40" s="29">
        <v>34217.205409667338</v>
      </c>
      <c r="AT40" s="29">
        <v>38818.987781720563</v>
      </c>
      <c r="AU40" s="29">
        <v>8365.5755098187237</v>
      </c>
      <c r="AV40" s="29">
        <v>678.14074299545314</v>
      </c>
      <c r="AW40" s="29">
        <v>1197.0766298760277</v>
      </c>
      <c r="AX40" s="29">
        <v>96066.862468899577</v>
      </c>
      <c r="AY40" s="29">
        <v>223952.75800661973</v>
      </c>
      <c r="AZ40" s="29">
        <v>910.76793257795748</v>
      </c>
      <c r="BA40" s="29">
        <v>7889.248966058386</v>
      </c>
      <c r="BB40" s="29">
        <v>54014.797143173819</v>
      </c>
      <c r="BC40" s="29">
        <v>44526.241622848276</v>
      </c>
      <c r="BD40" s="29">
        <v>99907.010325493116</v>
      </c>
      <c r="BE40" s="29">
        <v>29107.106405047001</v>
      </c>
      <c r="BF40" s="29">
        <v>106327.75156176183</v>
      </c>
      <c r="BG40" s="29">
        <v>66219.306400145477</v>
      </c>
      <c r="BH40" s="29">
        <v>232610.13022802991</v>
      </c>
      <c r="BI40" s="29">
        <v>10084.261441333996</v>
      </c>
      <c r="BJ40" s="29">
        <v>165178.69943190948</v>
      </c>
      <c r="BK40" s="29">
        <v>6475.6628404352487</v>
      </c>
      <c r="BL40" s="29">
        <v>25488.710795538551</v>
      </c>
      <c r="BM40" s="29">
        <v>188938.61271070348</v>
      </c>
      <c r="BN40" s="29">
        <v>37127.712869397074</v>
      </c>
      <c r="BO40" s="29">
        <v>32331.961090522131</v>
      </c>
      <c r="BP40" s="29">
        <v>95798.877672340284</v>
      </c>
      <c r="BQ40" s="29">
        <v>10298.896147687436</v>
      </c>
      <c r="BR40" s="29">
        <v>7861.7299823267704</v>
      </c>
      <c r="BS40" s="29">
        <v>0</v>
      </c>
      <c r="BT40" s="59">
        <f t="shared" si="0"/>
        <v>5284236.5284034591</v>
      </c>
      <c r="BU40" s="29">
        <v>19691586.264439519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897.54320655871766</v>
      </c>
      <c r="CG40" s="29">
        <v>0</v>
      </c>
      <c r="CH40" s="29">
        <v>0</v>
      </c>
      <c r="CI40" s="29">
        <v>432770.51591905241</v>
      </c>
      <c r="CJ40" s="38">
        <f t="shared" si="2"/>
        <v>25409490.851968586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38388.111564086685</v>
      </c>
      <c r="D41" s="29">
        <v>12659.352047669949</v>
      </c>
      <c r="E41" s="29">
        <v>2391.6898102791552</v>
      </c>
      <c r="F41" s="29">
        <v>10122.240223709097</v>
      </c>
      <c r="G41" s="29">
        <v>158955.26930410601</v>
      </c>
      <c r="H41" s="29">
        <v>31171.668390619314</v>
      </c>
      <c r="I41" s="29">
        <v>16452.809519262919</v>
      </c>
      <c r="J41" s="29">
        <v>92833.90025739072</v>
      </c>
      <c r="K41" s="29">
        <v>113561.67317955439</v>
      </c>
      <c r="L41" s="29">
        <v>11918.82426835025</v>
      </c>
      <c r="M41" s="29">
        <v>42718.297882932908</v>
      </c>
      <c r="N41" s="29">
        <v>29502.858382554077</v>
      </c>
      <c r="O41" s="29">
        <v>41131.115008573397</v>
      </c>
      <c r="P41" s="29">
        <v>36951.092959446956</v>
      </c>
      <c r="Q41" s="29">
        <v>15073.975395082918</v>
      </c>
      <c r="R41" s="29">
        <v>52097.641986130169</v>
      </c>
      <c r="S41" s="29">
        <v>33267.675752149531</v>
      </c>
      <c r="T41" s="29">
        <v>18937.923050394806</v>
      </c>
      <c r="U41" s="29">
        <v>106795.62675695651</v>
      </c>
      <c r="V41" s="29">
        <v>9267.389358082828</v>
      </c>
      <c r="W41" s="29">
        <v>11335.624636903129</v>
      </c>
      <c r="X41" s="29">
        <v>60966.129089520298</v>
      </c>
      <c r="Y41" s="29">
        <v>11255.443883804815</v>
      </c>
      <c r="Z41" s="29">
        <v>22967.383074946614</v>
      </c>
      <c r="AA41" s="29">
        <v>8754.7737919580341</v>
      </c>
      <c r="AB41" s="29">
        <v>24050.326494133627</v>
      </c>
      <c r="AC41" s="29">
        <v>82339.300190551701</v>
      </c>
      <c r="AD41" s="29">
        <v>100617.42739324056</v>
      </c>
      <c r="AE41" s="29">
        <v>684752.5790064598</v>
      </c>
      <c r="AF41" s="29">
        <v>401118.30714175664</v>
      </c>
      <c r="AG41" s="29">
        <v>42072.688809083033</v>
      </c>
      <c r="AH41" s="29">
        <v>19496.954310382487</v>
      </c>
      <c r="AI41" s="29">
        <v>28636.844968566489</v>
      </c>
      <c r="AJ41" s="29">
        <v>70403.04034992469</v>
      </c>
      <c r="AK41" s="29">
        <v>15072.878914771805</v>
      </c>
      <c r="AL41" s="29">
        <v>36547.916096440567</v>
      </c>
      <c r="AM41" s="29">
        <v>1272388.0354475449</v>
      </c>
      <c r="AN41" s="29">
        <v>29990.977467079021</v>
      </c>
      <c r="AO41" s="29">
        <v>76217.411375299591</v>
      </c>
      <c r="AP41" s="29">
        <v>112582.87807883152</v>
      </c>
      <c r="AQ41" s="29">
        <v>113885.45733420417</v>
      </c>
      <c r="AR41" s="29">
        <v>34938.430044084664</v>
      </c>
      <c r="AS41" s="29">
        <v>83078.444409529067</v>
      </c>
      <c r="AT41" s="29">
        <v>70616.565049588477</v>
      </c>
      <c r="AU41" s="29">
        <v>14000.440026977349</v>
      </c>
      <c r="AV41" s="29">
        <v>3213.8026684345277</v>
      </c>
      <c r="AW41" s="29">
        <v>8366.9495101233861</v>
      </c>
      <c r="AX41" s="29">
        <v>275950.73664068733</v>
      </c>
      <c r="AY41" s="29">
        <v>404817.57778316812</v>
      </c>
      <c r="AZ41" s="29">
        <v>29222.85779696906</v>
      </c>
      <c r="BA41" s="29">
        <v>32797.762135109348</v>
      </c>
      <c r="BB41" s="29">
        <v>3195162.6005672752</v>
      </c>
      <c r="BC41" s="29">
        <v>82360.158800541481</v>
      </c>
      <c r="BD41" s="29">
        <v>234151.75451984379</v>
      </c>
      <c r="BE41" s="29">
        <v>22729.969800876257</v>
      </c>
      <c r="BF41" s="29">
        <v>13355.090965652851</v>
      </c>
      <c r="BG41" s="29">
        <v>105598.05017870164</v>
      </c>
      <c r="BH41" s="29">
        <v>424646.99363779323</v>
      </c>
      <c r="BI41" s="29">
        <v>25164.336092798541</v>
      </c>
      <c r="BJ41" s="29">
        <v>444018.36032524164</v>
      </c>
      <c r="BK41" s="29">
        <v>7912.6227746919194</v>
      </c>
      <c r="BL41" s="29">
        <v>151131.44145215556</v>
      </c>
      <c r="BM41" s="29">
        <v>193201.22797621641</v>
      </c>
      <c r="BN41" s="29">
        <v>40229.124031644184</v>
      </c>
      <c r="BO41" s="29">
        <v>34129.274568335059</v>
      </c>
      <c r="BP41" s="29">
        <v>101877.17464498748</v>
      </c>
      <c r="BQ41" s="29">
        <v>13291.870112138724</v>
      </c>
      <c r="BR41" s="29">
        <v>15849.764650805635</v>
      </c>
      <c r="BS41" s="29">
        <v>0</v>
      </c>
      <c r="BT41" s="59">
        <f t="shared" si="0"/>
        <v>10161464.894117102</v>
      </c>
      <c r="BU41" s="29">
        <v>3932940.8184488816</v>
      </c>
      <c r="BV41" s="29">
        <v>0</v>
      </c>
      <c r="BW41" s="29">
        <v>202.42121744722886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4.4345080920343527</v>
      </c>
      <c r="CD41" s="29">
        <v>113964.89399104682</v>
      </c>
      <c r="CE41" s="29">
        <v>0</v>
      </c>
      <c r="CF41" s="29">
        <v>445026.03647644795</v>
      </c>
      <c r="CG41" s="29">
        <v>0</v>
      </c>
      <c r="CH41" s="29">
        <v>-32363.427951402049</v>
      </c>
      <c r="CI41" s="29">
        <v>677617.98734734452</v>
      </c>
      <c r="CJ41" s="38">
        <f t="shared" si="2"/>
        <v>15298858.058154961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4343.0973806180009</v>
      </c>
      <c r="D42" s="29">
        <v>797.04518410752814</v>
      </c>
      <c r="E42" s="29">
        <v>384.60201564487556</v>
      </c>
      <c r="F42" s="29">
        <v>1558.181606291766</v>
      </c>
      <c r="G42" s="29">
        <v>46336.929938799476</v>
      </c>
      <c r="H42" s="29">
        <v>9706.1971138980825</v>
      </c>
      <c r="I42" s="29">
        <v>1482.1368303507206</v>
      </c>
      <c r="J42" s="29">
        <v>8543.3921040433052</v>
      </c>
      <c r="K42" s="29">
        <v>65773.028441022499</v>
      </c>
      <c r="L42" s="29">
        <v>1272.2267382054185</v>
      </c>
      <c r="M42" s="29">
        <v>6122.7868738639081</v>
      </c>
      <c r="N42" s="29">
        <v>3175.7185958220566</v>
      </c>
      <c r="O42" s="29">
        <v>4324.2895513898984</v>
      </c>
      <c r="P42" s="29">
        <v>4627.0147336853424</v>
      </c>
      <c r="Q42" s="29">
        <v>1905.3086768508024</v>
      </c>
      <c r="R42" s="29">
        <v>5331.8686457604108</v>
      </c>
      <c r="S42" s="29">
        <v>3828.9961231974376</v>
      </c>
      <c r="T42" s="29">
        <v>1959.9237547344906</v>
      </c>
      <c r="U42" s="29">
        <v>11806.363176335173</v>
      </c>
      <c r="V42" s="29">
        <v>1017.0689119520833</v>
      </c>
      <c r="W42" s="29">
        <v>1031.2076806566065</v>
      </c>
      <c r="X42" s="29">
        <v>15029.186197066523</v>
      </c>
      <c r="Y42" s="29">
        <v>1258.9403010261899</v>
      </c>
      <c r="Z42" s="29">
        <v>3530.9607511870463</v>
      </c>
      <c r="AA42" s="29">
        <v>352.277394992881</v>
      </c>
      <c r="AB42" s="29">
        <v>2681.7762818223309</v>
      </c>
      <c r="AC42" s="29">
        <v>7168.677039008724</v>
      </c>
      <c r="AD42" s="29">
        <v>20325.330602496</v>
      </c>
      <c r="AE42" s="29">
        <v>272120.67434549541</v>
      </c>
      <c r="AF42" s="29">
        <v>37178.000054002667</v>
      </c>
      <c r="AG42" s="29">
        <v>7122.0863957543024</v>
      </c>
      <c r="AH42" s="29">
        <v>3549.1278339250657</v>
      </c>
      <c r="AI42" s="29">
        <v>6526.5355624525109</v>
      </c>
      <c r="AJ42" s="29">
        <v>3393.0521432164696</v>
      </c>
      <c r="AK42" s="29">
        <v>423.2157868831053</v>
      </c>
      <c r="AL42" s="29">
        <v>12184.936751595433</v>
      </c>
      <c r="AM42" s="29">
        <v>50969.529679439278</v>
      </c>
      <c r="AN42" s="29">
        <v>429069.88500342611</v>
      </c>
      <c r="AO42" s="29">
        <v>7137.964485985729</v>
      </c>
      <c r="AP42" s="29">
        <v>6622.7414946400368</v>
      </c>
      <c r="AQ42" s="29">
        <v>31538.281854953493</v>
      </c>
      <c r="AR42" s="29">
        <v>7499.6917139045245</v>
      </c>
      <c r="AS42" s="29">
        <v>7261.008638109638</v>
      </c>
      <c r="AT42" s="29">
        <v>13827.439819722184</v>
      </c>
      <c r="AU42" s="29">
        <v>2595.5277888279261</v>
      </c>
      <c r="AV42" s="29">
        <v>624.75011576354518</v>
      </c>
      <c r="AW42" s="29">
        <v>1262.5314024119475</v>
      </c>
      <c r="AX42" s="29">
        <v>36968.728681928485</v>
      </c>
      <c r="AY42" s="29">
        <v>16557.304868601143</v>
      </c>
      <c r="AZ42" s="29">
        <v>2962.5786430479602</v>
      </c>
      <c r="BA42" s="29">
        <v>921.02529114524248</v>
      </c>
      <c r="BB42" s="29">
        <v>674914.75257990696</v>
      </c>
      <c r="BC42" s="29">
        <v>7513.6653969251374</v>
      </c>
      <c r="BD42" s="29">
        <v>45559.45106317215</v>
      </c>
      <c r="BE42" s="29">
        <v>729.32683605079364</v>
      </c>
      <c r="BF42" s="29">
        <v>15686.012788418786</v>
      </c>
      <c r="BG42" s="29">
        <v>12995.152715856284</v>
      </c>
      <c r="BH42" s="29">
        <v>121899.52077780594</v>
      </c>
      <c r="BI42" s="29">
        <v>25821.060201128766</v>
      </c>
      <c r="BJ42" s="29">
        <v>45012.279741803577</v>
      </c>
      <c r="BK42" s="29">
        <v>752.53276099781226</v>
      </c>
      <c r="BL42" s="29">
        <v>48825.568205157375</v>
      </c>
      <c r="BM42" s="29">
        <v>16109.4070713113</v>
      </c>
      <c r="BN42" s="29">
        <v>88601.651415801753</v>
      </c>
      <c r="BO42" s="29">
        <v>91119.479689548054</v>
      </c>
      <c r="BP42" s="29">
        <v>44126.703884445364</v>
      </c>
      <c r="BQ42" s="29">
        <v>740.72105906289107</v>
      </c>
      <c r="BR42" s="29">
        <v>947.74482814823114</v>
      </c>
      <c r="BS42" s="29">
        <v>0</v>
      </c>
      <c r="BT42" s="59">
        <f t="shared" si="0"/>
        <v>2435346.1820156025</v>
      </c>
      <c r="BU42" s="29">
        <v>2497636.9562332095</v>
      </c>
      <c r="BV42" s="29">
        <v>0</v>
      </c>
      <c r="BW42" s="29">
        <v>0</v>
      </c>
      <c r="BX42" s="29">
        <v>7009.4741079992182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9622.0852537239025</v>
      </c>
      <c r="CE42" s="29">
        <v>0</v>
      </c>
      <c r="CF42" s="29">
        <v>1029137.9583685773</v>
      </c>
      <c r="CG42" s="29">
        <v>0</v>
      </c>
      <c r="CH42" s="29">
        <v>-6468.9285270827404</v>
      </c>
      <c r="CI42" s="29">
        <v>419611.02393969463</v>
      </c>
      <c r="CJ42" s="38">
        <f t="shared" si="2"/>
        <v>6391894.7513917247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99510.075877872019</v>
      </c>
      <c r="D43" s="29">
        <v>24893.023316224284</v>
      </c>
      <c r="E43" s="29">
        <v>4024.0762854587738</v>
      </c>
      <c r="F43" s="29">
        <v>5167.3625600820624</v>
      </c>
      <c r="G43" s="29">
        <v>88742.019445214362</v>
      </c>
      <c r="H43" s="29">
        <v>33147.085912270617</v>
      </c>
      <c r="I43" s="29">
        <v>11069.255376347273</v>
      </c>
      <c r="J43" s="29">
        <v>13041.222499265004</v>
      </c>
      <c r="K43" s="29">
        <v>29280.748128391304</v>
      </c>
      <c r="L43" s="29">
        <v>21864.358693799222</v>
      </c>
      <c r="M43" s="29">
        <v>30120.298329731668</v>
      </c>
      <c r="N43" s="29">
        <v>15983.188025994412</v>
      </c>
      <c r="O43" s="29">
        <v>25967.509685539841</v>
      </c>
      <c r="P43" s="29">
        <v>41826.418719115936</v>
      </c>
      <c r="Q43" s="29">
        <v>19338.685724711413</v>
      </c>
      <c r="R43" s="29">
        <v>52130.957715173834</v>
      </c>
      <c r="S43" s="29">
        <v>58574.150149466004</v>
      </c>
      <c r="T43" s="29">
        <v>28303.048215588809</v>
      </c>
      <c r="U43" s="29">
        <v>140491.22405906575</v>
      </c>
      <c r="V43" s="29">
        <v>7845.679059839109</v>
      </c>
      <c r="W43" s="29">
        <v>10399.84724611907</v>
      </c>
      <c r="X43" s="29">
        <v>32122.049102424993</v>
      </c>
      <c r="Y43" s="29">
        <v>5070.8841521017321</v>
      </c>
      <c r="Z43" s="29">
        <v>13675.938049126613</v>
      </c>
      <c r="AA43" s="29">
        <v>11123.045501859648</v>
      </c>
      <c r="AB43" s="29">
        <v>43446.937857740792</v>
      </c>
      <c r="AC43" s="29">
        <v>167214.16351258621</v>
      </c>
      <c r="AD43" s="29">
        <v>88368.835138353359</v>
      </c>
      <c r="AE43" s="29">
        <v>611701.19013381412</v>
      </c>
      <c r="AF43" s="29">
        <v>129454.55748895058</v>
      </c>
      <c r="AG43" s="29">
        <v>218682.94729948486</v>
      </c>
      <c r="AH43" s="29">
        <v>37999.388773123435</v>
      </c>
      <c r="AI43" s="29">
        <v>195145.76499052436</v>
      </c>
      <c r="AJ43" s="29">
        <v>110197.38648560783</v>
      </c>
      <c r="AK43" s="29">
        <v>200246.18405571714</v>
      </c>
      <c r="AL43" s="29">
        <v>51522.785208125686</v>
      </c>
      <c r="AM43" s="29">
        <v>25903.342228109239</v>
      </c>
      <c r="AN43" s="29">
        <v>20219.821731359123</v>
      </c>
      <c r="AO43" s="29">
        <v>734837.85992146959</v>
      </c>
      <c r="AP43" s="29">
        <v>217432.9349126512</v>
      </c>
      <c r="AQ43" s="29">
        <v>443004.13618704421</v>
      </c>
      <c r="AR43" s="29">
        <v>131500.25916400109</v>
      </c>
      <c r="AS43" s="29">
        <v>161388.79850899344</v>
      </c>
      <c r="AT43" s="29">
        <v>122316.01985871953</v>
      </c>
      <c r="AU43" s="29">
        <v>38417.687534941535</v>
      </c>
      <c r="AV43" s="29">
        <v>16395.275910550488</v>
      </c>
      <c r="AW43" s="29">
        <v>14739.31881638236</v>
      </c>
      <c r="AX43" s="29">
        <v>336026.91575867275</v>
      </c>
      <c r="AY43" s="29">
        <v>530577.29794260778</v>
      </c>
      <c r="AZ43" s="29">
        <v>11555.842031585094</v>
      </c>
      <c r="BA43" s="29">
        <v>22809.593050308209</v>
      </c>
      <c r="BB43" s="29">
        <v>113536.52554892524</v>
      </c>
      <c r="BC43" s="29">
        <v>133493.82504569148</v>
      </c>
      <c r="BD43" s="29">
        <v>656554.19650794717</v>
      </c>
      <c r="BE43" s="29">
        <v>37730.697206246841</v>
      </c>
      <c r="BF43" s="29">
        <v>20148.432186089438</v>
      </c>
      <c r="BG43" s="29">
        <v>188261.49643372494</v>
      </c>
      <c r="BH43" s="29">
        <v>630982.41558488342</v>
      </c>
      <c r="BI43" s="29">
        <v>13501.433321418795</v>
      </c>
      <c r="BJ43" s="29">
        <v>331628.71097161638</v>
      </c>
      <c r="BK43" s="29">
        <v>11547.590439010906</v>
      </c>
      <c r="BL43" s="29">
        <v>169540.05754089888</v>
      </c>
      <c r="BM43" s="29">
        <v>77346.503226883418</v>
      </c>
      <c r="BN43" s="29">
        <v>68423.498970963585</v>
      </c>
      <c r="BO43" s="29">
        <v>58257.580921755158</v>
      </c>
      <c r="BP43" s="29">
        <v>191302.20437070352</v>
      </c>
      <c r="BQ43" s="29">
        <v>10892.462521097157</v>
      </c>
      <c r="BR43" s="29">
        <v>23099.147850642312</v>
      </c>
      <c r="BS43" s="29">
        <v>0</v>
      </c>
      <c r="BT43" s="59">
        <f t="shared" si="0"/>
        <v>8241064.1749807093</v>
      </c>
      <c r="BU43" s="29">
        <v>4846581.5191446273</v>
      </c>
      <c r="BV43" s="29">
        <v>0</v>
      </c>
      <c r="BW43" s="29">
        <v>55.985372731543642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1457.6283505703773</v>
      </c>
      <c r="CE43" s="29">
        <v>0</v>
      </c>
      <c r="CF43" s="29">
        <v>117512.09325464712</v>
      </c>
      <c r="CG43" s="29">
        <v>0</v>
      </c>
      <c r="CH43" s="29">
        <v>0</v>
      </c>
      <c r="CI43" s="29">
        <v>1288412.5818383452</v>
      </c>
      <c r="CJ43" s="38">
        <f t="shared" si="2"/>
        <v>14495083.982941629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37707.614131168943</v>
      </c>
      <c r="D44" s="29">
        <v>22955.633055572951</v>
      </c>
      <c r="E44" s="29">
        <v>2357.6913351079261</v>
      </c>
      <c r="F44" s="29">
        <v>12299.585512139582</v>
      </c>
      <c r="G44" s="29">
        <v>108471.6627754488</v>
      </c>
      <c r="H44" s="29">
        <v>25243.585621796399</v>
      </c>
      <c r="I44" s="29">
        <v>13781.330027833246</v>
      </c>
      <c r="J44" s="29">
        <v>15383.827855218589</v>
      </c>
      <c r="K44" s="29">
        <v>29234.888400677184</v>
      </c>
      <c r="L44" s="29">
        <v>16871.14300798986</v>
      </c>
      <c r="M44" s="29">
        <v>46811.418768207252</v>
      </c>
      <c r="N44" s="29">
        <v>32132.448390968391</v>
      </c>
      <c r="O44" s="29">
        <v>19397.52040246296</v>
      </c>
      <c r="P44" s="29">
        <v>25019.969957440677</v>
      </c>
      <c r="Q44" s="29">
        <v>13333.844779093768</v>
      </c>
      <c r="R44" s="29">
        <v>41381.768934604363</v>
      </c>
      <c r="S44" s="29">
        <v>58928.232668916906</v>
      </c>
      <c r="T44" s="29">
        <v>31621.52602296499</v>
      </c>
      <c r="U44" s="29">
        <v>102331.5872496572</v>
      </c>
      <c r="V44" s="29">
        <v>11763.00404710861</v>
      </c>
      <c r="W44" s="29">
        <v>17150.939347254469</v>
      </c>
      <c r="X44" s="29">
        <v>42594.576461356461</v>
      </c>
      <c r="Y44" s="29">
        <v>12450.477870143477</v>
      </c>
      <c r="Z44" s="29">
        <v>75393.178476565547</v>
      </c>
      <c r="AA44" s="29">
        <v>25242.25126211626</v>
      </c>
      <c r="AB44" s="29">
        <v>55331.799116470575</v>
      </c>
      <c r="AC44" s="29">
        <v>202968.34116259776</v>
      </c>
      <c r="AD44" s="29">
        <v>42328.803055838449</v>
      </c>
      <c r="AE44" s="29">
        <v>370492.38700463506</v>
      </c>
      <c r="AF44" s="29">
        <v>172834.97031861308</v>
      </c>
      <c r="AG44" s="29">
        <v>58841.666474799509</v>
      </c>
      <c r="AH44" s="29">
        <v>50622.357728011171</v>
      </c>
      <c r="AI44" s="29">
        <v>112511.84731813362</v>
      </c>
      <c r="AJ44" s="29">
        <v>157306.73176106586</v>
      </c>
      <c r="AK44" s="29">
        <v>63468.237351914962</v>
      </c>
      <c r="AL44" s="29">
        <v>44091.156061666632</v>
      </c>
      <c r="AM44" s="29">
        <v>212791.11089489856</v>
      </c>
      <c r="AN44" s="29">
        <v>107397.29038598904</v>
      </c>
      <c r="AO44" s="29">
        <v>392446.97341393196</v>
      </c>
      <c r="AP44" s="29">
        <v>136869.60323575628</v>
      </c>
      <c r="AQ44" s="29">
        <v>642330.54739251116</v>
      </c>
      <c r="AR44" s="29">
        <v>151567.4848335768</v>
      </c>
      <c r="AS44" s="29">
        <v>207296.80548630079</v>
      </c>
      <c r="AT44" s="29">
        <v>39703.040056663071</v>
      </c>
      <c r="AU44" s="29">
        <v>29708.388110799948</v>
      </c>
      <c r="AV44" s="29">
        <v>974.30598848728232</v>
      </c>
      <c r="AW44" s="29">
        <v>997.12561352530213</v>
      </c>
      <c r="AX44" s="29">
        <v>132112.5377937911</v>
      </c>
      <c r="AY44" s="29">
        <v>389615.5263276461</v>
      </c>
      <c r="AZ44" s="29">
        <v>13892.684284505853</v>
      </c>
      <c r="BA44" s="29">
        <v>31673.201095995755</v>
      </c>
      <c r="BB44" s="29">
        <v>52794.883034434635</v>
      </c>
      <c r="BC44" s="29">
        <v>55303.434813626634</v>
      </c>
      <c r="BD44" s="29">
        <v>112694.20590136721</v>
      </c>
      <c r="BE44" s="29">
        <v>20199.346339135282</v>
      </c>
      <c r="BF44" s="29">
        <v>38648.727143127202</v>
      </c>
      <c r="BG44" s="29">
        <v>85857.415893372614</v>
      </c>
      <c r="BH44" s="29">
        <v>556692.31745946687</v>
      </c>
      <c r="BI44" s="29">
        <v>28862.380943080469</v>
      </c>
      <c r="BJ44" s="29">
        <v>204850.52745616893</v>
      </c>
      <c r="BK44" s="29">
        <v>19723.493465660136</v>
      </c>
      <c r="BL44" s="29">
        <v>237188.51122299494</v>
      </c>
      <c r="BM44" s="29">
        <v>128149.11411795043</v>
      </c>
      <c r="BN44" s="29">
        <v>35855.059679399492</v>
      </c>
      <c r="BO44" s="29">
        <v>23534.136497975393</v>
      </c>
      <c r="BP44" s="29">
        <v>192455.83753181805</v>
      </c>
      <c r="BQ44" s="29">
        <v>11864.940899492807</v>
      </c>
      <c r="BR44" s="29">
        <v>39371.055656453973</v>
      </c>
      <c r="BS44" s="29">
        <v>0</v>
      </c>
      <c r="BT44" s="59">
        <f t="shared" si="0"/>
        <v>6504080.0166854663</v>
      </c>
      <c r="BU44" s="29">
        <v>36564.575991531856</v>
      </c>
      <c r="BV44" s="29">
        <v>0</v>
      </c>
      <c r="BW44" s="29">
        <v>57.578694105789197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52.842230745360574</v>
      </c>
      <c r="CD44" s="29">
        <v>42287.218725029103</v>
      </c>
      <c r="CE44" s="29">
        <v>0</v>
      </c>
      <c r="CF44" s="29">
        <v>2197783.4115592078</v>
      </c>
      <c r="CG44" s="29">
        <v>0</v>
      </c>
      <c r="CH44" s="29">
        <v>3982.0952040148463</v>
      </c>
      <c r="CI44" s="29">
        <v>1853486.8669608128</v>
      </c>
      <c r="CJ44" s="38">
        <f t="shared" si="2"/>
        <v>10638294.606050914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2166259.1135204541</v>
      </c>
      <c r="D45" s="29">
        <v>81602.800959461485</v>
      </c>
      <c r="E45" s="29">
        <v>140433.44442889321</v>
      </c>
      <c r="F45" s="29">
        <v>79597.066282263826</v>
      </c>
      <c r="G45" s="29">
        <v>623350.50506603776</v>
      </c>
      <c r="H45" s="29">
        <v>155195.89282573794</v>
      </c>
      <c r="I45" s="29">
        <v>68874.11253895241</v>
      </c>
      <c r="J45" s="29">
        <v>71096.408663570794</v>
      </c>
      <c r="K45" s="29">
        <v>86203.690468192872</v>
      </c>
      <c r="L45" s="29">
        <v>65573.783817549265</v>
      </c>
      <c r="M45" s="29">
        <v>108503.10050601405</v>
      </c>
      <c r="N45" s="29">
        <v>65835.784135233378</v>
      </c>
      <c r="O45" s="29">
        <v>90158.595326727242</v>
      </c>
      <c r="P45" s="29">
        <v>77980.632552001538</v>
      </c>
      <c r="Q45" s="29">
        <v>61953.097306294032</v>
      </c>
      <c r="R45" s="29">
        <v>172670.62946907917</v>
      </c>
      <c r="S45" s="29">
        <v>117804.58506099817</v>
      </c>
      <c r="T45" s="29">
        <v>84075.779514430134</v>
      </c>
      <c r="U45" s="29">
        <v>295270.54295008298</v>
      </c>
      <c r="V45" s="29">
        <v>45694.386863635271</v>
      </c>
      <c r="W45" s="29">
        <v>60482.502532690407</v>
      </c>
      <c r="X45" s="29">
        <v>173796.65623247559</v>
      </c>
      <c r="Y45" s="29">
        <v>46715.39483090461</v>
      </c>
      <c r="Z45" s="29">
        <v>504834.35271408659</v>
      </c>
      <c r="AA45" s="29">
        <v>27833.022698853492</v>
      </c>
      <c r="AB45" s="29">
        <v>18100.39994645863</v>
      </c>
      <c r="AC45" s="29">
        <v>814674.55722558242</v>
      </c>
      <c r="AD45" s="29">
        <v>388166.66947745043</v>
      </c>
      <c r="AE45" s="29">
        <v>1665480.0662776402</v>
      </c>
      <c r="AF45" s="29">
        <v>851912.50687477458</v>
      </c>
      <c r="AG45" s="29">
        <v>370671.60489656706</v>
      </c>
      <c r="AH45" s="29">
        <v>694492.67517269321</v>
      </c>
      <c r="AI45" s="29">
        <v>117802.10590792446</v>
      </c>
      <c r="AJ45" s="29">
        <v>111091.57846396601</v>
      </c>
      <c r="AK45" s="29">
        <v>44268.487754907786</v>
      </c>
      <c r="AL45" s="29">
        <v>291818.36056605622</v>
      </c>
      <c r="AM45" s="29">
        <v>123410.02420230617</v>
      </c>
      <c r="AN45" s="29">
        <v>38840.414974461448</v>
      </c>
      <c r="AO45" s="29">
        <v>90358.596216884296</v>
      </c>
      <c r="AP45" s="29">
        <v>189086.14842708877</v>
      </c>
      <c r="AQ45" s="29">
        <v>2739791.1130019482</v>
      </c>
      <c r="AR45" s="29">
        <v>987578.88727427088</v>
      </c>
      <c r="AS45" s="29">
        <v>188458.78504837246</v>
      </c>
      <c r="AT45" s="29">
        <v>36112.289221642488</v>
      </c>
      <c r="AU45" s="29">
        <v>865512.80448065908</v>
      </c>
      <c r="AV45" s="29">
        <v>1262627.1058258656</v>
      </c>
      <c r="AW45" s="29">
        <v>3157981.4351941589</v>
      </c>
      <c r="AX45" s="29">
        <v>236416.97912560756</v>
      </c>
      <c r="AY45" s="29">
        <v>264200.55826927879</v>
      </c>
      <c r="AZ45" s="29">
        <v>15705.087743000393</v>
      </c>
      <c r="BA45" s="29">
        <v>6550.8429137673374</v>
      </c>
      <c r="BB45" s="29">
        <v>147229.86419913522</v>
      </c>
      <c r="BC45" s="29">
        <v>70728.574634747449</v>
      </c>
      <c r="BD45" s="29">
        <v>148519.41895133082</v>
      </c>
      <c r="BE45" s="29">
        <v>15747.781409775866</v>
      </c>
      <c r="BF45" s="29">
        <v>33968.203778810959</v>
      </c>
      <c r="BG45" s="29">
        <v>213517.7346364214</v>
      </c>
      <c r="BH45" s="29">
        <v>311836.71584704699</v>
      </c>
      <c r="BI45" s="29">
        <v>283923.53163311118</v>
      </c>
      <c r="BJ45" s="29">
        <v>236142.45308538375</v>
      </c>
      <c r="BK45" s="29">
        <v>154345.68630913738</v>
      </c>
      <c r="BL45" s="29">
        <v>105841.179965052</v>
      </c>
      <c r="BM45" s="29">
        <v>11505.065466984772</v>
      </c>
      <c r="BN45" s="29">
        <v>50296.448336809714</v>
      </c>
      <c r="BO45" s="29">
        <v>25088.90680244286</v>
      </c>
      <c r="BP45" s="29">
        <v>94222.426974790418</v>
      </c>
      <c r="BQ45" s="29">
        <v>44420.634411215717</v>
      </c>
      <c r="BR45" s="29">
        <v>4890.2255780336754</v>
      </c>
      <c r="BS45" s="29">
        <v>0</v>
      </c>
      <c r="BT45" s="59">
        <f t="shared" si="0"/>
        <v>22995130.81776819</v>
      </c>
      <c r="BU45" s="29">
        <v>17585167.46076116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264436.95679483912</v>
      </c>
      <c r="CG45" s="29">
        <v>4690.2074614563262</v>
      </c>
      <c r="CH45" s="29">
        <v>74.969232913580896</v>
      </c>
      <c r="CI45" s="29">
        <v>1559655.9974327898</v>
      </c>
      <c r="CJ45" s="38">
        <f t="shared" si="2"/>
        <v>42409156.409451343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86733.817190242611</v>
      </c>
      <c r="D46" s="29">
        <v>2957.067725050747</v>
      </c>
      <c r="E46" s="29">
        <v>6506.6614640967855</v>
      </c>
      <c r="F46" s="29">
        <v>8948.1034418070831</v>
      </c>
      <c r="G46" s="29">
        <v>14501.976638125387</v>
      </c>
      <c r="H46" s="29">
        <v>-3083.8254571837033</v>
      </c>
      <c r="I46" s="29">
        <v>-279.9675404724328</v>
      </c>
      <c r="J46" s="29">
        <v>3837.931006077657</v>
      </c>
      <c r="K46" s="29">
        <v>5407.2434333053952</v>
      </c>
      <c r="L46" s="29">
        <v>2714.8864517978259</v>
      </c>
      <c r="M46" s="29">
        <v>7064.6505710255115</v>
      </c>
      <c r="N46" s="29">
        <v>3898.6811729971637</v>
      </c>
      <c r="O46" s="29">
        <v>4886.7862610461134</v>
      </c>
      <c r="P46" s="29">
        <v>13289.284515612137</v>
      </c>
      <c r="Q46" s="29">
        <v>-217.1318407782326</v>
      </c>
      <c r="R46" s="29">
        <v>10246.361890376216</v>
      </c>
      <c r="S46" s="29">
        <v>2192.1786984464429</v>
      </c>
      <c r="T46" s="29">
        <v>-920.50579760828191</v>
      </c>
      <c r="U46" s="29">
        <v>16397.262073128637</v>
      </c>
      <c r="V46" s="29">
        <v>1425.6761938423979</v>
      </c>
      <c r="W46" s="29">
        <v>-41.902282901750574</v>
      </c>
      <c r="X46" s="29">
        <v>5523.6996961072109</v>
      </c>
      <c r="Y46" s="29">
        <v>2219.7711300138567</v>
      </c>
      <c r="Z46" s="29">
        <v>19782.581914227219</v>
      </c>
      <c r="AA46" s="29">
        <v>920.25106393119222</v>
      </c>
      <c r="AB46" s="29">
        <v>12057.562859862293</v>
      </c>
      <c r="AC46" s="29">
        <v>104102.29274806025</v>
      </c>
      <c r="AD46" s="29">
        <v>33787.026675110916</v>
      </c>
      <c r="AE46" s="29">
        <v>103154.74114487866</v>
      </c>
      <c r="AF46" s="29">
        <v>51753.96659184392</v>
      </c>
      <c r="AG46" s="29">
        <v>223293.67030386932</v>
      </c>
      <c r="AH46" s="29">
        <v>193606.37545217082</v>
      </c>
      <c r="AI46" s="29">
        <v>17804.630043329427</v>
      </c>
      <c r="AJ46" s="29">
        <v>22668.839864329559</v>
      </c>
      <c r="AK46" s="29">
        <v>7938.6341465144878</v>
      </c>
      <c r="AL46" s="29">
        <v>15759.839904590952</v>
      </c>
      <c r="AM46" s="29">
        <v>8264.1931554264229</v>
      </c>
      <c r="AN46" s="29">
        <v>2827.9688793951864</v>
      </c>
      <c r="AO46" s="29">
        <v>14298.292428063984</v>
      </c>
      <c r="AP46" s="29">
        <v>6423.125724875671</v>
      </c>
      <c r="AQ46" s="29">
        <v>-28076.497024344921</v>
      </c>
      <c r="AR46" s="29">
        <v>1590189.9323757624</v>
      </c>
      <c r="AS46" s="29">
        <v>-5271.6822955741627</v>
      </c>
      <c r="AT46" s="29">
        <v>2808.7683410233508</v>
      </c>
      <c r="AU46" s="29">
        <v>51694.79944778647</v>
      </c>
      <c r="AV46" s="29">
        <v>0</v>
      </c>
      <c r="AW46" s="29">
        <v>2674.2753858034553</v>
      </c>
      <c r="AX46" s="29">
        <v>8042.5430610961512</v>
      </c>
      <c r="AY46" s="29">
        <v>8952.8581156388973</v>
      </c>
      <c r="AZ46" s="29">
        <v>656.69748810739145</v>
      </c>
      <c r="BA46" s="29">
        <v>2386.792425463264</v>
      </c>
      <c r="BB46" s="29">
        <v>5325.2014684341993</v>
      </c>
      <c r="BC46" s="29">
        <v>3692.4028239620739</v>
      </c>
      <c r="BD46" s="29">
        <v>7204.3836981563745</v>
      </c>
      <c r="BE46" s="29">
        <v>1356.2798996726481</v>
      </c>
      <c r="BF46" s="29">
        <v>5795.6396387181021</v>
      </c>
      <c r="BG46" s="29">
        <v>14089.894814674048</v>
      </c>
      <c r="BH46" s="29">
        <v>46258.889137121885</v>
      </c>
      <c r="BI46" s="29">
        <v>487.35804129057522</v>
      </c>
      <c r="BJ46" s="29">
        <v>31602.892433067162</v>
      </c>
      <c r="BK46" s="29">
        <v>1756.9911424593699</v>
      </c>
      <c r="BL46" s="29">
        <v>15539.419375555372</v>
      </c>
      <c r="BM46" s="29">
        <v>33449.635026624412</v>
      </c>
      <c r="BN46" s="29">
        <v>5321.4529917872915</v>
      </c>
      <c r="BO46" s="29">
        <v>4432.7516255456239</v>
      </c>
      <c r="BP46" s="29">
        <v>10996.160093536029</v>
      </c>
      <c r="BQ46" s="29">
        <v>1261.4157869686358</v>
      </c>
      <c r="BR46" s="29">
        <v>4425.9326667851637</v>
      </c>
      <c r="BS46" s="29">
        <v>0</v>
      </c>
      <c r="BT46" s="59">
        <f t="shared" si="0"/>
        <v>2859707.8875197577</v>
      </c>
      <c r="BU46" s="29">
        <v>8670007.1115404684</v>
      </c>
      <c r="BV46" s="29">
        <v>0</v>
      </c>
      <c r="BW46" s="29">
        <v>67741.760846808509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373505.32363770221</v>
      </c>
      <c r="CG46" s="29">
        <v>0</v>
      </c>
      <c r="CH46" s="29">
        <v>0</v>
      </c>
      <c r="CI46" s="29">
        <v>311552.63491106697</v>
      </c>
      <c r="CJ46" s="38">
        <f t="shared" si="2"/>
        <v>12282514.718455805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13075.422603897281</v>
      </c>
      <c r="D47" s="29">
        <v>4147.0654601700044</v>
      </c>
      <c r="E47" s="29">
        <v>1795.6950755004291</v>
      </c>
      <c r="F47" s="29">
        <v>2057.6342992855771</v>
      </c>
      <c r="G47" s="29">
        <v>52410.72203273535</v>
      </c>
      <c r="H47" s="29">
        <v>8473.0022707590488</v>
      </c>
      <c r="I47" s="29">
        <v>4599.3975387143946</v>
      </c>
      <c r="J47" s="29">
        <v>5901.2060946076899</v>
      </c>
      <c r="K47" s="29">
        <v>9077.7416691123963</v>
      </c>
      <c r="L47" s="29">
        <v>5713.1296208848062</v>
      </c>
      <c r="M47" s="29">
        <v>17567.487936459103</v>
      </c>
      <c r="N47" s="29">
        <v>15291.5582776964</v>
      </c>
      <c r="O47" s="29">
        <v>9057.1611598760846</v>
      </c>
      <c r="P47" s="29">
        <v>8194.1764271497796</v>
      </c>
      <c r="Q47" s="29">
        <v>3982.382117573648</v>
      </c>
      <c r="R47" s="29">
        <v>17380.349210498862</v>
      </c>
      <c r="S47" s="29">
        <v>12162.112104180615</v>
      </c>
      <c r="T47" s="29">
        <v>6652.4522910702653</v>
      </c>
      <c r="U47" s="29">
        <v>28828.283413865323</v>
      </c>
      <c r="V47" s="29">
        <v>3925.2885993447412</v>
      </c>
      <c r="W47" s="29">
        <v>5978.6092234879425</v>
      </c>
      <c r="X47" s="29">
        <v>17268.15435599249</v>
      </c>
      <c r="Y47" s="29">
        <v>3904.851711180273</v>
      </c>
      <c r="Z47" s="29">
        <v>11259.744303657159</v>
      </c>
      <c r="AA47" s="29">
        <v>5649.4844054193682</v>
      </c>
      <c r="AB47" s="29">
        <v>4884.2412266435276</v>
      </c>
      <c r="AC47" s="29">
        <v>72891.068459123344</v>
      </c>
      <c r="AD47" s="29">
        <v>19058.381437151143</v>
      </c>
      <c r="AE47" s="29">
        <v>108619.05731919032</v>
      </c>
      <c r="AF47" s="29">
        <v>61406.981078614699</v>
      </c>
      <c r="AG47" s="29">
        <v>34164.331738705398</v>
      </c>
      <c r="AH47" s="29">
        <v>14995.901328345601</v>
      </c>
      <c r="AI47" s="29">
        <v>31788.74499605918</v>
      </c>
      <c r="AJ47" s="29">
        <v>24098.143824532384</v>
      </c>
      <c r="AK47" s="29">
        <v>5056.343673243804</v>
      </c>
      <c r="AL47" s="29">
        <v>27346.327281621874</v>
      </c>
      <c r="AM47" s="29">
        <v>18771.756953140044</v>
      </c>
      <c r="AN47" s="29">
        <v>8483.9633207160168</v>
      </c>
      <c r="AO47" s="29">
        <v>13682.70434617275</v>
      </c>
      <c r="AP47" s="29">
        <v>19449.801281941895</v>
      </c>
      <c r="AQ47" s="29">
        <v>2360838.7253213543</v>
      </c>
      <c r="AR47" s="29">
        <v>799585.08311681065</v>
      </c>
      <c r="AS47" s="29">
        <v>204361.90472509508</v>
      </c>
      <c r="AT47" s="29">
        <v>20275.828589766752</v>
      </c>
      <c r="AU47" s="29">
        <v>13917.2810578143</v>
      </c>
      <c r="AV47" s="29">
        <v>603.52162993620709</v>
      </c>
      <c r="AW47" s="29">
        <v>1172.6239537394451</v>
      </c>
      <c r="AX47" s="29">
        <v>52348.16717863769</v>
      </c>
      <c r="AY47" s="29">
        <v>103009.22684301056</v>
      </c>
      <c r="AZ47" s="29">
        <v>5329.7334843390727</v>
      </c>
      <c r="BA47" s="29">
        <v>790.71689977631229</v>
      </c>
      <c r="BB47" s="29">
        <v>9944.3394790463626</v>
      </c>
      <c r="BC47" s="29">
        <v>19795.73444108526</v>
      </c>
      <c r="BD47" s="29">
        <v>95604.878816146054</v>
      </c>
      <c r="BE47" s="29">
        <v>5400.7594479259296</v>
      </c>
      <c r="BF47" s="29">
        <v>2915.0633726544052</v>
      </c>
      <c r="BG47" s="29">
        <v>32786.365927166495</v>
      </c>
      <c r="BH47" s="29">
        <v>210593.12747841189</v>
      </c>
      <c r="BI47" s="29">
        <v>4784.5836651798872</v>
      </c>
      <c r="BJ47" s="29">
        <v>46676.304033189983</v>
      </c>
      <c r="BK47" s="29">
        <v>4509.3434797125947</v>
      </c>
      <c r="BL47" s="29">
        <v>34608.401309497654</v>
      </c>
      <c r="BM47" s="29">
        <v>45267.276060120472</v>
      </c>
      <c r="BN47" s="29">
        <v>17398.393938461963</v>
      </c>
      <c r="BO47" s="29">
        <v>10393.320309169772</v>
      </c>
      <c r="BP47" s="29">
        <v>59050.634424895783</v>
      </c>
      <c r="BQ47" s="29">
        <v>2847.7765186378251</v>
      </c>
      <c r="BR47" s="29">
        <v>9292.1868882076305</v>
      </c>
      <c r="BS47" s="29">
        <v>0</v>
      </c>
      <c r="BT47" s="59">
        <f t="shared" si="0"/>
        <v>4913152.1628581127</v>
      </c>
      <c r="BU47" s="29">
        <v>649760.81570510555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15913.085504971006</v>
      </c>
      <c r="CG47" s="29">
        <v>0</v>
      </c>
      <c r="CH47" s="29">
        <v>0</v>
      </c>
      <c r="CI47" s="29">
        <v>111110.9308875906</v>
      </c>
      <c r="CJ47" s="38">
        <f t="shared" si="2"/>
        <v>5689936.99495578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19.760341683464762</v>
      </c>
      <c r="D48" s="29">
        <v>12.059587893936282</v>
      </c>
      <c r="E48" s="29">
        <v>1.3898839641292342</v>
      </c>
      <c r="F48" s="29">
        <v>4.5096014052571967</v>
      </c>
      <c r="G48" s="29">
        <v>111.3175667645416</v>
      </c>
      <c r="H48" s="29">
        <v>11.464404044251427</v>
      </c>
      <c r="I48" s="29">
        <v>4.3268851791606373</v>
      </c>
      <c r="J48" s="29">
        <v>5.453109064299464</v>
      </c>
      <c r="K48" s="29">
        <v>15.035269293617212</v>
      </c>
      <c r="L48" s="29">
        <v>9.0773008415048135</v>
      </c>
      <c r="M48" s="29">
        <v>36.108289259990421</v>
      </c>
      <c r="N48" s="29">
        <v>16.361225707305724</v>
      </c>
      <c r="O48" s="29">
        <v>10.335755139457349</v>
      </c>
      <c r="P48" s="29">
        <v>15.310396051557833</v>
      </c>
      <c r="Q48" s="29">
        <v>5.1752462072566994</v>
      </c>
      <c r="R48" s="29">
        <v>18.688418693159175</v>
      </c>
      <c r="S48" s="29">
        <v>13.53372861402908</v>
      </c>
      <c r="T48" s="29">
        <v>9.6298210277526692</v>
      </c>
      <c r="U48" s="29">
        <v>78.218457866780867</v>
      </c>
      <c r="V48" s="29">
        <v>3.8991860714923483</v>
      </c>
      <c r="W48" s="29">
        <v>7.8728927436031446</v>
      </c>
      <c r="X48" s="29">
        <v>27.530321771372542</v>
      </c>
      <c r="Y48" s="29">
        <v>5.7930559319974595</v>
      </c>
      <c r="Z48" s="29">
        <v>3.7519307308913694</v>
      </c>
      <c r="AA48" s="29">
        <v>6.5276748429897165</v>
      </c>
      <c r="AB48" s="29">
        <v>26.291430391163722</v>
      </c>
      <c r="AC48" s="29">
        <v>59.700892435631225</v>
      </c>
      <c r="AD48" s="29">
        <v>11.417988894398672</v>
      </c>
      <c r="AE48" s="29">
        <v>91.036245453531834</v>
      </c>
      <c r="AF48" s="29">
        <v>37.688136377462889</v>
      </c>
      <c r="AG48" s="29">
        <v>38.924047247455135</v>
      </c>
      <c r="AH48" s="29">
        <v>10.103178971722786</v>
      </c>
      <c r="AI48" s="29">
        <v>12.882646947266512</v>
      </c>
      <c r="AJ48" s="29">
        <v>33.672240966193939</v>
      </c>
      <c r="AK48" s="29">
        <v>4.2615646564597434</v>
      </c>
      <c r="AL48" s="29">
        <v>6.2052376690752249</v>
      </c>
      <c r="AM48" s="29">
        <v>20.086627274714555</v>
      </c>
      <c r="AN48" s="29">
        <v>44.525150016255402</v>
      </c>
      <c r="AO48" s="29">
        <v>30.382975146629885</v>
      </c>
      <c r="AP48" s="29">
        <v>30.178720764022046</v>
      </c>
      <c r="AQ48" s="29">
        <v>28.326652073136952</v>
      </c>
      <c r="AR48" s="29">
        <v>18.308771730896098</v>
      </c>
      <c r="AS48" s="29">
        <v>19.065775861639228</v>
      </c>
      <c r="AT48" s="29">
        <v>13.830042847139843</v>
      </c>
      <c r="AU48" s="29">
        <v>796525.93730815838</v>
      </c>
      <c r="AV48" s="29">
        <v>228904.30983708223</v>
      </c>
      <c r="AW48" s="29">
        <v>113609.57604589147</v>
      </c>
      <c r="AX48" s="29">
        <v>40.07402805564368</v>
      </c>
      <c r="AY48" s="29">
        <v>79.038291448858445</v>
      </c>
      <c r="AZ48" s="29">
        <v>6.8743392302955773</v>
      </c>
      <c r="BA48" s="29">
        <v>3.7308626966860174</v>
      </c>
      <c r="BB48" s="29">
        <v>17.750878856950415</v>
      </c>
      <c r="BC48" s="29">
        <v>19.997449543161448</v>
      </c>
      <c r="BD48" s="29">
        <v>78.338164274656691</v>
      </c>
      <c r="BE48" s="29">
        <v>5.4023316252513558</v>
      </c>
      <c r="BF48" s="29">
        <v>4.0308950043141429</v>
      </c>
      <c r="BG48" s="29">
        <v>42.471806153568771</v>
      </c>
      <c r="BH48" s="29">
        <v>60.133266838975416</v>
      </c>
      <c r="BI48" s="29">
        <v>6.2976836007238752</v>
      </c>
      <c r="BJ48" s="29">
        <v>58.088351632490529</v>
      </c>
      <c r="BK48" s="29">
        <v>3.9870399734764126</v>
      </c>
      <c r="BL48" s="29">
        <v>15.767155188021597</v>
      </c>
      <c r="BM48" s="29">
        <v>15.382202585346281</v>
      </c>
      <c r="BN48" s="29">
        <v>37.931981930069895</v>
      </c>
      <c r="BO48" s="29">
        <v>16.877799631534582</v>
      </c>
      <c r="BP48" s="29">
        <v>163.37091016716207</v>
      </c>
      <c r="BQ48" s="29">
        <v>3.3376326166439276</v>
      </c>
      <c r="BR48" s="29">
        <v>17.734891530937784</v>
      </c>
      <c r="BS48" s="29">
        <v>0</v>
      </c>
      <c r="BT48" s="59">
        <f t="shared" si="0"/>
        <v>1140726.4598302359</v>
      </c>
      <c r="BU48" s="29">
        <v>494196.65713521163</v>
      </c>
      <c r="BV48" s="29">
        <v>0</v>
      </c>
      <c r="BW48" s="29">
        <v>0</v>
      </c>
      <c r="BX48" s="29">
        <v>0</v>
      </c>
      <c r="BY48" s="29">
        <v>0</v>
      </c>
      <c r="BZ48" s="29">
        <v>573063.54952315858</v>
      </c>
      <c r="CA48" s="29">
        <v>388474.20863796893</v>
      </c>
      <c r="CB48" s="29">
        <v>0</v>
      </c>
      <c r="CC48" s="29">
        <v>0</v>
      </c>
      <c r="CD48" s="29">
        <v>689.51046654581353</v>
      </c>
      <c r="CE48" s="29">
        <v>0</v>
      </c>
      <c r="CF48" s="29">
        <v>0</v>
      </c>
      <c r="CG48" s="29">
        <v>0</v>
      </c>
      <c r="CH48" s="29">
        <v>56.528605249491662</v>
      </c>
      <c r="CI48" s="29">
        <v>0</v>
      </c>
      <c r="CJ48" s="38">
        <f t="shared" si="2"/>
        <v>2597206.9141983707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5348.7946286437918</v>
      </c>
      <c r="D49" s="29">
        <v>14213.4596297478</v>
      </c>
      <c r="E49" s="29">
        <v>16763.707324245646</v>
      </c>
      <c r="F49" s="29">
        <v>43355.521308606978</v>
      </c>
      <c r="G49" s="29">
        <v>480472.43287406123</v>
      </c>
      <c r="H49" s="29">
        <v>57189.691109242878</v>
      </c>
      <c r="I49" s="29">
        <v>21922.340563201033</v>
      </c>
      <c r="J49" s="29">
        <v>62826.846818155209</v>
      </c>
      <c r="K49" s="29">
        <v>179326.89211566898</v>
      </c>
      <c r="L49" s="29">
        <v>81293.212291114105</v>
      </c>
      <c r="M49" s="29">
        <v>139721.70353911808</v>
      </c>
      <c r="N49" s="29">
        <v>46620.660852997062</v>
      </c>
      <c r="O49" s="29">
        <v>87650.88742913492</v>
      </c>
      <c r="P49" s="29">
        <v>81179.704292766546</v>
      </c>
      <c r="Q49" s="29">
        <v>25172.588018088205</v>
      </c>
      <c r="R49" s="29">
        <v>129367.1520021529</v>
      </c>
      <c r="S49" s="29">
        <v>162566.68425682973</v>
      </c>
      <c r="T49" s="29">
        <v>132320.26529123451</v>
      </c>
      <c r="U49" s="29">
        <v>267974.33305271558</v>
      </c>
      <c r="V49" s="29">
        <v>22072.579520552274</v>
      </c>
      <c r="W49" s="29">
        <v>49604.002802368537</v>
      </c>
      <c r="X49" s="29">
        <v>303082.7303627347</v>
      </c>
      <c r="Y49" s="29">
        <v>44218.577095549117</v>
      </c>
      <c r="Z49" s="29">
        <v>9756.5170821428528</v>
      </c>
      <c r="AA49" s="29">
        <v>1377.3592874152519</v>
      </c>
      <c r="AB49" s="29">
        <v>76038.095113862815</v>
      </c>
      <c r="AC49" s="29">
        <v>562953.80993233994</v>
      </c>
      <c r="AD49" s="29">
        <v>771942.52391103422</v>
      </c>
      <c r="AE49" s="29">
        <v>2943888.4506838345</v>
      </c>
      <c r="AF49" s="29">
        <v>3733954.3593172468</v>
      </c>
      <c r="AG49" s="29">
        <v>310997.5346098874</v>
      </c>
      <c r="AH49" s="29">
        <v>33368.721766103066</v>
      </c>
      <c r="AI49" s="29">
        <v>202947.0391281769</v>
      </c>
      <c r="AJ49" s="29">
        <v>249213.15120196546</v>
      </c>
      <c r="AK49" s="29">
        <v>2121.9720009389148</v>
      </c>
      <c r="AL49" s="29">
        <v>1438893.991924434</v>
      </c>
      <c r="AM49" s="29">
        <v>196014.96901704578</v>
      </c>
      <c r="AN49" s="29">
        <v>109589.45389773094</v>
      </c>
      <c r="AO49" s="29">
        <v>6512.1261907322751</v>
      </c>
      <c r="AP49" s="29">
        <v>149145.81979527851</v>
      </c>
      <c r="AQ49" s="29">
        <v>530569.46976963</v>
      </c>
      <c r="AR49" s="29">
        <v>117439.57322740104</v>
      </c>
      <c r="AS49" s="29">
        <v>197870.39743750723</v>
      </c>
      <c r="AT49" s="29">
        <v>76555.019551313919</v>
      </c>
      <c r="AU49" s="29">
        <v>31502.432160889286</v>
      </c>
      <c r="AV49" s="29">
        <v>0</v>
      </c>
      <c r="AW49" s="29">
        <v>0</v>
      </c>
      <c r="AX49" s="29">
        <v>216937.98545694555</v>
      </c>
      <c r="AY49" s="29">
        <v>402613.45969224622</v>
      </c>
      <c r="AZ49" s="29">
        <v>91190.046216367278</v>
      </c>
      <c r="BA49" s="29">
        <v>64560.779297420268</v>
      </c>
      <c r="BB49" s="29">
        <v>98715.452579709221</v>
      </c>
      <c r="BC49" s="29">
        <v>121857.15477161012</v>
      </c>
      <c r="BD49" s="29">
        <v>373804.93865349464</v>
      </c>
      <c r="BE49" s="29">
        <v>23794.151126924389</v>
      </c>
      <c r="BF49" s="29">
        <v>34929.692527888743</v>
      </c>
      <c r="BG49" s="29">
        <v>212452.71835368089</v>
      </c>
      <c r="BH49" s="29">
        <v>1716627.9261692287</v>
      </c>
      <c r="BI49" s="29">
        <v>13802.937366087317</v>
      </c>
      <c r="BJ49" s="29">
        <v>395758.52482025756</v>
      </c>
      <c r="BK49" s="29">
        <v>34860.263532050005</v>
      </c>
      <c r="BL49" s="29">
        <v>204266.68846070181</v>
      </c>
      <c r="BM49" s="29">
        <v>351160.37971711974</v>
      </c>
      <c r="BN49" s="29">
        <v>159374.59329804929</v>
      </c>
      <c r="BO49" s="29">
        <v>89303.798339341374</v>
      </c>
      <c r="BP49" s="29">
        <v>171165.76782882397</v>
      </c>
      <c r="BQ49" s="29">
        <v>159729.65088324354</v>
      </c>
      <c r="BR49" s="29">
        <v>73662.443140873685</v>
      </c>
      <c r="BS49" s="29">
        <v>0</v>
      </c>
      <c r="BT49" s="59">
        <f t="shared" si="0"/>
        <v>19217486.906417899</v>
      </c>
      <c r="BU49" s="29">
        <v>10785.030666164339</v>
      </c>
      <c r="BV49" s="29">
        <v>0</v>
      </c>
      <c r="BW49" s="29">
        <v>0</v>
      </c>
      <c r="BX49" s="29">
        <v>0</v>
      </c>
      <c r="BY49" s="29">
        <v>20456.484377580378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7638.9889908964351</v>
      </c>
      <c r="CG49" s="29">
        <v>0</v>
      </c>
      <c r="CH49" s="29">
        <v>0</v>
      </c>
      <c r="CI49" s="29">
        <v>9248.5213209381564</v>
      </c>
      <c r="CJ49" s="38">
        <f t="shared" si="2"/>
        <v>19265615.93177348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27308203.197568417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27308203.197568417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44112454.178088747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44112454.178088747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144660.60080298121</v>
      </c>
      <c r="D52" s="29">
        <v>79976.701223683107</v>
      </c>
      <c r="E52" s="29">
        <v>14073.193782746015</v>
      </c>
      <c r="F52" s="29">
        <v>12343.583205884106</v>
      </c>
      <c r="G52" s="29">
        <v>239340.2057513936</v>
      </c>
      <c r="H52" s="29">
        <v>64346.069784897474</v>
      </c>
      <c r="I52" s="29">
        <v>22752.667103089378</v>
      </c>
      <c r="J52" s="29">
        <v>21510.724053130063</v>
      </c>
      <c r="K52" s="29">
        <v>21878.798006265948</v>
      </c>
      <c r="L52" s="29">
        <v>38200.272772871365</v>
      </c>
      <c r="M52" s="29">
        <v>193781.7517792735</v>
      </c>
      <c r="N52" s="29">
        <v>122977.1202271424</v>
      </c>
      <c r="O52" s="29">
        <v>54983.867128416889</v>
      </c>
      <c r="P52" s="29">
        <v>114981.78051361258</v>
      </c>
      <c r="Q52" s="29">
        <v>39340.951649936207</v>
      </c>
      <c r="R52" s="29">
        <v>100686.55233163747</v>
      </c>
      <c r="S52" s="29">
        <v>148178.48977174106</v>
      </c>
      <c r="T52" s="29">
        <v>73734.685407990211</v>
      </c>
      <c r="U52" s="29">
        <v>217952.44364422481</v>
      </c>
      <c r="V52" s="29">
        <v>27636.725148932834</v>
      </c>
      <c r="W52" s="29">
        <v>65171.765531522535</v>
      </c>
      <c r="X52" s="29">
        <v>112658.21732606034</v>
      </c>
      <c r="Y52" s="29">
        <v>29597.215798634825</v>
      </c>
      <c r="Z52" s="29">
        <v>35489.970909692478</v>
      </c>
      <c r="AA52" s="29">
        <v>40801.233598500236</v>
      </c>
      <c r="AB52" s="29">
        <v>118064.64582087465</v>
      </c>
      <c r="AC52" s="29">
        <v>801046.69506150065</v>
      </c>
      <c r="AD52" s="29">
        <v>343945.01533843961</v>
      </c>
      <c r="AE52" s="29">
        <v>1647468.5155747591</v>
      </c>
      <c r="AF52" s="29">
        <v>859416.56662812515</v>
      </c>
      <c r="AG52" s="29">
        <v>301641.21512596804</v>
      </c>
      <c r="AH52" s="29">
        <v>66575.831232963857</v>
      </c>
      <c r="AI52" s="29">
        <v>204816.34133487777</v>
      </c>
      <c r="AJ52" s="29">
        <v>434738.46002447646</v>
      </c>
      <c r="AK52" s="29">
        <v>14932.595312039173</v>
      </c>
      <c r="AL52" s="29">
        <v>117385.39244821627</v>
      </c>
      <c r="AM52" s="29">
        <v>127646.04718758669</v>
      </c>
      <c r="AN52" s="29">
        <v>71827.553502492025</v>
      </c>
      <c r="AO52" s="29">
        <v>86305.221201030115</v>
      </c>
      <c r="AP52" s="29">
        <v>256113.12749041716</v>
      </c>
      <c r="AQ52" s="29">
        <v>563441.30373240937</v>
      </c>
      <c r="AR52" s="29">
        <v>267406.97981905867</v>
      </c>
      <c r="AS52" s="29">
        <v>186630.0734966608</v>
      </c>
      <c r="AT52" s="29">
        <v>143528.23710512859</v>
      </c>
      <c r="AU52" s="29">
        <v>316175.50646068231</v>
      </c>
      <c r="AV52" s="29">
        <v>38917.439676525355</v>
      </c>
      <c r="AW52" s="29">
        <v>51878.376096977277</v>
      </c>
      <c r="AX52" s="29">
        <v>397693.02199403167</v>
      </c>
      <c r="AY52" s="29">
        <v>601214.2905521607</v>
      </c>
      <c r="AZ52" s="29">
        <v>41640.513213089871</v>
      </c>
      <c r="BA52" s="29">
        <v>5333.2477848238159</v>
      </c>
      <c r="BB52" s="29">
        <v>290749.76234555728</v>
      </c>
      <c r="BC52" s="29">
        <v>148499.03320303166</v>
      </c>
      <c r="BD52" s="29">
        <v>554455.04900221585</v>
      </c>
      <c r="BE52" s="29">
        <v>37536.301839022737</v>
      </c>
      <c r="BF52" s="29">
        <v>77410.830045813651</v>
      </c>
      <c r="BG52" s="29">
        <v>327454.64367051562</v>
      </c>
      <c r="BH52" s="29">
        <v>410027.16862558306</v>
      </c>
      <c r="BI52" s="29">
        <v>27233.446235013813</v>
      </c>
      <c r="BJ52" s="29">
        <v>122098.11458161726</v>
      </c>
      <c r="BK52" s="29">
        <v>28490.788937278885</v>
      </c>
      <c r="BL52" s="29">
        <v>82996.034729583756</v>
      </c>
      <c r="BM52" s="29">
        <v>42144.763400880249</v>
      </c>
      <c r="BN52" s="29">
        <v>85547.659601510677</v>
      </c>
      <c r="BO52" s="29">
        <v>56322.479495403284</v>
      </c>
      <c r="BP52" s="29">
        <v>717099.41162574175</v>
      </c>
      <c r="BQ52" s="29">
        <v>50012.868593428488</v>
      </c>
      <c r="BR52" s="29">
        <v>97429.421563468291</v>
      </c>
      <c r="BS52" s="29">
        <v>0</v>
      </c>
      <c r="BT52" s="59">
        <f t="shared" si="0"/>
        <v>13258345.577965239</v>
      </c>
      <c r="BU52" s="29">
        <v>1061350.072320947</v>
      </c>
      <c r="BV52" s="29">
        <v>0</v>
      </c>
      <c r="BW52" s="29">
        <v>0</v>
      </c>
      <c r="BX52" s="29">
        <v>0</v>
      </c>
      <c r="BY52" s="29">
        <v>0</v>
      </c>
      <c r="BZ52" s="29">
        <v>635564.91754940187</v>
      </c>
      <c r="CA52" s="29">
        <v>433399.22522471118</v>
      </c>
      <c r="CB52" s="29">
        <v>0</v>
      </c>
      <c r="CC52" s="29">
        <v>0</v>
      </c>
      <c r="CD52" s="29">
        <v>7.3113433191218906</v>
      </c>
      <c r="CE52" s="29">
        <v>0</v>
      </c>
      <c r="CF52" s="29">
        <v>175938.11084907138</v>
      </c>
      <c r="CG52" s="29">
        <v>0</v>
      </c>
      <c r="CH52" s="29">
        <v>0</v>
      </c>
      <c r="CI52" s="29">
        <v>1411864.1959668738</v>
      </c>
      <c r="CJ52" s="38">
        <f t="shared" si="2"/>
        <v>16976469.411219563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52087.457515553644</v>
      </c>
      <c r="D53" s="29">
        <v>27179.937713375657</v>
      </c>
      <c r="E53" s="29">
        <v>4427.7469410889871</v>
      </c>
      <c r="F53" s="29">
        <v>142494.10492461888</v>
      </c>
      <c r="G53" s="29">
        <v>186819.71782850046</v>
      </c>
      <c r="H53" s="29">
        <v>13596.385076519904</v>
      </c>
      <c r="I53" s="29">
        <v>9892.9589258079741</v>
      </c>
      <c r="J53" s="29">
        <v>15699.071626248946</v>
      </c>
      <c r="K53" s="29">
        <v>13769.403983526705</v>
      </c>
      <c r="L53" s="29">
        <v>22357.923208213018</v>
      </c>
      <c r="M53" s="29">
        <v>23533.985136588264</v>
      </c>
      <c r="N53" s="29">
        <v>31070.204767978794</v>
      </c>
      <c r="O53" s="29">
        <v>12117.842251573371</v>
      </c>
      <c r="P53" s="29">
        <v>46369.437397561487</v>
      </c>
      <c r="Q53" s="29">
        <v>10695.675339412806</v>
      </c>
      <c r="R53" s="29">
        <v>42409.532687717059</v>
      </c>
      <c r="S53" s="29">
        <v>25817.380357256028</v>
      </c>
      <c r="T53" s="29">
        <v>18957.698545995241</v>
      </c>
      <c r="U53" s="29">
        <v>61005.572823376126</v>
      </c>
      <c r="V53" s="29">
        <v>3634.0563505450746</v>
      </c>
      <c r="W53" s="29">
        <v>19165.541061757143</v>
      </c>
      <c r="X53" s="29">
        <v>35502.288908714763</v>
      </c>
      <c r="Y53" s="29">
        <v>9244.3837692279521</v>
      </c>
      <c r="Z53" s="29">
        <v>10054.935791175123</v>
      </c>
      <c r="AA53" s="29">
        <v>59684.727887236426</v>
      </c>
      <c r="AB53" s="29">
        <v>55429.181435933198</v>
      </c>
      <c r="AC53" s="29">
        <v>6643387.8724152092</v>
      </c>
      <c r="AD53" s="29">
        <v>50063.271534735424</v>
      </c>
      <c r="AE53" s="29">
        <v>458805.81502234749</v>
      </c>
      <c r="AF53" s="29">
        <v>88865.395677986919</v>
      </c>
      <c r="AG53" s="29">
        <v>38399.315646206698</v>
      </c>
      <c r="AH53" s="29">
        <v>13444.37661907081</v>
      </c>
      <c r="AI53" s="29">
        <v>21442.786299240073</v>
      </c>
      <c r="AJ53" s="29">
        <v>66228.409485482858</v>
      </c>
      <c r="AK53" s="29">
        <v>11541.315778476694</v>
      </c>
      <c r="AL53" s="29">
        <v>38960.277793820831</v>
      </c>
      <c r="AM53" s="29">
        <v>27577.370828774205</v>
      </c>
      <c r="AN53" s="29">
        <v>33689.979694636524</v>
      </c>
      <c r="AO53" s="29">
        <v>71782.320025069159</v>
      </c>
      <c r="AP53" s="29">
        <v>158294.65003919724</v>
      </c>
      <c r="AQ53" s="29">
        <v>160710.75895981345</v>
      </c>
      <c r="AR53" s="29">
        <v>27484.679083736151</v>
      </c>
      <c r="AS53" s="29">
        <v>64924.363757134153</v>
      </c>
      <c r="AT53" s="29">
        <v>161532.11033598791</v>
      </c>
      <c r="AU53" s="29">
        <v>19493.227989577819</v>
      </c>
      <c r="AV53" s="29">
        <v>6301.6284890978741</v>
      </c>
      <c r="AW53" s="29">
        <v>10643.708111503844</v>
      </c>
      <c r="AX53" s="29">
        <v>189756.44533438853</v>
      </c>
      <c r="AY53" s="29">
        <v>438022.66108698136</v>
      </c>
      <c r="AZ53" s="29">
        <v>1955.7531340544335</v>
      </c>
      <c r="BA53" s="29">
        <v>5092.2285006819948</v>
      </c>
      <c r="BB53" s="29">
        <v>22637.258678985909</v>
      </c>
      <c r="BC53" s="29">
        <v>64209.26967518872</v>
      </c>
      <c r="BD53" s="29">
        <v>83408.318142429736</v>
      </c>
      <c r="BE53" s="29">
        <v>9003.9508629370466</v>
      </c>
      <c r="BF53" s="29">
        <v>192.68474229312838</v>
      </c>
      <c r="BG53" s="29">
        <v>125379.59266524967</v>
      </c>
      <c r="BH53" s="29">
        <v>309542.2878591154</v>
      </c>
      <c r="BI53" s="29">
        <v>11939.846621515007</v>
      </c>
      <c r="BJ53" s="29">
        <v>205521.15626728709</v>
      </c>
      <c r="BK53" s="29">
        <v>17567.375322561318</v>
      </c>
      <c r="BL53" s="29">
        <v>70996.889908566998</v>
      </c>
      <c r="BM53" s="29">
        <v>100054.69997123719</v>
      </c>
      <c r="BN53" s="29">
        <v>50191.173664223461</v>
      </c>
      <c r="BO53" s="29">
        <v>51662.825087903824</v>
      </c>
      <c r="BP53" s="29">
        <v>416064.61120881815</v>
      </c>
      <c r="BQ53" s="29">
        <v>8498.3954446503431</v>
      </c>
      <c r="BR53" s="29">
        <v>18444.86170590188</v>
      </c>
      <c r="BS53" s="29">
        <v>0</v>
      </c>
      <c r="BT53" s="59">
        <f t="shared" si="0"/>
        <v>11326733.071727579</v>
      </c>
      <c r="BU53" s="29">
        <v>40730.785717505278</v>
      </c>
      <c r="BV53" s="29">
        <v>0</v>
      </c>
      <c r="BW53" s="29">
        <v>0</v>
      </c>
      <c r="BX53" s="29">
        <v>0</v>
      </c>
      <c r="BY53" s="29">
        <v>640169.24000069383</v>
      </c>
      <c r="BZ53" s="29">
        <v>0</v>
      </c>
      <c r="CA53" s="29">
        <v>0</v>
      </c>
      <c r="CB53" s="29">
        <v>0</v>
      </c>
      <c r="CC53" s="29">
        <v>0</v>
      </c>
      <c r="CD53" s="29">
        <v>1290321.5413421281</v>
      </c>
      <c r="CE53" s="29">
        <v>0</v>
      </c>
      <c r="CF53" s="29">
        <v>815044.82564385701</v>
      </c>
      <c r="CG53" s="29">
        <v>0</v>
      </c>
      <c r="CH53" s="29">
        <v>266.12407065941414</v>
      </c>
      <c r="CI53" s="29">
        <v>5368862.6042408589</v>
      </c>
      <c r="CJ53" s="38">
        <f t="shared" si="2"/>
        <v>19482128.192743279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143.52227210899798</v>
      </c>
      <c r="E54" s="29">
        <v>0</v>
      </c>
      <c r="F54" s="29">
        <v>37.655766716228769</v>
      </c>
      <c r="G54" s="29">
        <v>0</v>
      </c>
      <c r="H54" s="29">
        <v>0</v>
      </c>
      <c r="I54" s="29">
        <v>0</v>
      </c>
      <c r="J54" s="29">
        <v>0</v>
      </c>
      <c r="K54" s="29">
        <v>25.561413652847079</v>
      </c>
      <c r="L54" s="29">
        <v>0</v>
      </c>
      <c r="M54" s="29">
        <v>1.0873684999217441</v>
      </c>
      <c r="N54" s="29">
        <v>0</v>
      </c>
      <c r="O54" s="29">
        <v>0</v>
      </c>
      <c r="P54" s="29">
        <v>33.624272170712452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2.967263427888164</v>
      </c>
      <c r="Y54" s="29">
        <v>0</v>
      </c>
      <c r="Z54" s="29">
        <v>0</v>
      </c>
      <c r="AA54" s="29">
        <v>0</v>
      </c>
      <c r="AB54" s="29">
        <v>163.3316982818564</v>
      </c>
      <c r="AC54" s="29">
        <v>1011.3738611827508</v>
      </c>
      <c r="AD54" s="29">
        <v>673.19121459470284</v>
      </c>
      <c r="AE54" s="29">
        <v>34.804363767634818</v>
      </c>
      <c r="AF54" s="29">
        <v>3.9721406694787587</v>
      </c>
      <c r="AG54" s="29">
        <v>92.365658450856287</v>
      </c>
      <c r="AH54" s="29">
        <v>0</v>
      </c>
      <c r="AI54" s="29">
        <v>0</v>
      </c>
      <c r="AJ54" s="29">
        <v>0</v>
      </c>
      <c r="AK54" s="29">
        <v>0</v>
      </c>
      <c r="AL54" s="29">
        <v>5.2907413077574486</v>
      </c>
      <c r="AM54" s="29">
        <v>0</v>
      </c>
      <c r="AN54" s="29">
        <v>16.140619792810941</v>
      </c>
      <c r="AO54" s="29">
        <v>0</v>
      </c>
      <c r="AP54" s="29">
        <v>0</v>
      </c>
      <c r="AQ54" s="29">
        <v>266.11082282036148</v>
      </c>
      <c r="AR54" s="29">
        <v>0</v>
      </c>
      <c r="AS54" s="29">
        <v>1.4770447752780953</v>
      </c>
      <c r="AT54" s="29">
        <v>505.46372483299109</v>
      </c>
      <c r="AU54" s="29">
        <v>141.2858767179595</v>
      </c>
      <c r="AV54" s="29">
        <v>0</v>
      </c>
      <c r="AW54" s="29">
        <v>81.095676640467502</v>
      </c>
      <c r="AX54" s="29">
        <v>227.98042906182809</v>
      </c>
      <c r="AY54" s="29">
        <v>0</v>
      </c>
      <c r="AZ54" s="29">
        <v>14810.169280541657</v>
      </c>
      <c r="BA54" s="29">
        <v>182.46593999578982</v>
      </c>
      <c r="BB54" s="29">
        <v>6.7945136788569931</v>
      </c>
      <c r="BC54" s="29">
        <v>0</v>
      </c>
      <c r="BD54" s="29">
        <v>1.6845368636551175</v>
      </c>
      <c r="BE54" s="29">
        <v>1.6553094179476191</v>
      </c>
      <c r="BF54" s="29">
        <v>0</v>
      </c>
      <c r="BG54" s="29">
        <v>120.90624426071687</v>
      </c>
      <c r="BH54" s="29">
        <v>14739.381354701558</v>
      </c>
      <c r="BI54" s="29">
        <v>0</v>
      </c>
      <c r="BJ54" s="29">
        <v>2532.3203580019508</v>
      </c>
      <c r="BK54" s="29">
        <v>432.32986252985364</v>
      </c>
      <c r="BL54" s="29">
        <v>213.98361747997959</v>
      </c>
      <c r="BM54" s="29">
        <v>6523.2758818513157</v>
      </c>
      <c r="BN54" s="29">
        <v>8.2409782009375938</v>
      </c>
      <c r="BO54" s="29">
        <v>708.38311625941333</v>
      </c>
      <c r="BP54" s="29">
        <v>807.12957666635691</v>
      </c>
      <c r="BQ54" s="29">
        <v>0</v>
      </c>
      <c r="BR54" s="29">
        <v>96.939735224806881</v>
      </c>
      <c r="BS54" s="29">
        <v>0</v>
      </c>
      <c r="BT54" s="59">
        <f t="shared" si="0"/>
        <v>44653.96253514813</v>
      </c>
      <c r="BU54" s="29">
        <v>780644.13483167067</v>
      </c>
      <c r="BV54" s="29">
        <v>0</v>
      </c>
      <c r="BW54" s="29">
        <v>245271.85432793354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602555.8784960754</v>
      </c>
      <c r="CG54" s="29">
        <v>0</v>
      </c>
      <c r="CH54" s="29">
        <v>0</v>
      </c>
      <c r="CI54" s="29">
        <v>3391.0213333388128</v>
      </c>
      <c r="CJ54" s="38">
        <f t="shared" si="2"/>
        <v>1676516.8515241665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380.2598046975184</v>
      </c>
      <c r="D55" s="29">
        <v>259.15603847180404</v>
      </c>
      <c r="E55" s="29">
        <v>42.446246478270432</v>
      </c>
      <c r="F55" s="29">
        <v>27.637586395121652</v>
      </c>
      <c r="G55" s="29">
        <v>389.25607514173686</v>
      </c>
      <c r="H55" s="29">
        <v>95.191324091446887</v>
      </c>
      <c r="I55" s="29">
        <v>23.310424483185958</v>
      </c>
      <c r="J55" s="29">
        <v>65.415341986899818</v>
      </c>
      <c r="K55" s="29">
        <v>49.653236632752105</v>
      </c>
      <c r="L55" s="29">
        <v>88.001042886920871</v>
      </c>
      <c r="M55" s="29">
        <v>120.69603609919841</v>
      </c>
      <c r="N55" s="29">
        <v>248.83182266584058</v>
      </c>
      <c r="O55" s="29">
        <v>109.27125823548141</v>
      </c>
      <c r="P55" s="29">
        <v>105.53310996389234</v>
      </c>
      <c r="Q55" s="29">
        <v>41.846481213072813</v>
      </c>
      <c r="R55" s="29">
        <v>155.3432580993082</v>
      </c>
      <c r="S55" s="29">
        <v>141.47254397843079</v>
      </c>
      <c r="T55" s="29">
        <v>56.952738891675814</v>
      </c>
      <c r="U55" s="29">
        <v>315.63305576712833</v>
      </c>
      <c r="V55" s="29">
        <v>29.153665520640658</v>
      </c>
      <c r="W55" s="29">
        <v>103.42381091596468</v>
      </c>
      <c r="X55" s="29">
        <v>78.233468680358186</v>
      </c>
      <c r="Y55" s="29">
        <v>41.681595171931647</v>
      </c>
      <c r="Z55" s="29">
        <v>149.93120004374498</v>
      </c>
      <c r="AA55" s="29">
        <v>162.67988430563349</v>
      </c>
      <c r="AB55" s="29">
        <v>177.02956590041808</v>
      </c>
      <c r="AC55" s="29">
        <v>1096.1624967381974</v>
      </c>
      <c r="AD55" s="29">
        <v>1630.3198653988782</v>
      </c>
      <c r="AE55" s="29">
        <v>1917.1785184921896</v>
      </c>
      <c r="AF55" s="29">
        <v>1202.9925912896992</v>
      </c>
      <c r="AG55" s="29">
        <v>926.32279528907611</v>
      </c>
      <c r="AH55" s="29">
        <v>536.90944953902579</v>
      </c>
      <c r="AI55" s="29">
        <v>123.9878796741954</v>
      </c>
      <c r="AJ55" s="29">
        <v>709.15935417514549</v>
      </c>
      <c r="AK55" s="29">
        <v>83.47837040191493</v>
      </c>
      <c r="AL55" s="29">
        <v>326.33404011740765</v>
      </c>
      <c r="AM55" s="29">
        <v>200.99634675818061</v>
      </c>
      <c r="AN55" s="29">
        <v>133.1510561841709</v>
      </c>
      <c r="AO55" s="29">
        <v>518.37097397964601</v>
      </c>
      <c r="AP55" s="29">
        <v>527.39144421764775</v>
      </c>
      <c r="AQ55" s="29">
        <v>674.17619983695101</v>
      </c>
      <c r="AR55" s="29">
        <v>939.88509099320675</v>
      </c>
      <c r="AS55" s="29">
        <v>258.17630574725956</v>
      </c>
      <c r="AT55" s="29">
        <v>244.81561521686768</v>
      </c>
      <c r="AU55" s="29">
        <v>94.666172873369305</v>
      </c>
      <c r="AV55" s="29">
        <v>31.488309563067315</v>
      </c>
      <c r="AW55" s="29">
        <v>27.946429697895685</v>
      </c>
      <c r="AX55" s="29">
        <v>483.17502079312129</v>
      </c>
      <c r="AY55" s="29">
        <v>4820.0544018597175</v>
      </c>
      <c r="AZ55" s="29">
        <v>6501.2905254092357</v>
      </c>
      <c r="BA55" s="29">
        <v>2800.2076725374573</v>
      </c>
      <c r="BB55" s="29">
        <v>283.28117362482135</v>
      </c>
      <c r="BC55" s="29">
        <v>475.17976718397989</v>
      </c>
      <c r="BD55" s="29">
        <v>1345.3919955568902</v>
      </c>
      <c r="BE55" s="29">
        <v>92.258651224478314</v>
      </c>
      <c r="BF55" s="29">
        <v>674.35360882985663</v>
      </c>
      <c r="BG55" s="29">
        <v>3062.2957353391253</v>
      </c>
      <c r="BH55" s="29">
        <v>194524.55200359027</v>
      </c>
      <c r="BI55" s="29">
        <v>0</v>
      </c>
      <c r="BJ55" s="29">
        <v>20454.928717788505</v>
      </c>
      <c r="BK55" s="29">
        <v>73.883074310605366</v>
      </c>
      <c r="BL55" s="29">
        <v>198568.23780591774</v>
      </c>
      <c r="BM55" s="29">
        <v>147793.32164666755</v>
      </c>
      <c r="BN55" s="29">
        <v>18433.004335966336</v>
      </c>
      <c r="BO55" s="29">
        <v>2716.7900764831275</v>
      </c>
      <c r="BP55" s="29">
        <v>39134.393752500451</v>
      </c>
      <c r="BQ55" s="29">
        <v>13.91633973591289</v>
      </c>
      <c r="BR55" s="29">
        <v>115.09773562013984</v>
      </c>
      <c r="BS55" s="29">
        <v>0</v>
      </c>
      <c r="BT55" s="59">
        <f t="shared" si="0"/>
        <v>658027.56396384165</v>
      </c>
      <c r="BU55" s="29">
        <v>0</v>
      </c>
      <c r="BV55" s="29">
        <v>0</v>
      </c>
      <c r="BW55" s="29">
        <v>0</v>
      </c>
      <c r="BX55" s="29">
        <v>2.2367728148936443</v>
      </c>
      <c r="BY55" s="29">
        <v>2168304.0477566994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1337997.5576715884</v>
      </c>
      <c r="CG55" s="29">
        <v>0</v>
      </c>
      <c r="CH55" s="29">
        <v>0</v>
      </c>
      <c r="CI55" s="29">
        <v>61944.346943342003</v>
      </c>
      <c r="CJ55" s="38">
        <f t="shared" si="2"/>
        <v>4226275.7531082863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48970.166002645681</v>
      </c>
      <c r="D56" s="29">
        <v>6707.152166165989</v>
      </c>
      <c r="E56" s="29">
        <v>568.67504491907266</v>
      </c>
      <c r="F56" s="29">
        <v>6980.3812330030732</v>
      </c>
      <c r="G56" s="29">
        <v>1412165.8587346196</v>
      </c>
      <c r="H56" s="29">
        <v>95724.968818988302</v>
      </c>
      <c r="I56" s="29">
        <v>21109.870940637178</v>
      </c>
      <c r="J56" s="29">
        <v>54728.366181809091</v>
      </c>
      <c r="K56" s="29">
        <v>190963.55091242935</v>
      </c>
      <c r="L56" s="29">
        <v>49468.742959095798</v>
      </c>
      <c r="M56" s="29">
        <v>397997.9191341782</v>
      </c>
      <c r="N56" s="29">
        <v>101381.33893116805</v>
      </c>
      <c r="O56" s="29">
        <v>75783.82898498037</v>
      </c>
      <c r="P56" s="29">
        <v>86458.221378467468</v>
      </c>
      <c r="Q56" s="29">
        <v>31949.736145163421</v>
      </c>
      <c r="R56" s="29">
        <v>128958.53743108085</v>
      </c>
      <c r="S56" s="29">
        <v>78142.746246238821</v>
      </c>
      <c r="T56" s="29">
        <v>65151.040321301291</v>
      </c>
      <c r="U56" s="29">
        <v>292882.10438108374</v>
      </c>
      <c r="V56" s="29">
        <v>25619.734554700688</v>
      </c>
      <c r="W56" s="29">
        <v>16480.344589678123</v>
      </c>
      <c r="X56" s="29">
        <v>345946.58162572712</v>
      </c>
      <c r="Y56" s="29">
        <v>27597.961794062725</v>
      </c>
      <c r="Z56" s="29">
        <v>23303.551176806825</v>
      </c>
      <c r="AA56" s="29">
        <v>18779.615802031461</v>
      </c>
      <c r="AB56" s="29">
        <v>63237.290317399456</v>
      </c>
      <c r="AC56" s="29">
        <v>114546.13351127872</v>
      </c>
      <c r="AD56" s="29">
        <v>294481.60756756959</v>
      </c>
      <c r="AE56" s="29">
        <v>2596068.8507844536</v>
      </c>
      <c r="AF56" s="29">
        <v>673783.70692073996</v>
      </c>
      <c r="AG56" s="29">
        <v>92565.078972769013</v>
      </c>
      <c r="AH56" s="29">
        <v>38362.824892967095</v>
      </c>
      <c r="AI56" s="29">
        <v>107656.21224500793</v>
      </c>
      <c r="AJ56" s="29">
        <v>164788.6209901371</v>
      </c>
      <c r="AK56" s="29">
        <v>27133.614523192511</v>
      </c>
      <c r="AL56" s="29">
        <v>99835.747027881269</v>
      </c>
      <c r="AM56" s="29">
        <v>295414.1298219348</v>
      </c>
      <c r="AN56" s="29">
        <v>123138.70583222189</v>
      </c>
      <c r="AO56" s="29">
        <v>169141.06890257678</v>
      </c>
      <c r="AP56" s="29">
        <v>52327.68472899773</v>
      </c>
      <c r="AQ56" s="29">
        <v>245320.79875240105</v>
      </c>
      <c r="AR56" s="29">
        <v>44549.706748383716</v>
      </c>
      <c r="AS56" s="29">
        <v>68196.809677668978</v>
      </c>
      <c r="AT56" s="29">
        <v>23408.855598976093</v>
      </c>
      <c r="AU56" s="29">
        <v>16210.735235700628</v>
      </c>
      <c r="AV56" s="29">
        <v>4246.3272665706445</v>
      </c>
      <c r="AW56" s="29">
        <v>8347.155506585601</v>
      </c>
      <c r="AX56" s="29">
        <v>80910.65082752741</v>
      </c>
      <c r="AY56" s="29">
        <v>118656.18884206051</v>
      </c>
      <c r="AZ56" s="29">
        <v>4764.6256679020398</v>
      </c>
      <c r="BA56" s="29">
        <v>2224.2765051250299</v>
      </c>
      <c r="BB56" s="29">
        <v>37670.154134639175</v>
      </c>
      <c r="BC56" s="29">
        <v>37025.456839112019</v>
      </c>
      <c r="BD56" s="29">
        <v>134267.45475250055</v>
      </c>
      <c r="BE56" s="29">
        <v>10925.845769146979</v>
      </c>
      <c r="BF56" s="29">
        <v>88002.246562208675</v>
      </c>
      <c r="BG56" s="29">
        <v>95607.276585868502</v>
      </c>
      <c r="BH56" s="29">
        <v>41835.961946281401</v>
      </c>
      <c r="BI56" s="29">
        <v>51789.569740204635</v>
      </c>
      <c r="BJ56" s="29">
        <v>28995.399809444956</v>
      </c>
      <c r="BK56" s="29">
        <v>26024.936552305098</v>
      </c>
      <c r="BL56" s="29">
        <v>26257.735432483481</v>
      </c>
      <c r="BM56" s="29">
        <v>16051.647980236694</v>
      </c>
      <c r="BN56" s="29">
        <v>98561.889990797004</v>
      </c>
      <c r="BO56" s="29">
        <v>62129.750059136451</v>
      </c>
      <c r="BP56" s="29">
        <v>60291.881722547296</v>
      </c>
      <c r="BQ56" s="29">
        <v>38870.539401544986</v>
      </c>
      <c r="BR56" s="29">
        <v>61276.351138121725</v>
      </c>
      <c r="BS56" s="29">
        <v>0</v>
      </c>
      <c r="BT56" s="59">
        <f t="shared" si="0"/>
        <v>10048722.501575587</v>
      </c>
      <c r="BU56" s="29">
        <v>31399.40628585298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162.0535217270585</v>
      </c>
      <c r="CE56" s="29">
        <v>0</v>
      </c>
      <c r="CF56" s="29">
        <v>32301.354012925756</v>
      </c>
      <c r="CG56" s="29">
        <v>0</v>
      </c>
      <c r="CH56" s="29">
        <v>161.72495224388959</v>
      </c>
      <c r="CI56" s="29">
        <v>1010205.7908229652</v>
      </c>
      <c r="CJ56" s="38">
        <f t="shared" si="2"/>
        <v>11122952.8311713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1008446.2780610453</v>
      </c>
      <c r="D57" s="29">
        <v>119138.56264025062</v>
      </c>
      <c r="E57" s="29">
        <v>147.59681657826781</v>
      </c>
      <c r="F57" s="29">
        <v>669.50891065957364</v>
      </c>
      <c r="G57" s="29">
        <v>69061.597159672019</v>
      </c>
      <c r="H57" s="29">
        <v>8562.5807524467673</v>
      </c>
      <c r="I57" s="29">
        <v>3108.5277427993087</v>
      </c>
      <c r="J57" s="29">
        <v>3808.4457413893906</v>
      </c>
      <c r="K57" s="29">
        <v>12373.28855320147</v>
      </c>
      <c r="L57" s="29">
        <v>4151.4057457648578</v>
      </c>
      <c r="M57" s="29">
        <v>20906.405592176026</v>
      </c>
      <c r="N57" s="29">
        <v>10492.975104153647</v>
      </c>
      <c r="O57" s="29">
        <v>12855.243935826215</v>
      </c>
      <c r="P57" s="29">
        <v>8304.7308342849137</v>
      </c>
      <c r="Q57" s="29">
        <v>3475.966999835206</v>
      </c>
      <c r="R57" s="29">
        <v>12447.528490082403</v>
      </c>
      <c r="S57" s="29">
        <v>15267.7437932844</v>
      </c>
      <c r="T57" s="29">
        <v>11509.169564687456</v>
      </c>
      <c r="U57" s="29">
        <v>25311.037791093459</v>
      </c>
      <c r="V57" s="29">
        <v>4168.0750622686737</v>
      </c>
      <c r="W57" s="29">
        <v>5977.740264154444</v>
      </c>
      <c r="X57" s="29">
        <v>34308.472528689716</v>
      </c>
      <c r="Y57" s="29">
        <v>1467.3369769948761</v>
      </c>
      <c r="Z57" s="29">
        <v>3550.6062615232677</v>
      </c>
      <c r="AA57" s="29">
        <v>7557.263079586518</v>
      </c>
      <c r="AB57" s="29">
        <v>22999.044670867159</v>
      </c>
      <c r="AC57" s="29">
        <v>125585.59617693417</v>
      </c>
      <c r="AD57" s="29">
        <v>3786.7211663698572</v>
      </c>
      <c r="AE57" s="29">
        <v>74926.223073855508</v>
      </c>
      <c r="AF57" s="29">
        <v>38418.243311752536</v>
      </c>
      <c r="AG57" s="29">
        <v>9032.8307114233357</v>
      </c>
      <c r="AH57" s="29">
        <v>6001.0288390025116</v>
      </c>
      <c r="AI57" s="29">
        <v>2574.2090710375082</v>
      </c>
      <c r="AJ57" s="29">
        <v>6686.9119004791546</v>
      </c>
      <c r="AK57" s="29">
        <v>4685.1005397442432</v>
      </c>
      <c r="AL57" s="29">
        <v>8642.352719732171</v>
      </c>
      <c r="AM57" s="29">
        <v>100904.63342064002</v>
      </c>
      <c r="AN57" s="29">
        <v>62345.006162265527</v>
      </c>
      <c r="AO57" s="29">
        <v>29233.807276396663</v>
      </c>
      <c r="AP57" s="29">
        <v>38101.149054699083</v>
      </c>
      <c r="AQ57" s="29">
        <v>19727.935974939857</v>
      </c>
      <c r="AR57" s="29">
        <v>9954.4096815467492</v>
      </c>
      <c r="AS57" s="29">
        <v>7740.6511955181622</v>
      </c>
      <c r="AT57" s="29">
        <v>14966.134489074404</v>
      </c>
      <c r="AU57" s="29">
        <v>981.69088822235437</v>
      </c>
      <c r="AV57" s="29">
        <v>77.002034772980082</v>
      </c>
      <c r="AW57" s="29">
        <v>177.87618162007848</v>
      </c>
      <c r="AX57" s="29">
        <v>46746.925131587799</v>
      </c>
      <c r="AY57" s="29">
        <v>142811.16618003204</v>
      </c>
      <c r="AZ57" s="29">
        <v>7118.1206871911954</v>
      </c>
      <c r="BA57" s="29">
        <v>683.96846247823078</v>
      </c>
      <c r="BB57" s="29">
        <v>31058.875115462728</v>
      </c>
      <c r="BC57" s="29">
        <v>36481.823583547033</v>
      </c>
      <c r="BD57" s="29">
        <v>40895.79028378777</v>
      </c>
      <c r="BE57" s="29">
        <v>4237.8422795676697</v>
      </c>
      <c r="BF57" s="29">
        <v>5502.680660571581</v>
      </c>
      <c r="BG57" s="29">
        <v>56394.044981397827</v>
      </c>
      <c r="BH57" s="29">
        <v>46000.400817158188</v>
      </c>
      <c r="BI57" s="29">
        <v>1234.536913792535</v>
      </c>
      <c r="BJ57" s="29">
        <v>42308.397864676284</v>
      </c>
      <c r="BK57" s="29">
        <v>972.76612476865114</v>
      </c>
      <c r="BL57" s="29">
        <v>14772.89459577245</v>
      </c>
      <c r="BM57" s="29">
        <v>17819.481265346425</v>
      </c>
      <c r="BN57" s="29">
        <v>39104.377641603271</v>
      </c>
      <c r="BO57" s="29">
        <v>46342.423849827508</v>
      </c>
      <c r="BP57" s="29">
        <v>246286.60720726795</v>
      </c>
      <c r="BQ57" s="29">
        <v>1118.6882917408961</v>
      </c>
      <c r="BR57" s="29">
        <v>4685.5970578247343</v>
      </c>
      <c r="BS57" s="29">
        <v>0</v>
      </c>
      <c r="BT57" s="59">
        <f t="shared" si="0"/>
        <v>2827194.0559387463</v>
      </c>
      <c r="BU57" s="29">
        <v>966617.47692024813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77.152719435670505</v>
      </c>
      <c r="CE57" s="29">
        <v>0</v>
      </c>
      <c r="CF57" s="29">
        <v>86227.787901328775</v>
      </c>
      <c r="CG57" s="29">
        <v>0</v>
      </c>
      <c r="CH57" s="29">
        <v>227.67268692826619</v>
      </c>
      <c r="CI57" s="29">
        <v>317836.00006790186</v>
      </c>
      <c r="CJ57" s="38">
        <f t="shared" si="2"/>
        <v>4198180.1462345896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161181.6094865177</v>
      </c>
      <c r="D58" s="29">
        <v>103950.00852732727</v>
      </c>
      <c r="E58" s="29">
        <v>1344.6655546828144</v>
      </c>
      <c r="F58" s="29">
        <v>17585.331365288279</v>
      </c>
      <c r="G58" s="29">
        <v>139055.79071871925</v>
      </c>
      <c r="H58" s="29">
        <v>40368.230332357256</v>
      </c>
      <c r="I58" s="29">
        <v>9345.4767426212693</v>
      </c>
      <c r="J58" s="29">
        <v>11253.968402728282</v>
      </c>
      <c r="K58" s="29">
        <v>23658.741851339219</v>
      </c>
      <c r="L58" s="29">
        <v>7681.4883626909022</v>
      </c>
      <c r="M58" s="29">
        <v>32474.978949148841</v>
      </c>
      <c r="N58" s="29">
        <v>14544.680696278756</v>
      </c>
      <c r="O58" s="29">
        <v>16605.250699740584</v>
      </c>
      <c r="P58" s="29">
        <v>16635.726427525246</v>
      </c>
      <c r="Q58" s="29">
        <v>10664.343036642236</v>
      </c>
      <c r="R58" s="29">
        <v>38667.596443255228</v>
      </c>
      <c r="S58" s="29">
        <v>26519.506414564712</v>
      </c>
      <c r="T58" s="29">
        <v>18930.176551192562</v>
      </c>
      <c r="U58" s="29">
        <v>80502.01517311245</v>
      </c>
      <c r="V58" s="29">
        <v>7929.9937438155366</v>
      </c>
      <c r="W58" s="29">
        <v>12007.963741581234</v>
      </c>
      <c r="X58" s="29">
        <v>28257.337336247037</v>
      </c>
      <c r="Y58" s="29">
        <v>9347.2362378178714</v>
      </c>
      <c r="Z58" s="29">
        <v>13275.05639980146</v>
      </c>
      <c r="AA58" s="29">
        <v>16739.821882167667</v>
      </c>
      <c r="AB58" s="29">
        <v>53575.630641333584</v>
      </c>
      <c r="AC58" s="29">
        <v>1088562.9672696611</v>
      </c>
      <c r="AD58" s="29">
        <v>33734.73804514212</v>
      </c>
      <c r="AE58" s="29">
        <v>354709.83896728943</v>
      </c>
      <c r="AF58" s="29">
        <v>138063.33608862996</v>
      </c>
      <c r="AG58" s="29">
        <v>44738.007984759271</v>
      </c>
      <c r="AH58" s="29">
        <v>17899.635181144564</v>
      </c>
      <c r="AI58" s="29">
        <v>54894.752479099145</v>
      </c>
      <c r="AJ58" s="29">
        <v>296483.07080859103</v>
      </c>
      <c r="AK58" s="29">
        <v>7156.272539736543</v>
      </c>
      <c r="AL58" s="29">
        <v>79403.483572468831</v>
      </c>
      <c r="AM58" s="29">
        <v>36919.486177156243</v>
      </c>
      <c r="AN58" s="29">
        <v>37110.840557820913</v>
      </c>
      <c r="AO58" s="29">
        <v>43881.015340246282</v>
      </c>
      <c r="AP58" s="29">
        <v>44899.314214549231</v>
      </c>
      <c r="AQ58" s="29">
        <v>109198.60817354193</v>
      </c>
      <c r="AR58" s="29">
        <v>26711.724750630958</v>
      </c>
      <c r="AS58" s="29">
        <v>40516.578427894317</v>
      </c>
      <c r="AT58" s="29">
        <v>15034.499279371965</v>
      </c>
      <c r="AU58" s="29">
        <v>9755.0078042657588</v>
      </c>
      <c r="AV58" s="29">
        <v>859.93813822813422</v>
      </c>
      <c r="AW58" s="29">
        <v>1209.3379778359374</v>
      </c>
      <c r="AX58" s="29">
        <v>76112.064835684985</v>
      </c>
      <c r="AY58" s="29">
        <v>154965.72746245679</v>
      </c>
      <c r="AZ58" s="29">
        <v>1602.0635726721066</v>
      </c>
      <c r="BA58" s="29">
        <v>4594.9759514458492</v>
      </c>
      <c r="BB58" s="29">
        <v>46365.454118242444</v>
      </c>
      <c r="BC58" s="29">
        <v>38964.821222555373</v>
      </c>
      <c r="BD58" s="29">
        <v>27731.291628567851</v>
      </c>
      <c r="BE58" s="29">
        <v>10484.521926561141</v>
      </c>
      <c r="BF58" s="29">
        <v>11241.861294101609</v>
      </c>
      <c r="BG58" s="29">
        <v>59591.706049586785</v>
      </c>
      <c r="BH58" s="29">
        <v>239441.56106904024</v>
      </c>
      <c r="BI58" s="29">
        <v>26702.49511570824</v>
      </c>
      <c r="BJ58" s="29">
        <v>93515.577744278766</v>
      </c>
      <c r="BK58" s="29">
        <v>2522.3746243080641</v>
      </c>
      <c r="BL58" s="29">
        <v>141757.82525989704</v>
      </c>
      <c r="BM58" s="29">
        <v>50267.233001159133</v>
      </c>
      <c r="BN58" s="29">
        <v>31476.77775551637</v>
      </c>
      <c r="BO58" s="29">
        <v>39140.615437391214</v>
      </c>
      <c r="BP58" s="29">
        <v>46799.019382557155</v>
      </c>
      <c r="BQ58" s="29">
        <v>9661.9709834057248</v>
      </c>
      <c r="BR58" s="29">
        <v>30432.378731024182</v>
      </c>
      <c r="BS58" s="29">
        <v>0</v>
      </c>
      <c r="BT58" s="59">
        <f t="shared" si="0"/>
        <v>4537217.3966627214</v>
      </c>
      <c r="BU58" s="29">
        <v>843472.02736002114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1903.3670926333905</v>
      </c>
      <c r="CE58" s="29">
        <v>0</v>
      </c>
      <c r="CF58" s="29">
        <v>11199.197720963333</v>
      </c>
      <c r="CG58" s="29">
        <v>0</v>
      </c>
      <c r="CH58" s="29">
        <v>238.00380231055485</v>
      </c>
      <c r="CI58" s="29">
        <v>1912686.796610069</v>
      </c>
      <c r="CJ58" s="38">
        <f t="shared" si="2"/>
        <v>7306716.7892487198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3103.7725914472885</v>
      </c>
      <c r="D59" s="29">
        <v>170.05706886994986</v>
      </c>
      <c r="E59" s="29">
        <v>121.27020469411571</v>
      </c>
      <c r="F59" s="29">
        <v>1375.494141355962</v>
      </c>
      <c r="G59" s="29">
        <v>41479.418330395391</v>
      </c>
      <c r="H59" s="29">
        <v>4294.4190001394118</v>
      </c>
      <c r="I59" s="29">
        <v>1747.3383543744312</v>
      </c>
      <c r="J59" s="29">
        <v>2201.178975656449</v>
      </c>
      <c r="K59" s="29">
        <v>6462.4604905349024</v>
      </c>
      <c r="L59" s="29">
        <v>6347.035437904362</v>
      </c>
      <c r="M59" s="29">
        <v>16159.104423215664</v>
      </c>
      <c r="N59" s="29">
        <v>7033.3606757189445</v>
      </c>
      <c r="O59" s="29">
        <v>3892.2826563210674</v>
      </c>
      <c r="P59" s="29">
        <v>8172.6508669319246</v>
      </c>
      <c r="Q59" s="29">
        <v>1648.5394252174624</v>
      </c>
      <c r="R59" s="29">
        <v>7596.981222378834</v>
      </c>
      <c r="S59" s="29">
        <v>6149.6853804181583</v>
      </c>
      <c r="T59" s="29">
        <v>3061.7974752707687</v>
      </c>
      <c r="U59" s="29">
        <v>16635.153596245731</v>
      </c>
      <c r="V59" s="29">
        <v>1536.9341532781359</v>
      </c>
      <c r="W59" s="29">
        <v>3229.0170528722001</v>
      </c>
      <c r="X59" s="29">
        <v>11354.692594723123</v>
      </c>
      <c r="Y59" s="29">
        <v>1867.1655046881849</v>
      </c>
      <c r="Z59" s="29">
        <v>1673.1358190498393</v>
      </c>
      <c r="AA59" s="29">
        <v>2403.4059145659403</v>
      </c>
      <c r="AB59" s="29">
        <v>32719.220061665012</v>
      </c>
      <c r="AC59" s="29">
        <v>27303.810244041069</v>
      </c>
      <c r="AD59" s="29">
        <v>12609.488704464859</v>
      </c>
      <c r="AE59" s="29">
        <v>79645.445065922773</v>
      </c>
      <c r="AF59" s="29">
        <v>16421.999304426547</v>
      </c>
      <c r="AG59" s="29">
        <v>20390.415361788695</v>
      </c>
      <c r="AH59" s="29">
        <v>4324.2302180768729</v>
      </c>
      <c r="AI59" s="29">
        <v>1422.870137968245</v>
      </c>
      <c r="AJ59" s="29">
        <v>18678.078160076766</v>
      </c>
      <c r="AK59" s="29">
        <v>1417.3857866317944</v>
      </c>
      <c r="AL59" s="29">
        <v>3203.5735655279732</v>
      </c>
      <c r="AM59" s="29">
        <v>16174.887897470056</v>
      </c>
      <c r="AN59" s="29">
        <v>6320.9614110580133</v>
      </c>
      <c r="AO59" s="29">
        <v>8532.7526918559706</v>
      </c>
      <c r="AP59" s="29">
        <v>21367.876451012424</v>
      </c>
      <c r="AQ59" s="29">
        <v>16849.131541709801</v>
      </c>
      <c r="AR59" s="29">
        <v>12477.786597987199</v>
      </c>
      <c r="AS59" s="29">
        <v>12123.245292795738</v>
      </c>
      <c r="AT59" s="29">
        <v>8854.2896768268456</v>
      </c>
      <c r="AU59" s="29">
        <v>2498.3856822821513</v>
      </c>
      <c r="AV59" s="29">
        <v>105.45576551019546</v>
      </c>
      <c r="AW59" s="29">
        <v>204.40978086058263</v>
      </c>
      <c r="AX59" s="29">
        <v>23422.280836847542</v>
      </c>
      <c r="AY59" s="29">
        <v>32864.198199861981</v>
      </c>
      <c r="AZ59" s="29">
        <v>192.0951552323032</v>
      </c>
      <c r="BA59" s="29">
        <v>8898.9497595237553</v>
      </c>
      <c r="BB59" s="29">
        <v>7406.0320408397929</v>
      </c>
      <c r="BC59" s="29">
        <v>9555.5311837908794</v>
      </c>
      <c r="BD59" s="29">
        <v>32799.129167100939</v>
      </c>
      <c r="BE59" s="29">
        <v>2446.2214743707382</v>
      </c>
      <c r="BF59" s="29">
        <v>4677.3531203805169</v>
      </c>
      <c r="BG59" s="29">
        <v>19006.316857776663</v>
      </c>
      <c r="BH59" s="29">
        <v>32986.803862521505</v>
      </c>
      <c r="BI59" s="29">
        <v>2948.1184812748843</v>
      </c>
      <c r="BJ59" s="29">
        <v>9595.649198312607</v>
      </c>
      <c r="BK59" s="29">
        <v>1651.8088802203456</v>
      </c>
      <c r="BL59" s="29">
        <v>10500.77791803947</v>
      </c>
      <c r="BM59" s="29">
        <v>5150.7241426624942</v>
      </c>
      <c r="BN59" s="29">
        <v>3505.1968976516714</v>
      </c>
      <c r="BO59" s="29">
        <v>3975.8104109468859</v>
      </c>
      <c r="BP59" s="29">
        <v>121716.66894278626</v>
      </c>
      <c r="BQ59" s="29">
        <v>1959.8726720245693</v>
      </c>
      <c r="BR59" s="29">
        <v>19062.08494743425</v>
      </c>
      <c r="BS59" s="29">
        <v>0</v>
      </c>
      <c r="BT59" s="59">
        <f t="shared" si="0"/>
        <v>837683.67490582785</v>
      </c>
      <c r="BU59" s="29">
        <v>43504.574279816865</v>
      </c>
      <c r="BV59" s="29">
        <v>0</v>
      </c>
      <c r="BW59" s="29">
        <v>0</v>
      </c>
      <c r="BX59" s="29">
        <v>266145.44847833709</v>
      </c>
      <c r="BY59" s="29">
        <v>507271.32685836346</v>
      </c>
      <c r="BZ59" s="29">
        <v>0</v>
      </c>
      <c r="CA59" s="29">
        <v>0</v>
      </c>
      <c r="CB59" s="29">
        <v>0</v>
      </c>
      <c r="CC59" s="29">
        <v>0</v>
      </c>
      <c r="CD59" s="29">
        <v>6.5520069463764345</v>
      </c>
      <c r="CE59" s="29">
        <v>0</v>
      </c>
      <c r="CF59" s="29">
        <v>37249.133499211421</v>
      </c>
      <c r="CG59" s="29">
        <v>0</v>
      </c>
      <c r="CH59" s="29">
        <v>0</v>
      </c>
      <c r="CI59" s="29">
        <v>17900.461704918627</v>
      </c>
      <c r="CJ59" s="38">
        <f t="shared" si="2"/>
        <v>1709761.1717334215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1756.1012978241592</v>
      </c>
      <c r="D60" s="29">
        <v>1450.8454022835533</v>
      </c>
      <c r="E60" s="29">
        <v>102.42218117917895</v>
      </c>
      <c r="F60" s="29">
        <v>1992.2747070584749</v>
      </c>
      <c r="G60" s="29">
        <v>24244.741620074528</v>
      </c>
      <c r="H60" s="29">
        <v>3996.4655585432356</v>
      </c>
      <c r="I60" s="29">
        <v>1478.5096221954379</v>
      </c>
      <c r="J60" s="29">
        <v>1499.9164061214299</v>
      </c>
      <c r="K60" s="29">
        <v>1634.3465526287259</v>
      </c>
      <c r="L60" s="29">
        <v>1469.786566173703</v>
      </c>
      <c r="M60" s="29">
        <v>10169.289912717553</v>
      </c>
      <c r="N60" s="29">
        <v>5189.786086363556</v>
      </c>
      <c r="O60" s="29">
        <v>5344.689097420187</v>
      </c>
      <c r="P60" s="29">
        <v>10714.235769131585</v>
      </c>
      <c r="Q60" s="29">
        <v>885.4750386533284</v>
      </c>
      <c r="R60" s="29">
        <v>4572.0403113904113</v>
      </c>
      <c r="S60" s="29">
        <v>3764.9919840720745</v>
      </c>
      <c r="T60" s="29">
        <v>1858.3836920207596</v>
      </c>
      <c r="U60" s="29">
        <v>10892.250339931852</v>
      </c>
      <c r="V60" s="29">
        <v>966.10463082909655</v>
      </c>
      <c r="W60" s="29">
        <v>1865.3123951614123</v>
      </c>
      <c r="X60" s="29">
        <v>6702.5203538653459</v>
      </c>
      <c r="Y60" s="29">
        <v>1166.5877881376091</v>
      </c>
      <c r="Z60" s="29">
        <v>415.83149191358206</v>
      </c>
      <c r="AA60" s="29">
        <v>1003.4272954765219</v>
      </c>
      <c r="AB60" s="29">
        <v>4231.9850062933174</v>
      </c>
      <c r="AC60" s="29">
        <v>27634.772039307005</v>
      </c>
      <c r="AD60" s="29">
        <v>11480.855454977078</v>
      </c>
      <c r="AE60" s="29">
        <v>179119.13331172839</v>
      </c>
      <c r="AF60" s="29">
        <v>13625.616314448886</v>
      </c>
      <c r="AG60" s="29">
        <v>11507.194652488224</v>
      </c>
      <c r="AH60" s="29">
        <v>857.74815810257303</v>
      </c>
      <c r="AI60" s="29">
        <v>2333.2044497139068</v>
      </c>
      <c r="AJ60" s="29">
        <v>13848.526928867652</v>
      </c>
      <c r="AK60" s="29">
        <v>795.10239498356486</v>
      </c>
      <c r="AL60" s="29">
        <v>1755.8604252391947</v>
      </c>
      <c r="AM60" s="29">
        <v>6899.1145578217029</v>
      </c>
      <c r="AN60" s="29">
        <v>62056.804637655048</v>
      </c>
      <c r="AO60" s="29">
        <v>2052.8451857855539</v>
      </c>
      <c r="AP60" s="29">
        <v>3541.4382735003055</v>
      </c>
      <c r="AQ60" s="29">
        <v>3639.6264059359487</v>
      </c>
      <c r="AR60" s="29">
        <v>1420.1459329662957</v>
      </c>
      <c r="AS60" s="29">
        <v>1348.1542482829448</v>
      </c>
      <c r="AT60" s="29">
        <v>1898.099246928283</v>
      </c>
      <c r="AU60" s="29">
        <v>77.655887690402423</v>
      </c>
      <c r="AV60" s="29">
        <v>20.900204083723612</v>
      </c>
      <c r="AW60" s="29">
        <v>28.672802224981631</v>
      </c>
      <c r="AX60" s="29">
        <v>5460.2455633649579</v>
      </c>
      <c r="AY60" s="29">
        <v>9581.1560593628001</v>
      </c>
      <c r="AZ60" s="29">
        <v>98.414700242033192</v>
      </c>
      <c r="BA60" s="29">
        <v>5038.9804943969229</v>
      </c>
      <c r="BB60" s="29">
        <v>3113.1434285395562</v>
      </c>
      <c r="BC60" s="29">
        <v>4487.9403603358232</v>
      </c>
      <c r="BD60" s="29">
        <v>8124.1556793574673</v>
      </c>
      <c r="BE60" s="29">
        <v>746.02558233177797</v>
      </c>
      <c r="BF60" s="29">
        <v>251.41248022929457</v>
      </c>
      <c r="BG60" s="29">
        <v>4233.2465661003771</v>
      </c>
      <c r="BH60" s="29">
        <v>40228.087903879154</v>
      </c>
      <c r="BI60" s="29">
        <v>4525.7193901198798</v>
      </c>
      <c r="BJ60" s="29">
        <v>89676.006954555909</v>
      </c>
      <c r="BK60" s="29">
        <v>789.12847027310988</v>
      </c>
      <c r="BL60" s="29">
        <v>7247.430922305708</v>
      </c>
      <c r="BM60" s="29">
        <v>58621.235719425982</v>
      </c>
      <c r="BN60" s="29">
        <v>45920.396156452167</v>
      </c>
      <c r="BO60" s="29">
        <v>36352.827022432692</v>
      </c>
      <c r="BP60" s="29">
        <v>12786.544904448519</v>
      </c>
      <c r="BQ60" s="29">
        <v>1311.5559804728114</v>
      </c>
      <c r="BR60" s="29">
        <v>1023.2832020394167</v>
      </c>
      <c r="BS60" s="29">
        <v>0</v>
      </c>
      <c r="BT60" s="59">
        <f t="shared" si="0"/>
        <v>794926.73016085871</v>
      </c>
      <c r="BU60" s="29">
        <v>4472011.3884369843</v>
      </c>
      <c r="BV60" s="29">
        <v>0</v>
      </c>
      <c r="BW60" s="29">
        <v>0</v>
      </c>
      <c r="BX60" s="29">
        <v>0</v>
      </c>
      <c r="BY60" s="29">
        <v>72902.797731146857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1405.2356734098848</v>
      </c>
      <c r="CG60" s="29">
        <v>0</v>
      </c>
      <c r="CH60" s="29">
        <v>0</v>
      </c>
      <c r="CI60" s="29">
        <v>0</v>
      </c>
      <c r="CJ60" s="38">
        <f t="shared" si="2"/>
        <v>5341246.1520023998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149025.79120205628</v>
      </c>
      <c r="D61" s="29">
        <v>93527.669045285467</v>
      </c>
      <c r="E61" s="29">
        <v>7330.7060790057139</v>
      </c>
      <c r="F61" s="29">
        <v>8227.5638860594263</v>
      </c>
      <c r="G61" s="29">
        <v>507927.47168671933</v>
      </c>
      <c r="H61" s="29">
        <v>32964.499005706522</v>
      </c>
      <c r="I61" s="29">
        <v>15828.86379319035</v>
      </c>
      <c r="J61" s="29">
        <v>19599.877037783906</v>
      </c>
      <c r="K61" s="29">
        <v>41901.711106230003</v>
      </c>
      <c r="L61" s="29">
        <v>17846.014523983969</v>
      </c>
      <c r="M61" s="29">
        <v>94204.725239140578</v>
      </c>
      <c r="N61" s="29">
        <v>35487.637720223574</v>
      </c>
      <c r="O61" s="29">
        <v>43763.483691036708</v>
      </c>
      <c r="P61" s="29">
        <v>65893.892091364018</v>
      </c>
      <c r="Q61" s="29">
        <v>21302.447840313467</v>
      </c>
      <c r="R61" s="29">
        <v>65617.075127319389</v>
      </c>
      <c r="S61" s="29">
        <v>56787.596352859873</v>
      </c>
      <c r="T61" s="29">
        <v>46775.121765869801</v>
      </c>
      <c r="U61" s="29">
        <v>136119.71281525772</v>
      </c>
      <c r="V61" s="29">
        <v>12543.897284949093</v>
      </c>
      <c r="W61" s="29">
        <v>26506.138665314538</v>
      </c>
      <c r="X61" s="29">
        <v>62214.348069732907</v>
      </c>
      <c r="Y61" s="29">
        <v>14650.113285348412</v>
      </c>
      <c r="Z61" s="29">
        <v>14241.553915504663</v>
      </c>
      <c r="AA61" s="29">
        <v>25403.215674597672</v>
      </c>
      <c r="AB61" s="29">
        <v>92499.728758223762</v>
      </c>
      <c r="AC61" s="29">
        <v>621968.08518404211</v>
      </c>
      <c r="AD61" s="29">
        <v>123096.3210443393</v>
      </c>
      <c r="AE61" s="29">
        <v>839068.84004643362</v>
      </c>
      <c r="AF61" s="29">
        <v>250986.55465153762</v>
      </c>
      <c r="AG61" s="29">
        <v>131094.88379981072</v>
      </c>
      <c r="AH61" s="29">
        <v>23771.392746840203</v>
      </c>
      <c r="AI61" s="29">
        <v>41892.489162397884</v>
      </c>
      <c r="AJ61" s="29">
        <v>113398.21179439558</v>
      </c>
      <c r="AK61" s="29">
        <v>16235.044006721027</v>
      </c>
      <c r="AL61" s="29">
        <v>91665.925275621456</v>
      </c>
      <c r="AM61" s="29">
        <v>92609.52857284213</v>
      </c>
      <c r="AN61" s="29">
        <v>52822.456955126065</v>
      </c>
      <c r="AO61" s="29">
        <v>95627.127233983148</v>
      </c>
      <c r="AP61" s="29">
        <v>67276.903809500684</v>
      </c>
      <c r="AQ61" s="29">
        <v>201458.83717851478</v>
      </c>
      <c r="AR61" s="29">
        <v>65306.416005959662</v>
      </c>
      <c r="AS61" s="29">
        <v>61795.417535377899</v>
      </c>
      <c r="AT61" s="29">
        <v>31944.922703630109</v>
      </c>
      <c r="AU61" s="29">
        <v>336700.78934881272</v>
      </c>
      <c r="AV61" s="29">
        <v>22704.164998749911</v>
      </c>
      <c r="AW61" s="29">
        <v>29329.381818323884</v>
      </c>
      <c r="AX61" s="29">
        <v>93532.110868729025</v>
      </c>
      <c r="AY61" s="29">
        <v>144499.63127466021</v>
      </c>
      <c r="AZ61" s="29">
        <v>11690.32397184482</v>
      </c>
      <c r="BA61" s="29">
        <v>24371.442003285225</v>
      </c>
      <c r="BB61" s="29">
        <v>42929.130072892978</v>
      </c>
      <c r="BC61" s="29">
        <v>54283.79882758607</v>
      </c>
      <c r="BD61" s="29">
        <v>166144.13039797582</v>
      </c>
      <c r="BE61" s="29">
        <v>12493.344544098025</v>
      </c>
      <c r="BF61" s="29">
        <v>25615.697671252372</v>
      </c>
      <c r="BG61" s="29">
        <v>168449.93732339438</v>
      </c>
      <c r="BH61" s="29">
        <v>409732.34656180727</v>
      </c>
      <c r="BI61" s="29">
        <v>15632.304879320996</v>
      </c>
      <c r="BJ61" s="29">
        <v>352403.20710122265</v>
      </c>
      <c r="BK61" s="29">
        <v>13173.058458492205</v>
      </c>
      <c r="BL61" s="29">
        <v>262253.18532307236</v>
      </c>
      <c r="BM61" s="29">
        <v>258329.69994511321</v>
      </c>
      <c r="BN61" s="29">
        <v>57292.645914518544</v>
      </c>
      <c r="BO61" s="29">
        <v>59871.250497489862</v>
      </c>
      <c r="BP61" s="29">
        <v>529942.96858775581</v>
      </c>
      <c r="BQ61" s="29">
        <v>12693.085653008646</v>
      </c>
      <c r="BR61" s="29">
        <v>51731.066803920607</v>
      </c>
      <c r="BS61" s="29">
        <v>0</v>
      </c>
      <c r="BT61" s="59">
        <f t="shared" si="0"/>
        <v>7786008.9162174799</v>
      </c>
      <c r="BU61" s="29">
        <v>879169.15528816835</v>
      </c>
      <c r="BV61" s="29">
        <v>0</v>
      </c>
      <c r="BW61" s="29">
        <v>0</v>
      </c>
      <c r="BX61" s="29">
        <v>334641.26311286772</v>
      </c>
      <c r="BY61" s="29">
        <v>27105.112480533931</v>
      </c>
      <c r="BZ61" s="29">
        <v>0</v>
      </c>
      <c r="CA61" s="29">
        <v>0</v>
      </c>
      <c r="CB61" s="29">
        <v>0</v>
      </c>
      <c r="CC61" s="29">
        <v>0</v>
      </c>
      <c r="CD61" s="29">
        <v>187.78280978440472</v>
      </c>
      <c r="CE61" s="29">
        <v>0</v>
      </c>
      <c r="CF61" s="29">
        <v>82787.021004576993</v>
      </c>
      <c r="CG61" s="29">
        <v>0</v>
      </c>
      <c r="CH61" s="29">
        <v>125.47553069900489</v>
      </c>
      <c r="CI61" s="29">
        <v>290550.80104805878</v>
      </c>
      <c r="CJ61" s="38">
        <f t="shared" si="2"/>
        <v>9400575.5274921693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132163.46552951535</v>
      </c>
      <c r="D62" s="29">
        <v>29883.975918562748</v>
      </c>
      <c r="E62" s="29">
        <v>12986.946171606369</v>
      </c>
      <c r="F62" s="29">
        <v>8580.6785415233735</v>
      </c>
      <c r="G62" s="29">
        <v>131189.26926954728</v>
      </c>
      <c r="H62" s="29">
        <v>16841.157111625365</v>
      </c>
      <c r="I62" s="29">
        <v>7506.8355470172146</v>
      </c>
      <c r="J62" s="29">
        <v>20307.610916597765</v>
      </c>
      <c r="K62" s="29">
        <v>15537.740438482362</v>
      </c>
      <c r="L62" s="29">
        <v>27489.985446959989</v>
      </c>
      <c r="M62" s="29">
        <v>40780.188294716005</v>
      </c>
      <c r="N62" s="29">
        <v>76066.952643981771</v>
      </c>
      <c r="O62" s="29">
        <v>31641.826317694264</v>
      </c>
      <c r="P62" s="29">
        <v>33927.191572258285</v>
      </c>
      <c r="Q62" s="29">
        <v>13341.913811706385</v>
      </c>
      <c r="R62" s="29">
        <v>45028.861088066231</v>
      </c>
      <c r="S62" s="29">
        <v>42132.422049577377</v>
      </c>
      <c r="T62" s="29">
        <v>21046.198572075114</v>
      </c>
      <c r="U62" s="29">
        <v>95600.316071889101</v>
      </c>
      <c r="V62" s="29">
        <v>9885.5743839726565</v>
      </c>
      <c r="W62" s="29">
        <v>31107.562606823063</v>
      </c>
      <c r="X62" s="29">
        <v>22265.079852145824</v>
      </c>
      <c r="Y62" s="29">
        <v>12845.411627168844</v>
      </c>
      <c r="Z62" s="29">
        <v>41936.337608905807</v>
      </c>
      <c r="AA62" s="29">
        <v>47979.058689159378</v>
      </c>
      <c r="AB62" s="29">
        <v>74218.32227519463</v>
      </c>
      <c r="AC62" s="29">
        <v>331954.28868034418</v>
      </c>
      <c r="AD62" s="29">
        <v>120671.28996081001</v>
      </c>
      <c r="AE62" s="29">
        <v>614471.56552244781</v>
      </c>
      <c r="AF62" s="29">
        <v>433415.23700838292</v>
      </c>
      <c r="AG62" s="29">
        <v>293119.47299075464</v>
      </c>
      <c r="AH62" s="29">
        <v>22529.642744797849</v>
      </c>
      <c r="AI62" s="29">
        <v>259707.83170424047</v>
      </c>
      <c r="AJ62" s="29">
        <v>169885.14642395053</v>
      </c>
      <c r="AK62" s="29">
        <v>37370.61811986773</v>
      </c>
      <c r="AL62" s="29">
        <v>127416.5858881124</v>
      </c>
      <c r="AM62" s="29">
        <v>58929.779182826664</v>
      </c>
      <c r="AN62" s="29">
        <v>39623.314965073565</v>
      </c>
      <c r="AO62" s="29">
        <v>144507.41287706012</v>
      </c>
      <c r="AP62" s="29">
        <v>119264.09033943237</v>
      </c>
      <c r="AQ62" s="29">
        <v>255222.48795142234</v>
      </c>
      <c r="AR62" s="29">
        <v>300283.53080824285</v>
      </c>
      <c r="AS62" s="29">
        <v>79853.764692293218</v>
      </c>
      <c r="AT62" s="29">
        <v>60218.953088745089</v>
      </c>
      <c r="AU62" s="29">
        <v>5903.2255940159857</v>
      </c>
      <c r="AV62" s="29">
        <v>834.67780677945382</v>
      </c>
      <c r="AW62" s="29">
        <v>1544.1660061898533</v>
      </c>
      <c r="AX62" s="29">
        <v>153570.81515592604</v>
      </c>
      <c r="AY62" s="29">
        <v>258714.25155700219</v>
      </c>
      <c r="AZ62" s="29">
        <v>16189.137168900088</v>
      </c>
      <c r="BA62" s="29">
        <v>9051.5911557809159</v>
      </c>
      <c r="BB62" s="29">
        <v>89743.439418603622</v>
      </c>
      <c r="BC62" s="29">
        <v>85691.243608584948</v>
      </c>
      <c r="BD62" s="29">
        <v>301398.0313215222</v>
      </c>
      <c r="BE62" s="29">
        <v>22859.347394677206</v>
      </c>
      <c r="BF62" s="29">
        <v>15064.711904702184</v>
      </c>
      <c r="BG62" s="29">
        <v>187404.6435931187</v>
      </c>
      <c r="BH62" s="29">
        <v>321778.65965309652</v>
      </c>
      <c r="BI62" s="29">
        <v>1433.3966679365087</v>
      </c>
      <c r="BJ62" s="29">
        <v>316114.56734356179</v>
      </c>
      <c r="BK62" s="29">
        <v>24784.959103341957</v>
      </c>
      <c r="BL62" s="29">
        <v>161103.23388449056</v>
      </c>
      <c r="BM62" s="29">
        <v>406299.60701339279</v>
      </c>
      <c r="BN62" s="29">
        <v>56264.552460938081</v>
      </c>
      <c r="BO62" s="29">
        <v>59042.257145493015</v>
      </c>
      <c r="BP62" s="29">
        <v>934857.86282947264</v>
      </c>
      <c r="BQ62" s="29">
        <v>12446.71199149739</v>
      </c>
      <c r="BR62" s="29">
        <v>38625.243325070471</v>
      </c>
      <c r="BS62" s="29">
        <v>0</v>
      </c>
      <c r="BT62" s="59">
        <f t="shared" si="0"/>
        <v>7991456.2284096722</v>
      </c>
      <c r="BU62" s="29">
        <v>1167048.1342431367</v>
      </c>
      <c r="BV62" s="29">
        <v>0</v>
      </c>
      <c r="BW62" s="29">
        <v>0</v>
      </c>
      <c r="BX62" s="29">
        <v>6674172.7165439166</v>
      </c>
      <c r="BY62" s="29">
        <v>53483622.747378759</v>
      </c>
      <c r="BZ62" s="29">
        <v>129241.00561834563</v>
      </c>
      <c r="CA62" s="29">
        <v>162744.61636271584</v>
      </c>
      <c r="CB62" s="29">
        <v>0</v>
      </c>
      <c r="CC62" s="29">
        <v>0</v>
      </c>
      <c r="CD62" s="29">
        <v>0</v>
      </c>
      <c r="CE62" s="29">
        <v>0</v>
      </c>
      <c r="CF62" s="29">
        <v>550438.04831534368</v>
      </c>
      <c r="CG62" s="29">
        <v>0</v>
      </c>
      <c r="CH62" s="29">
        <v>0</v>
      </c>
      <c r="CI62" s="29">
        <v>112680.76932737435</v>
      </c>
      <c r="CJ62" s="38">
        <f t="shared" si="2"/>
        <v>70271404.266199276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12778.780246953598</v>
      </c>
      <c r="D63" s="29">
        <v>324.42623491647106</v>
      </c>
      <c r="E63" s="29">
        <v>72.477783236028131</v>
      </c>
      <c r="F63" s="29">
        <v>103.97310727905537</v>
      </c>
      <c r="G63" s="29">
        <v>5046.6129108595924</v>
      </c>
      <c r="H63" s="29">
        <v>373.79691166370191</v>
      </c>
      <c r="I63" s="29">
        <v>281.54691328534801</v>
      </c>
      <c r="J63" s="29">
        <v>364.56535194226677</v>
      </c>
      <c r="K63" s="29">
        <v>509.09907675926115</v>
      </c>
      <c r="L63" s="29">
        <v>1262.9068583345913</v>
      </c>
      <c r="M63" s="29">
        <v>178.583364240219</v>
      </c>
      <c r="N63" s="29">
        <v>254.93749826465191</v>
      </c>
      <c r="O63" s="29">
        <v>324.04646421392692</v>
      </c>
      <c r="P63" s="29">
        <v>413.55896397586395</v>
      </c>
      <c r="Q63" s="29">
        <v>204.41295661211572</v>
      </c>
      <c r="R63" s="29">
        <v>1354.2920923344541</v>
      </c>
      <c r="S63" s="29">
        <v>359.15100544440259</v>
      </c>
      <c r="T63" s="29">
        <v>268.79401289567136</v>
      </c>
      <c r="U63" s="29">
        <v>2019.2226653074622</v>
      </c>
      <c r="V63" s="29">
        <v>68.620594423349814</v>
      </c>
      <c r="W63" s="29">
        <v>113.67235825209309</v>
      </c>
      <c r="X63" s="29">
        <v>564.68711938964691</v>
      </c>
      <c r="Y63" s="29">
        <v>215.50989585619354</v>
      </c>
      <c r="Z63" s="29">
        <v>336.50421010034717</v>
      </c>
      <c r="AA63" s="29">
        <v>600.47440622248598</v>
      </c>
      <c r="AB63" s="29">
        <v>5608.34862143589</v>
      </c>
      <c r="AC63" s="29">
        <v>17100.516368729557</v>
      </c>
      <c r="AD63" s="29">
        <v>15461.526906030333</v>
      </c>
      <c r="AE63" s="29">
        <v>56534.519580610948</v>
      </c>
      <c r="AF63" s="29">
        <v>13153.562726546304</v>
      </c>
      <c r="AG63" s="29">
        <v>49034.397154152728</v>
      </c>
      <c r="AH63" s="29">
        <v>333.67364870966549</v>
      </c>
      <c r="AI63" s="29">
        <v>184.08885111819282</v>
      </c>
      <c r="AJ63" s="29">
        <v>9469.1939311170336</v>
      </c>
      <c r="AK63" s="29">
        <v>1743.0725895997716</v>
      </c>
      <c r="AL63" s="29">
        <v>887.63097393326507</v>
      </c>
      <c r="AM63" s="29">
        <v>807.30132034133692</v>
      </c>
      <c r="AN63" s="29">
        <v>353.94811728017157</v>
      </c>
      <c r="AO63" s="29">
        <v>6378.8293509949835</v>
      </c>
      <c r="AP63" s="29">
        <v>6873.2498445460324</v>
      </c>
      <c r="AQ63" s="29">
        <v>198.40050222217988</v>
      </c>
      <c r="AR63" s="29">
        <v>554.62639696215365</v>
      </c>
      <c r="AS63" s="29">
        <v>41.662456822645076</v>
      </c>
      <c r="AT63" s="29">
        <v>1076.7237871544216</v>
      </c>
      <c r="AU63" s="29">
        <v>4003.7933899841382</v>
      </c>
      <c r="AV63" s="29">
        <v>568.6416974713776</v>
      </c>
      <c r="AW63" s="29">
        <v>83.555232545483122</v>
      </c>
      <c r="AX63" s="29">
        <v>3044.8963719882468</v>
      </c>
      <c r="AY63" s="29">
        <v>6468.2221671457628</v>
      </c>
      <c r="AZ63" s="29">
        <v>47.984992647269451</v>
      </c>
      <c r="BA63" s="29">
        <v>0</v>
      </c>
      <c r="BB63" s="29">
        <v>1181.7290353462306</v>
      </c>
      <c r="BC63" s="29">
        <v>3275.1729295442701</v>
      </c>
      <c r="BD63" s="29">
        <v>1365.7077671829059</v>
      </c>
      <c r="BE63" s="29">
        <v>516.83537572153546</v>
      </c>
      <c r="BF63" s="29">
        <v>526.02841768177791</v>
      </c>
      <c r="BG63" s="29">
        <v>5656.2615731127134</v>
      </c>
      <c r="BH63" s="29">
        <v>79527.374458246602</v>
      </c>
      <c r="BI63" s="29">
        <v>0</v>
      </c>
      <c r="BJ63" s="29">
        <v>41727.331088723644</v>
      </c>
      <c r="BK63" s="29">
        <v>3054.4365204758042</v>
      </c>
      <c r="BL63" s="29">
        <v>474639.82349830115</v>
      </c>
      <c r="BM63" s="29">
        <v>66814.282696005757</v>
      </c>
      <c r="BN63" s="29">
        <v>1158.4143307945819</v>
      </c>
      <c r="BO63" s="29">
        <v>917.03705424079499</v>
      </c>
      <c r="BP63" s="29">
        <v>6006.9206040674244</v>
      </c>
      <c r="BQ63" s="29">
        <v>871.81062984694097</v>
      </c>
      <c r="BR63" s="29">
        <v>2960.8412456713213</v>
      </c>
      <c r="BS63" s="29">
        <v>0</v>
      </c>
      <c r="BT63" s="59">
        <f t="shared" si="0"/>
        <v>918607.02720781614</v>
      </c>
      <c r="BU63" s="29">
        <v>737901.40968035359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3358.866068552361</v>
      </c>
      <c r="CG63" s="29">
        <v>0</v>
      </c>
      <c r="CH63" s="29">
        <v>0</v>
      </c>
      <c r="CI63" s="29">
        <v>0</v>
      </c>
      <c r="CJ63" s="38">
        <f t="shared" si="2"/>
        <v>1659867.302956722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8707.0121933938044</v>
      </c>
      <c r="D64" s="29">
        <v>3095.9960379258787</v>
      </c>
      <c r="E64" s="29">
        <v>1058.3374395079582</v>
      </c>
      <c r="F64" s="29">
        <v>1043.5698275402428</v>
      </c>
      <c r="G64" s="29">
        <v>13719.89247216468</v>
      </c>
      <c r="H64" s="29">
        <v>1781.1517502640743</v>
      </c>
      <c r="I64" s="29">
        <v>769.31651313346265</v>
      </c>
      <c r="J64" s="29">
        <v>1807.137434083726</v>
      </c>
      <c r="K64" s="29">
        <v>1259.5886758704232</v>
      </c>
      <c r="L64" s="29">
        <v>2564.3331911093846</v>
      </c>
      <c r="M64" s="29">
        <v>4005.7566662388044</v>
      </c>
      <c r="N64" s="29">
        <v>5928.6719757648352</v>
      </c>
      <c r="O64" s="29">
        <v>3060.4829606555204</v>
      </c>
      <c r="P64" s="29">
        <v>2978.4386560776115</v>
      </c>
      <c r="Q64" s="29">
        <v>1207.2430230751097</v>
      </c>
      <c r="R64" s="29">
        <v>4281.7243296723809</v>
      </c>
      <c r="S64" s="29">
        <v>3774.271794324673</v>
      </c>
      <c r="T64" s="29">
        <v>1734.0315311947388</v>
      </c>
      <c r="U64" s="29">
        <v>8763.3412299593001</v>
      </c>
      <c r="V64" s="29">
        <v>860.64404224770351</v>
      </c>
      <c r="W64" s="29">
        <v>2500.4024053384155</v>
      </c>
      <c r="X64" s="29">
        <v>2482.8748629606253</v>
      </c>
      <c r="Y64" s="29">
        <v>1164.7336372788168</v>
      </c>
      <c r="Z64" s="29">
        <v>5744.1637272842772</v>
      </c>
      <c r="AA64" s="29">
        <v>4810.4191415133282</v>
      </c>
      <c r="AB64" s="29">
        <v>6324.5501756005906</v>
      </c>
      <c r="AC64" s="29">
        <v>35737.838556293929</v>
      </c>
      <c r="AD64" s="29">
        <v>9889.2074283278416</v>
      </c>
      <c r="AE64" s="29">
        <v>51077.019643850246</v>
      </c>
      <c r="AF64" s="29">
        <v>28212.068764321164</v>
      </c>
      <c r="AG64" s="29">
        <v>20083.604249831576</v>
      </c>
      <c r="AH64" s="29">
        <v>1423.4452597264594</v>
      </c>
      <c r="AI64" s="29">
        <v>2738.9869971853836</v>
      </c>
      <c r="AJ64" s="29">
        <v>17668.80169501483</v>
      </c>
      <c r="AK64" s="29">
        <v>3775.8559038037756</v>
      </c>
      <c r="AL64" s="29">
        <v>7828.3155568283109</v>
      </c>
      <c r="AM64" s="29">
        <v>4985.3282344162353</v>
      </c>
      <c r="AN64" s="29">
        <v>3704.6839324412431</v>
      </c>
      <c r="AO64" s="29">
        <v>9692.681578893571</v>
      </c>
      <c r="AP64" s="29">
        <v>13011.035673321685</v>
      </c>
      <c r="AQ64" s="29">
        <v>15669.04053162437</v>
      </c>
      <c r="AR64" s="29">
        <v>18907.395771250052</v>
      </c>
      <c r="AS64" s="29">
        <v>6181.4829855838971</v>
      </c>
      <c r="AT64" s="29">
        <v>5463.063368705738</v>
      </c>
      <c r="AU64" s="29">
        <v>2694.8566223937887</v>
      </c>
      <c r="AV64" s="29">
        <v>142.14262700570441</v>
      </c>
      <c r="AW64" s="29">
        <v>260.64223478759658</v>
      </c>
      <c r="AX64" s="29">
        <v>11841.813104186194</v>
      </c>
      <c r="AY64" s="29">
        <v>29983.889094717611</v>
      </c>
      <c r="AZ64" s="29">
        <v>1968.9593644547899</v>
      </c>
      <c r="BA64" s="29">
        <v>42474.468988275868</v>
      </c>
      <c r="BB64" s="29">
        <v>6935.8196571511789</v>
      </c>
      <c r="BC64" s="29">
        <v>7179.2276453577897</v>
      </c>
      <c r="BD64" s="29">
        <v>31513.144230704322</v>
      </c>
      <c r="BE64" s="29">
        <v>1758.6151036757815</v>
      </c>
      <c r="BF64" s="29">
        <v>9694.99156755683</v>
      </c>
      <c r="BG64" s="29">
        <v>73736.774317950913</v>
      </c>
      <c r="BH64" s="29">
        <v>427687.60309527948</v>
      </c>
      <c r="BI64" s="29">
        <v>4261.5550645179956</v>
      </c>
      <c r="BJ64" s="29">
        <v>275316.5078009055</v>
      </c>
      <c r="BK64" s="29">
        <v>1893.2313833726932</v>
      </c>
      <c r="BL64" s="29">
        <v>621195.10575005796</v>
      </c>
      <c r="BM64" s="29">
        <v>321281.75385000661</v>
      </c>
      <c r="BN64" s="29">
        <v>63227.936709009417</v>
      </c>
      <c r="BO64" s="29">
        <v>50639.025301711335</v>
      </c>
      <c r="BP64" s="29">
        <v>580534.0677254519</v>
      </c>
      <c r="BQ64" s="29">
        <v>1334.4483714086855</v>
      </c>
      <c r="BR64" s="29">
        <v>3013.9741121052602</v>
      </c>
      <c r="BS64" s="29">
        <v>0</v>
      </c>
      <c r="BT64" s="59">
        <f t="shared" si="0"/>
        <v>2922048.4955476453</v>
      </c>
      <c r="BU64" s="29">
        <v>2407222.9769558101</v>
      </c>
      <c r="BV64" s="29">
        <v>3000445.6522538764</v>
      </c>
      <c r="BW64" s="29">
        <v>0</v>
      </c>
      <c r="BX64" s="29">
        <v>42517122.929766215</v>
      </c>
      <c r="BY64" s="29">
        <v>1398981.6936265568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1432771.2294310862</v>
      </c>
      <c r="CG64" s="29">
        <v>0</v>
      </c>
      <c r="CH64" s="29">
        <v>0</v>
      </c>
      <c r="CI64" s="29">
        <v>211050.54858762489</v>
      </c>
      <c r="CJ64" s="38">
        <f t="shared" si="2"/>
        <v>53889643.526168823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880.83388845779166</v>
      </c>
      <c r="D65" s="29">
        <v>489.90934864787749</v>
      </c>
      <c r="E65" s="29">
        <v>81.282121827163749</v>
      </c>
      <c r="F65" s="29">
        <v>480.4095730482444</v>
      </c>
      <c r="G65" s="29">
        <v>13513.379711875332</v>
      </c>
      <c r="H65" s="29">
        <v>1363.1679329772389</v>
      </c>
      <c r="I65" s="29">
        <v>224.21078015537395</v>
      </c>
      <c r="J65" s="29">
        <v>1196.2424202947802</v>
      </c>
      <c r="K65" s="29">
        <v>1116.0691855919595</v>
      </c>
      <c r="L65" s="29">
        <v>602.0777565404519</v>
      </c>
      <c r="M65" s="29">
        <v>1629.0387631564904</v>
      </c>
      <c r="N65" s="29">
        <v>1672.0581319156017</v>
      </c>
      <c r="O65" s="29">
        <v>2184.8826337933792</v>
      </c>
      <c r="P65" s="29">
        <v>1107.4335564913329</v>
      </c>
      <c r="Q65" s="29">
        <v>1043.1518886571143</v>
      </c>
      <c r="R65" s="29">
        <v>1957.5030750587641</v>
      </c>
      <c r="S65" s="29">
        <v>2410.7969047336765</v>
      </c>
      <c r="T65" s="29">
        <v>897.023197588004</v>
      </c>
      <c r="U65" s="29">
        <v>3875.0558471029008</v>
      </c>
      <c r="V65" s="29">
        <v>304.92170883520225</v>
      </c>
      <c r="W65" s="29">
        <v>579.82972531343853</v>
      </c>
      <c r="X65" s="29">
        <v>1681.67112781837</v>
      </c>
      <c r="Y65" s="29">
        <v>661.7400266322793</v>
      </c>
      <c r="Z65" s="29">
        <v>22.964955509425767</v>
      </c>
      <c r="AA65" s="29">
        <v>336.49427094125008</v>
      </c>
      <c r="AB65" s="29">
        <v>1025.0173298338209</v>
      </c>
      <c r="AC65" s="29">
        <v>10474.951208007154</v>
      </c>
      <c r="AD65" s="29">
        <v>1643.7799057288526</v>
      </c>
      <c r="AE65" s="29">
        <v>2703.976625692761</v>
      </c>
      <c r="AF65" s="29">
        <v>3058.4308715885913</v>
      </c>
      <c r="AG65" s="29">
        <v>2634.6416041051302</v>
      </c>
      <c r="AH65" s="29">
        <v>282.83516143480148</v>
      </c>
      <c r="AI65" s="29">
        <v>984.60312394991081</v>
      </c>
      <c r="AJ65" s="29">
        <v>2336.3559804410711</v>
      </c>
      <c r="AK65" s="29">
        <v>274.55708794168817</v>
      </c>
      <c r="AL65" s="29">
        <v>934.75887927267399</v>
      </c>
      <c r="AM65" s="29">
        <v>1671.3781580639079</v>
      </c>
      <c r="AN65" s="29">
        <v>2015.3608539849947</v>
      </c>
      <c r="AO65" s="29">
        <v>886.3544111912712</v>
      </c>
      <c r="AP65" s="29">
        <v>1334.8739692911249</v>
      </c>
      <c r="AQ65" s="29">
        <v>13302.237320305603</v>
      </c>
      <c r="AR65" s="29">
        <v>660.76938998578282</v>
      </c>
      <c r="AS65" s="29">
        <v>415.02940411964312</v>
      </c>
      <c r="AT65" s="29">
        <v>475.71130043593291</v>
      </c>
      <c r="AU65" s="29">
        <v>188.74941677135945</v>
      </c>
      <c r="AV65" s="29">
        <v>256.20772821410077</v>
      </c>
      <c r="AW65" s="29">
        <v>36.290704196666503</v>
      </c>
      <c r="AX65" s="29">
        <v>1522.4220806326352</v>
      </c>
      <c r="AY65" s="29">
        <v>2838.6171568372874</v>
      </c>
      <c r="AZ65" s="29">
        <v>218.17400397788404</v>
      </c>
      <c r="BA65" s="29">
        <v>5603.6966303356348</v>
      </c>
      <c r="BB65" s="29">
        <v>252.61173462818854</v>
      </c>
      <c r="BC65" s="29">
        <v>1050.3405277142583</v>
      </c>
      <c r="BD65" s="29">
        <v>3059.4068004656729</v>
      </c>
      <c r="BE65" s="29">
        <v>156.62381374277138</v>
      </c>
      <c r="BF65" s="29">
        <v>207.97551290585247</v>
      </c>
      <c r="BG65" s="29">
        <v>1562.4574093450628</v>
      </c>
      <c r="BH65" s="29">
        <v>34244.150267583798</v>
      </c>
      <c r="BI65" s="29">
        <v>3370.8137371870971</v>
      </c>
      <c r="BJ65" s="29">
        <v>68605.811388310176</v>
      </c>
      <c r="BK65" s="29">
        <v>215.9071693523876</v>
      </c>
      <c r="BL65" s="29">
        <v>6017.0092127028438</v>
      </c>
      <c r="BM65" s="29">
        <v>8602.8033562611163</v>
      </c>
      <c r="BN65" s="29">
        <v>6350.2192689636122</v>
      </c>
      <c r="BO65" s="29">
        <v>4179.8277794619326</v>
      </c>
      <c r="BP65" s="29">
        <v>37766.819388044853</v>
      </c>
      <c r="BQ65" s="29">
        <v>296.21937252878485</v>
      </c>
      <c r="BR65" s="29">
        <v>802.3831704443877</v>
      </c>
      <c r="BS65" s="29">
        <v>0</v>
      </c>
      <c r="BT65" s="59">
        <f t="shared" si="0"/>
        <v>274833.30874894653</v>
      </c>
      <c r="BU65" s="29">
        <v>947335.16072840558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39.340146542523236</v>
      </c>
      <c r="CE65" s="29">
        <v>0</v>
      </c>
      <c r="CF65" s="29">
        <v>2305.3501265570844</v>
      </c>
      <c r="CG65" s="29">
        <v>0</v>
      </c>
      <c r="CH65" s="29">
        <v>0</v>
      </c>
      <c r="CI65" s="29">
        <v>17774.121640919519</v>
      </c>
      <c r="CJ65" s="38">
        <f t="shared" si="2"/>
        <v>1242287.2813913713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-233.37455887521503</v>
      </c>
      <c r="D66" s="29">
        <v>6.6079210612425987</v>
      </c>
      <c r="E66" s="29">
        <v>8.2176638038669498</v>
      </c>
      <c r="F66" s="29">
        <v>42.41079120471511</v>
      </c>
      <c r="G66" s="29">
        <v>310.12013634201344</v>
      </c>
      <c r="H66" s="29">
        <v>99.273782619688291</v>
      </c>
      <c r="I66" s="29">
        <v>40.348468155989124</v>
      </c>
      <c r="J66" s="29">
        <v>73.173233558408697</v>
      </c>
      <c r="K66" s="29">
        <v>73.104658112205257</v>
      </c>
      <c r="L66" s="29">
        <v>32.333602994919417</v>
      </c>
      <c r="M66" s="29">
        <v>116.48973224499314</v>
      </c>
      <c r="N66" s="29">
        <v>121.34841109950729</v>
      </c>
      <c r="O66" s="29">
        <v>110.70412841503527</v>
      </c>
      <c r="P66" s="29">
        <v>124.0658148711488</v>
      </c>
      <c r="Q66" s="29">
        <v>49.274004249178034</v>
      </c>
      <c r="R66" s="29">
        <v>149.95726040279243</v>
      </c>
      <c r="S66" s="29">
        <v>107.78507619465933</v>
      </c>
      <c r="T66" s="29">
        <v>54.557448140442936</v>
      </c>
      <c r="U66" s="29">
        <v>317.48391378461429</v>
      </c>
      <c r="V66" s="29">
        <v>24.855496049269263</v>
      </c>
      <c r="W66" s="29">
        <v>25.761255235724519</v>
      </c>
      <c r="X66" s="29">
        <v>148.6859233371932</v>
      </c>
      <c r="Y66" s="29">
        <v>32.688791897567668</v>
      </c>
      <c r="Z66" s="29">
        <v>102.44071519252432</v>
      </c>
      <c r="AA66" s="29">
        <v>57.429749765985328</v>
      </c>
      <c r="AB66" s="29">
        <v>29.801810213001367</v>
      </c>
      <c r="AC66" s="29">
        <v>30740.425220232024</v>
      </c>
      <c r="AD66" s="29">
        <v>251.76699509272794</v>
      </c>
      <c r="AE66" s="29">
        <v>598.29883044917938</v>
      </c>
      <c r="AF66" s="29">
        <v>621.75508686917794</v>
      </c>
      <c r="AG66" s="29">
        <v>41.781583644883398</v>
      </c>
      <c r="AH66" s="29">
        <v>232.5105768510023</v>
      </c>
      <c r="AI66" s="29">
        <v>21.553840477118964</v>
      </c>
      <c r="AJ66" s="29">
        <v>115.93000880356121</v>
      </c>
      <c r="AK66" s="29">
        <v>13.282725623964543</v>
      </c>
      <c r="AL66" s="29">
        <v>38.986635858121168</v>
      </c>
      <c r="AM66" s="29">
        <v>171.47212966591616</v>
      </c>
      <c r="AN66" s="29">
        <v>2.3281123930092753</v>
      </c>
      <c r="AO66" s="29">
        <v>90.643425502890437</v>
      </c>
      <c r="AP66" s="29">
        <v>69.615931531513041</v>
      </c>
      <c r="AQ66" s="29">
        <v>176.11294038520157</v>
      </c>
      <c r="AR66" s="29">
        <v>86.617563613142991</v>
      </c>
      <c r="AS66" s="29">
        <v>154.48260782355899</v>
      </c>
      <c r="AT66" s="29">
        <v>35.769181845009598</v>
      </c>
      <c r="AU66" s="29">
        <v>64.698565584946124</v>
      </c>
      <c r="AV66" s="29">
        <v>19.386766856059513</v>
      </c>
      <c r="AW66" s="29">
        <v>34.019237148533655</v>
      </c>
      <c r="AX66" s="29">
        <v>182.75262606298213</v>
      </c>
      <c r="AY66" s="29">
        <v>804.15060226210983</v>
      </c>
      <c r="AZ66" s="29">
        <v>81.822020505765153</v>
      </c>
      <c r="BA66" s="29">
        <v>625.4846423129236</v>
      </c>
      <c r="BB66" s="29">
        <v>47.046217047657414</v>
      </c>
      <c r="BC66" s="29">
        <v>969.58237191802789</v>
      </c>
      <c r="BD66" s="29">
        <v>22.779860307472184</v>
      </c>
      <c r="BE66" s="29">
        <v>32.924682331848061</v>
      </c>
      <c r="BF66" s="29">
        <v>1774.1044565084785</v>
      </c>
      <c r="BG66" s="29">
        <v>9961.4863509965799</v>
      </c>
      <c r="BH66" s="29">
        <v>90593.677974782797</v>
      </c>
      <c r="BI66" s="29">
        <v>135.37978497351477</v>
      </c>
      <c r="BJ66" s="29">
        <v>146986.46410120884</v>
      </c>
      <c r="BK66" s="29">
        <v>10.935530751604944</v>
      </c>
      <c r="BL66" s="29">
        <v>55881.198140071458</v>
      </c>
      <c r="BM66" s="29">
        <v>134627.72574650278</v>
      </c>
      <c r="BN66" s="29">
        <v>4001.3695408894505</v>
      </c>
      <c r="BO66" s="29">
        <v>5559.6707278696504</v>
      </c>
      <c r="BP66" s="29">
        <v>23131.274642589462</v>
      </c>
      <c r="BQ66" s="29">
        <v>25.700036108335116</v>
      </c>
      <c r="BR66" s="29">
        <v>20.150772228364584</v>
      </c>
      <c r="BS66" s="29">
        <v>0</v>
      </c>
      <c r="BT66" s="59">
        <f t="shared" si="0"/>
        <v>511082.66402455315</v>
      </c>
      <c r="BU66" s="29">
        <v>4440577.9599348381</v>
      </c>
      <c r="BV66" s="29">
        <v>0</v>
      </c>
      <c r="BW66" s="29">
        <v>5577470.5651689433</v>
      </c>
      <c r="BX66" s="29">
        <v>33044137.72041459</v>
      </c>
      <c r="BY66" s="29">
        <v>425561.73821648059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295542.27264535573</v>
      </c>
      <c r="CG66" s="29">
        <v>0</v>
      </c>
      <c r="CH66" s="29">
        <v>0</v>
      </c>
      <c r="CI66" s="29">
        <v>737.58352070651051</v>
      </c>
      <c r="CJ66" s="38">
        <f t="shared" si="2"/>
        <v>44295110.503925465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-72.449808937246516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9.6915598378741787</v>
      </c>
      <c r="Y67" s="29">
        <v>0</v>
      </c>
      <c r="Z67" s="29">
        <v>0</v>
      </c>
      <c r="AA67" s="29">
        <v>38.746725290137256</v>
      </c>
      <c r="AB67" s="29">
        <v>0</v>
      </c>
      <c r="AC67" s="29">
        <v>47789.307725842707</v>
      </c>
      <c r="AD67" s="29">
        <v>0</v>
      </c>
      <c r="AE67" s="29">
        <v>0</v>
      </c>
      <c r="AF67" s="29">
        <v>0</v>
      </c>
      <c r="AG67" s="29">
        <v>0</v>
      </c>
      <c r="AH67" s="29">
        <v>302.88724659537957</v>
      </c>
      <c r="AI67" s="29">
        <v>0</v>
      </c>
      <c r="AJ67" s="29">
        <v>60.160152005218258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16.050729567574638</v>
      </c>
      <c r="AV67" s="29">
        <v>0</v>
      </c>
      <c r="AW67" s="29">
        <v>0</v>
      </c>
      <c r="AX67" s="29">
        <v>48.194431323798874</v>
      </c>
      <c r="AY67" s="29">
        <v>491.19124666219739</v>
      </c>
      <c r="AZ67" s="29">
        <v>0</v>
      </c>
      <c r="BA67" s="29">
        <v>531.93480674641603</v>
      </c>
      <c r="BB67" s="29">
        <v>0</v>
      </c>
      <c r="BC67" s="29">
        <v>424.17443775829787</v>
      </c>
      <c r="BD67" s="29">
        <v>0</v>
      </c>
      <c r="BE67" s="29">
        <v>13.835885376700205</v>
      </c>
      <c r="BF67" s="29">
        <v>1442.6814231857811</v>
      </c>
      <c r="BG67" s="29">
        <v>8464.2573864829683</v>
      </c>
      <c r="BH67" s="29">
        <v>46869.901136390574</v>
      </c>
      <c r="BI67" s="29">
        <v>0</v>
      </c>
      <c r="BJ67" s="29">
        <v>42681.956828053691</v>
      </c>
      <c r="BK67" s="29">
        <v>0</v>
      </c>
      <c r="BL67" s="29">
        <v>7527.4806999011771</v>
      </c>
      <c r="BM67" s="29">
        <v>74763.390765393662</v>
      </c>
      <c r="BN67" s="29">
        <v>3416.9674913033405</v>
      </c>
      <c r="BO67" s="29">
        <v>4752.4778138694082</v>
      </c>
      <c r="BP67" s="29">
        <v>18204.255522455678</v>
      </c>
      <c r="BQ67" s="29">
        <v>0</v>
      </c>
      <c r="BR67" s="29">
        <v>0</v>
      </c>
      <c r="BS67" s="29">
        <v>0</v>
      </c>
      <c r="BT67" s="59">
        <f t="shared" si="0"/>
        <v>257777.0942051053</v>
      </c>
      <c r="BU67" s="29">
        <v>6482743.1747696381</v>
      </c>
      <c r="BV67" s="29">
        <v>1746755.1108322707</v>
      </c>
      <c r="BW67" s="29">
        <v>0</v>
      </c>
      <c r="BX67" s="29">
        <v>41940119.318524733</v>
      </c>
      <c r="BY67" s="29">
        <v>731731.48099384736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317.46186684183078</v>
      </c>
      <c r="CG67" s="29">
        <v>0</v>
      </c>
      <c r="CH67" s="29">
        <v>0</v>
      </c>
      <c r="CI67" s="29">
        <v>0</v>
      </c>
      <c r="CJ67" s="38">
        <f t="shared" si="2"/>
        <v>51159443.641192429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583.74905099949649</v>
      </c>
      <c r="D68" s="29">
        <v>2539.3478567340485</v>
      </c>
      <c r="E68" s="29">
        <v>138.880845588418</v>
      </c>
      <c r="F68" s="29">
        <v>182.82097976377267</v>
      </c>
      <c r="G68" s="29">
        <v>1946.2599359168369</v>
      </c>
      <c r="H68" s="29">
        <v>660.20505458711978</v>
      </c>
      <c r="I68" s="29">
        <v>156.60600560804971</v>
      </c>
      <c r="J68" s="29">
        <v>1240.9868819161341</v>
      </c>
      <c r="K68" s="29">
        <v>4203.4371513656115</v>
      </c>
      <c r="L68" s="29">
        <v>125.07481237232662</v>
      </c>
      <c r="M68" s="29">
        <v>951.45964887628054</v>
      </c>
      <c r="N68" s="29">
        <v>1119.4445495964421</v>
      </c>
      <c r="O68" s="29">
        <v>683.21759801025041</v>
      </c>
      <c r="P68" s="29">
        <v>605.70254907122205</v>
      </c>
      <c r="Q68" s="29">
        <v>242.59800866334385</v>
      </c>
      <c r="R68" s="29">
        <v>730.95515533756225</v>
      </c>
      <c r="S68" s="29">
        <v>495.73106605420003</v>
      </c>
      <c r="T68" s="29">
        <v>296.71463423222974</v>
      </c>
      <c r="U68" s="29">
        <v>1848.2022324335319</v>
      </c>
      <c r="V68" s="29">
        <v>150.6149660008976</v>
      </c>
      <c r="W68" s="29">
        <v>146.48309368712393</v>
      </c>
      <c r="X68" s="29">
        <v>8260.0140211975249</v>
      </c>
      <c r="Y68" s="29">
        <v>168.93495028954607</v>
      </c>
      <c r="Z68" s="29">
        <v>542.22290997944174</v>
      </c>
      <c r="AA68" s="29">
        <v>37.456649135194226</v>
      </c>
      <c r="AB68" s="29">
        <v>162.52926922764573</v>
      </c>
      <c r="AC68" s="29">
        <v>10618.852580639732</v>
      </c>
      <c r="AD68" s="29">
        <v>1003.9317085370735</v>
      </c>
      <c r="AE68" s="29">
        <v>4404.6205098150594</v>
      </c>
      <c r="AF68" s="29">
        <v>1507.7204374086286</v>
      </c>
      <c r="AG68" s="29">
        <v>501.7556793873465</v>
      </c>
      <c r="AH68" s="29">
        <v>136.07044829103634</v>
      </c>
      <c r="AI68" s="29">
        <v>99.731626193995368</v>
      </c>
      <c r="AJ68" s="29">
        <v>276.35079919775296</v>
      </c>
      <c r="AK68" s="29">
        <v>43.217713933758006</v>
      </c>
      <c r="AL68" s="29">
        <v>7850.2736274118988</v>
      </c>
      <c r="AM68" s="29">
        <v>337817.9090548731</v>
      </c>
      <c r="AN68" s="29">
        <v>99094.013785176707</v>
      </c>
      <c r="AO68" s="29">
        <v>246.52843472594475</v>
      </c>
      <c r="AP68" s="29">
        <v>1117.7310597828341</v>
      </c>
      <c r="AQ68" s="29">
        <v>431.98832063917291</v>
      </c>
      <c r="AR68" s="29">
        <v>127.65025299983139</v>
      </c>
      <c r="AS68" s="29">
        <v>1269.0040610406209</v>
      </c>
      <c r="AT68" s="29">
        <v>1258.3477353395738</v>
      </c>
      <c r="AU68" s="29">
        <v>283.63291027333372</v>
      </c>
      <c r="AV68" s="29">
        <v>75.344121482896497</v>
      </c>
      <c r="AW68" s="29">
        <v>140.86648359098189</v>
      </c>
      <c r="AX68" s="29">
        <v>2162.3040753677583</v>
      </c>
      <c r="AY68" s="29">
        <v>2261.8942701684932</v>
      </c>
      <c r="AZ68" s="29">
        <v>1218.8102104221402</v>
      </c>
      <c r="BA68" s="29">
        <v>5174.227658516952</v>
      </c>
      <c r="BB68" s="29">
        <v>2435.7622125064727</v>
      </c>
      <c r="BC68" s="29">
        <v>3868.6444006617585</v>
      </c>
      <c r="BD68" s="29">
        <v>5003.4602397122972</v>
      </c>
      <c r="BE68" s="29">
        <v>398.2638494633776</v>
      </c>
      <c r="BF68" s="29">
        <v>39.256588501466027</v>
      </c>
      <c r="BG68" s="29">
        <v>6334.9747562312732</v>
      </c>
      <c r="BH68" s="29">
        <v>69187.381636448015</v>
      </c>
      <c r="BI68" s="29">
        <v>1942.0093124613581</v>
      </c>
      <c r="BJ68" s="29">
        <v>124547.85703550634</v>
      </c>
      <c r="BK68" s="29">
        <v>9.5044208765213565</v>
      </c>
      <c r="BL68" s="29">
        <v>42243.455913440921</v>
      </c>
      <c r="BM68" s="29">
        <v>87038.96892029095</v>
      </c>
      <c r="BN68" s="29">
        <v>352602.79908077099</v>
      </c>
      <c r="BO68" s="29">
        <v>36257.250103487619</v>
      </c>
      <c r="BP68" s="29">
        <v>7122.9637183062869</v>
      </c>
      <c r="BQ68" s="29">
        <v>66.222276925743415</v>
      </c>
      <c r="BR68" s="29">
        <v>87.448386775412061</v>
      </c>
      <c r="BS68" s="29">
        <v>0</v>
      </c>
      <c r="BT68" s="59">
        <f t="shared" si="0"/>
        <v>1246528.6502942278</v>
      </c>
      <c r="BU68" s="29">
        <v>3046382.1161589343</v>
      </c>
      <c r="BV68" s="29">
        <v>503455.47129684605</v>
      </c>
      <c r="BW68" s="29">
        <v>0</v>
      </c>
      <c r="BX68" s="29">
        <v>3547691.9896537629</v>
      </c>
      <c r="BY68" s="29">
        <v>722062.01276780025</v>
      </c>
      <c r="BZ68" s="29">
        <v>0</v>
      </c>
      <c r="CA68" s="29">
        <v>0</v>
      </c>
      <c r="CB68" s="29">
        <v>0</v>
      </c>
      <c r="CC68" s="29">
        <v>0</v>
      </c>
      <c r="CD68" s="29">
        <v>2079.5615550462921</v>
      </c>
      <c r="CE68" s="29">
        <v>0</v>
      </c>
      <c r="CF68" s="29">
        <v>1536986.2210238911</v>
      </c>
      <c r="CG68" s="29">
        <v>373347.01544326206</v>
      </c>
      <c r="CH68" s="29">
        <v>4920.3732151445074</v>
      </c>
      <c r="CI68" s="29">
        <v>169709.23399647776</v>
      </c>
      <c r="CJ68" s="38">
        <f t="shared" si="2"/>
        <v>11153162.645405393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638.24029190871943</v>
      </c>
      <c r="D69" s="29">
        <v>61.700790430029414</v>
      </c>
      <c r="E69" s="29">
        <v>5865.9513486832757</v>
      </c>
      <c r="F69" s="29">
        <v>224.0648653945905</v>
      </c>
      <c r="G69" s="29">
        <v>2201.5726258274199</v>
      </c>
      <c r="H69" s="29">
        <v>297.07410284948594</v>
      </c>
      <c r="I69" s="29">
        <v>212.35782265639665</v>
      </c>
      <c r="J69" s="29">
        <v>1545.7447950147198</v>
      </c>
      <c r="K69" s="29">
        <v>4661.9129272584241</v>
      </c>
      <c r="L69" s="29">
        <v>155.45013074331101</v>
      </c>
      <c r="M69" s="29">
        <v>1085.8969245271212</v>
      </c>
      <c r="N69" s="29">
        <v>1240.7573963992793</v>
      </c>
      <c r="O69" s="29">
        <v>951.43238868199933</v>
      </c>
      <c r="P69" s="29">
        <v>792.87926688769267</v>
      </c>
      <c r="Q69" s="29">
        <v>262.37153245517567</v>
      </c>
      <c r="R69" s="29">
        <v>1086.9038094005737</v>
      </c>
      <c r="S69" s="29">
        <v>668.53861720040868</v>
      </c>
      <c r="T69" s="29">
        <v>399.26996690102914</v>
      </c>
      <c r="U69" s="29">
        <v>2332.6369326705644</v>
      </c>
      <c r="V69" s="29">
        <v>169.87424068279788</v>
      </c>
      <c r="W69" s="29">
        <v>156.71884442593682</v>
      </c>
      <c r="X69" s="29">
        <v>1099.0663835361579</v>
      </c>
      <c r="Y69" s="29">
        <v>220.52117326601754</v>
      </c>
      <c r="Z69" s="29">
        <v>649.59796574277414</v>
      </c>
      <c r="AA69" s="29">
        <v>53.482836370728982</v>
      </c>
      <c r="AB69" s="29">
        <v>188.59576800547842</v>
      </c>
      <c r="AC69" s="29">
        <v>957.19724215278166</v>
      </c>
      <c r="AD69" s="29">
        <v>1231.3472840305371</v>
      </c>
      <c r="AE69" s="29">
        <v>13079.209949672309</v>
      </c>
      <c r="AF69" s="29">
        <v>2471.1011681909281</v>
      </c>
      <c r="AG69" s="29">
        <v>539.13650336394312</v>
      </c>
      <c r="AH69" s="29">
        <v>3633.4774520778906</v>
      </c>
      <c r="AI69" s="29">
        <v>69.579286807186705</v>
      </c>
      <c r="AJ69" s="29">
        <v>614.08158104705296</v>
      </c>
      <c r="AK69" s="29">
        <v>49.639998015400394</v>
      </c>
      <c r="AL69" s="29">
        <v>239.45574034353731</v>
      </c>
      <c r="AM69" s="29">
        <v>1260.7532389560583</v>
      </c>
      <c r="AN69" s="29">
        <v>17197.434176879167</v>
      </c>
      <c r="AO69" s="29">
        <v>278.26712711662975</v>
      </c>
      <c r="AP69" s="29">
        <v>11555.144626160698</v>
      </c>
      <c r="AQ69" s="29">
        <v>1192.2854201361761</v>
      </c>
      <c r="AR69" s="29">
        <v>138.01366473200036</v>
      </c>
      <c r="AS69" s="29">
        <v>992.76379529740575</v>
      </c>
      <c r="AT69" s="29">
        <v>1275.9590491086669</v>
      </c>
      <c r="AU69" s="29">
        <v>618.49729755887529</v>
      </c>
      <c r="AV69" s="29">
        <v>73.423278973933691</v>
      </c>
      <c r="AW69" s="29">
        <v>156.34908744459742</v>
      </c>
      <c r="AX69" s="29">
        <v>13738.155682327932</v>
      </c>
      <c r="AY69" s="29">
        <v>30798.389599123693</v>
      </c>
      <c r="AZ69" s="29">
        <v>368.69410458846437</v>
      </c>
      <c r="BA69" s="29">
        <v>574.07918478476745</v>
      </c>
      <c r="BB69" s="29">
        <v>2352.4775506169422</v>
      </c>
      <c r="BC69" s="29">
        <v>1555.3193338345318</v>
      </c>
      <c r="BD69" s="29">
        <v>23287.650091202006</v>
      </c>
      <c r="BE69" s="29">
        <v>417.39115149587155</v>
      </c>
      <c r="BF69" s="29">
        <v>115.5755613661206</v>
      </c>
      <c r="BG69" s="29">
        <v>5989.5180030441607</v>
      </c>
      <c r="BH69" s="29">
        <v>10658.194987199773</v>
      </c>
      <c r="BI69" s="29">
        <v>6468.4302222851547</v>
      </c>
      <c r="BJ69" s="29">
        <v>14793.817585651715</v>
      </c>
      <c r="BK69" s="29">
        <v>13.225043103333967</v>
      </c>
      <c r="BL69" s="29">
        <v>3128.2920433145937</v>
      </c>
      <c r="BM69" s="29">
        <v>44747.358783676245</v>
      </c>
      <c r="BN69" s="29">
        <v>15868.998769720272</v>
      </c>
      <c r="BO69" s="29">
        <v>17945.094222722983</v>
      </c>
      <c r="BP69" s="29">
        <v>42443.730232040776</v>
      </c>
      <c r="BQ69" s="29">
        <v>77.414405272850246</v>
      </c>
      <c r="BR69" s="29">
        <v>111.06960625201243</v>
      </c>
      <c r="BS69" s="29">
        <v>0</v>
      </c>
      <c r="BT69" s="59">
        <f t="shared" ref="BT69:BT73" si="3">SUM(C69:BS69)</f>
        <v>320298.60687961004</v>
      </c>
      <c r="BU69" s="29">
        <v>2588571.4273866722</v>
      </c>
      <c r="BV69" s="29">
        <v>1170182.5291323466</v>
      </c>
      <c r="BW69" s="29">
        <v>0</v>
      </c>
      <c r="BX69" s="29">
        <v>1131147.1368398478</v>
      </c>
      <c r="BY69" s="29">
        <v>48.946447276181239</v>
      </c>
      <c r="BZ69" s="29">
        <v>0</v>
      </c>
      <c r="CA69" s="29">
        <v>0</v>
      </c>
      <c r="CB69" s="29">
        <v>0</v>
      </c>
      <c r="CC69" s="29">
        <v>0</v>
      </c>
      <c r="CD69" s="29">
        <v>757.62418587397633</v>
      </c>
      <c r="CE69" s="29">
        <v>0</v>
      </c>
      <c r="CF69" s="29">
        <v>2525.1699769213792</v>
      </c>
      <c r="CG69" s="29">
        <v>0</v>
      </c>
      <c r="CH69" s="29">
        <v>0</v>
      </c>
      <c r="CI69" s="29">
        <v>88965.047651843081</v>
      </c>
      <c r="CJ69" s="38">
        <f t="shared" ref="CJ69:CJ73" si="4">SUM(BT69:CI69)</f>
        <v>5302496.4885003921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46468.573789291026</v>
      </c>
      <c r="D70" s="29">
        <v>27496.472532060401</v>
      </c>
      <c r="E70" s="29">
        <v>3738.4903113391088</v>
      </c>
      <c r="F70" s="29">
        <v>9785.8498605611967</v>
      </c>
      <c r="G70" s="29">
        <v>190676.30207708178</v>
      </c>
      <c r="H70" s="29">
        <v>27148.473404272325</v>
      </c>
      <c r="I70" s="29">
        <v>9463.498691890527</v>
      </c>
      <c r="J70" s="29">
        <v>46458.474048189797</v>
      </c>
      <c r="K70" s="29">
        <v>29479.179525517033</v>
      </c>
      <c r="L70" s="29">
        <v>10238.095800314026</v>
      </c>
      <c r="M70" s="29">
        <v>14923.53732848925</v>
      </c>
      <c r="N70" s="29">
        <v>9809.2980277075476</v>
      </c>
      <c r="O70" s="29">
        <v>25642.455737492401</v>
      </c>
      <c r="P70" s="29">
        <v>40654.502080418468</v>
      </c>
      <c r="Q70" s="29">
        <v>26235.343068769951</v>
      </c>
      <c r="R70" s="29">
        <v>56230.292730844558</v>
      </c>
      <c r="S70" s="29">
        <v>59856.434227269274</v>
      </c>
      <c r="T70" s="29">
        <v>24266.925207613502</v>
      </c>
      <c r="U70" s="29">
        <v>89763.201766558122</v>
      </c>
      <c r="V70" s="29">
        <v>13683.463337633249</v>
      </c>
      <c r="W70" s="29">
        <v>32723.80579529014</v>
      </c>
      <c r="X70" s="29">
        <v>82446.830793111963</v>
      </c>
      <c r="Y70" s="29">
        <v>14814.301996703567</v>
      </c>
      <c r="Z70" s="29">
        <v>11950.39277510494</v>
      </c>
      <c r="AA70" s="29">
        <v>14213.094334693338</v>
      </c>
      <c r="AB70" s="29">
        <v>33648.926231045421</v>
      </c>
      <c r="AC70" s="29">
        <v>108867.1651214271</v>
      </c>
      <c r="AD70" s="29">
        <v>117399.34809466041</v>
      </c>
      <c r="AE70" s="29">
        <v>398472.65776763827</v>
      </c>
      <c r="AF70" s="29">
        <v>242380.34014540398</v>
      </c>
      <c r="AG70" s="29">
        <v>69791.154880706134</v>
      </c>
      <c r="AH70" s="29">
        <v>37982.950899242343</v>
      </c>
      <c r="AI70" s="29">
        <v>62758.453882373964</v>
      </c>
      <c r="AJ70" s="29">
        <v>134992.92424653476</v>
      </c>
      <c r="AK70" s="29">
        <v>18185.874425828209</v>
      </c>
      <c r="AL70" s="29">
        <v>49534.813592871389</v>
      </c>
      <c r="AM70" s="29">
        <v>88790.419063254289</v>
      </c>
      <c r="AN70" s="29">
        <v>13017.789958450267</v>
      </c>
      <c r="AO70" s="29">
        <v>57794.958868803224</v>
      </c>
      <c r="AP70" s="29">
        <v>55737.202148403987</v>
      </c>
      <c r="AQ70" s="29">
        <v>116389.68794042317</v>
      </c>
      <c r="AR70" s="29">
        <v>211128.49962362496</v>
      </c>
      <c r="AS70" s="29">
        <v>44520.451615073034</v>
      </c>
      <c r="AT70" s="29">
        <v>31085.365276545021</v>
      </c>
      <c r="AU70" s="29">
        <v>15255.115251980629</v>
      </c>
      <c r="AV70" s="29">
        <v>5932.6373240085313</v>
      </c>
      <c r="AW70" s="29">
        <v>13636.484764905435</v>
      </c>
      <c r="AX70" s="29">
        <v>86734.60744479284</v>
      </c>
      <c r="AY70" s="29">
        <v>152693.5093221135</v>
      </c>
      <c r="AZ70" s="29">
        <v>10889.206081964381</v>
      </c>
      <c r="BA70" s="29">
        <v>11.428809554354784</v>
      </c>
      <c r="BB70" s="29">
        <v>41513.591137285119</v>
      </c>
      <c r="BC70" s="29">
        <v>38002.218891132703</v>
      </c>
      <c r="BD70" s="29">
        <v>155613.82429429641</v>
      </c>
      <c r="BE70" s="29">
        <v>10555.68606839369</v>
      </c>
      <c r="BF70" s="29">
        <v>7585.0229311352177</v>
      </c>
      <c r="BG70" s="29">
        <v>80546.787687510892</v>
      </c>
      <c r="BH70" s="29">
        <v>13557.606243317416</v>
      </c>
      <c r="BI70" s="29">
        <v>2148.2483123126972</v>
      </c>
      <c r="BJ70" s="29">
        <v>211.00393413849804</v>
      </c>
      <c r="BK70" s="29">
        <v>8811.0667946832873</v>
      </c>
      <c r="BL70" s="29">
        <v>25098.237028553274</v>
      </c>
      <c r="BM70" s="29">
        <v>7849.1256521235546</v>
      </c>
      <c r="BN70" s="29">
        <v>6569.8324311976548</v>
      </c>
      <c r="BO70" s="29">
        <v>7205.9527893638042</v>
      </c>
      <c r="BP70" s="29">
        <v>55915.726977794155</v>
      </c>
      <c r="BQ70" s="29">
        <v>14309.353468594134</v>
      </c>
      <c r="BR70" s="29">
        <v>21831.546134277109</v>
      </c>
      <c r="BS70" s="29">
        <v>0</v>
      </c>
      <c r="BT70" s="59">
        <f t="shared" si="3"/>
        <v>3593124.0928059574</v>
      </c>
      <c r="BU70" s="29">
        <v>1480457.4514224865</v>
      </c>
      <c r="BV70" s="29">
        <v>5836162.2561185118</v>
      </c>
      <c r="BW70" s="29">
        <v>0</v>
      </c>
      <c r="BX70" s="29">
        <v>7.5168552090871481</v>
      </c>
      <c r="BY70" s="29">
        <v>3347535.7042292547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15428.128663997035</v>
      </c>
      <c r="CG70" s="29">
        <v>0</v>
      </c>
      <c r="CH70" s="29">
        <v>53.793017261591423</v>
      </c>
      <c r="CI70" s="29">
        <v>71103.130904585516</v>
      </c>
      <c r="CJ70" s="38">
        <f t="shared" si="4"/>
        <v>14343872.07401726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56249.880611691158</v>
      </c>
      <c r="D71" s="29">
        <v>4840.1579404103313</v>
      </c>
      <c r="E71" s="29">
        <v>6055.823826141459</v>
      </c>
      <c r="F71" s="29">
        <v>19551.347189700326</v>
      </c>
      <c r="G71" s="29">
        <v>99441.917852358427</v>
      </c>
      <c r="H71" s="29">
        <v>18582.962720490272</v>
      </c>
      <c r="I71" s="29">
        <v>16176.74077124589</v>
      </c>
      <c r="J71" s="29">
        <v>9993.3796883013147</v>
      </c>
      <c r="K71" s="29">
        <v>26145.528039372755</v>
      </c>
      <c r="L71" s="29">
        <v>10920.933003171849</v>
      </c>
      <c r="M71" s="29">
        <v>23323.864741480284</v>
      </c>
      <c r="N71" s="29">
        <v>9845.4387770490739</v>
      </c>
      <c r="O71" s="29">
        <v>21328.329365061847</v>
      </c>
      <c r="P71" s="29">
        <v>31033.834831062843</v>
      </c>
      <c r="Q71" s="29">
        <v>19833.627251441681</v>
      </c>
      <c r="R71" s="29">
        <v>34086.734716669147</v>
      </c>
      <c r="S71" s="29">
        <v>12305.18173422007</v>
      </c>
      <c r="T71" s="29">
        <v>11231.460813046699</v>
      </c>
      <c r="U71" s="29">
        <v>42106.823967120508</v>
      </c>
      <c r="V71" s="29">
        <v>7354.5680731019384</v>
      </c>
      <c r="W71" s="29">
        <v>8379.2029535103593</v>
      </c>
      <c r="X71" s="29">
        <v>19457.293481837303</v>
      </c>
      <c r="Y71" s="29">
        <v>6157.2910731575857</v>
      </c>
      <c r="Z71" s="29">
        <v>15001.655299617283</v>
      </c>
      <c r="AA71" s="29">
        <v>2124.1799089563133</v>
      </c>
      <c r="AB71" s="29">
        <v>10955.953691727227</v>
      </c>
      <c r="AC71" s="29">
        <v>69567.375315231693</v>
      </c>
      <c r="AD71" s="29">
        <v>66427.75458634783</v>
      </c>
      <c r="AE71" s="29">
        <v>73358.971174812148</v>
      </c>
      <c r="AF71" s="29">
        <v>34169.01466766763</v>
      </c>
      <c r="AG71" s="29">
        <v>148393.53514580306</v>
      </c>
      <c r="AH71" s="29">
        <v>8029.0243542973021</v>
      </c>
      <c r="AI71" s="29">
        <v>7520.9945535332963</v>
      </c>
      <c r="AJ71" s="29">
        <v>32160.195372691604</v>
      </c>
      <c r="AK71" s="29">
        <v>477.0676384410645</v>
      </c>
      <c r="AL71" s="29">
        <v>79713.349398351507</v>
      </c>
      <c r="AM71" s="29">
        <v>18761.37197608504</v>
      </c>
      <c r="AN71" s="29">
        <v>3828.7614728695212</v>
      </c>
      <c r="AO71" s="29">
        <v>1639.8874265695047</v>
      </c>
      <c r="AP71" s="29">
        <v>21968.577397897643</v>
      </c>
      <c r="AQ71" s="29">
        <v>17614.260143922751</v>
      </c>
      <c r="AR71" s="29">
        <v>6543.1479992806217</v>
      </c>
      <c r="AS71" s="29">
        <v>9055.596511697564</v>
      </c>
      <c r="AT71" s="29">
        <v>9264.1442368329881</v>
      </c>
      <c r="AU71" s="29">
        <v>9267.4831255232202</v>
      </c>
      <c r="AV71" s="29">
        <v>1162.8265906734321</v>
      </c>
      <c r="AW71" s="29">
        <v>1517.7160674902827</v>
      </c>
      <c r="AX71" s="29">
        <v>28742.947710894779</v>
      </c>
      <c r="AY71" s="29">
        <v>47957.699674656054</v>
      </c>
      <c r="AZ71" s="29">
        <v>3807.8566002643051</v>
      </c>
      <c r="BA71" s="29">
        <v>5906.1489797828672</v>
      </c>
      <c r="BB71" s="29">
        <v>14232.146933579617</v>
      </c>
      <c r="BC71" s="29">
        <v>4275.883599673828</v>
      </c>
      <c r="BD71" s="29">
        <v>40352.181946671277</v>
      </c>
      <c r="BE71" s="29">
        <v>201.36137373051011</v>
      </c>
      <c r="BF71" s="29">
        <v>1286.6385751006742</v>
      </c>
      <c r="BG71" s="29">
        <v>21480.71677014825</v>
      </c>
      <c r="BH71" s="29">
        <v>90721.253688857818</v>
      </c>
      <c r="BI71" s="29">
        <v>1195.5590179806529</v>
      </c>
      <c r="BJ71" s="29">
        <v>55618.427761425963</v>
      </c>
      <c r="BK71" s="29">
        <v>2000.4256860868775</v>
      </c>
      <c r="BL71" s="29">
        <v>56921.63606105221</v>
      </c>
      <c r="BM71" s="29">
        <v>64882.953276686159</v>
      </c>
      <c r="BN71" s="29">
        <v>7855.2264072188646</v>
      </c>
      <c r="BO71" s="29">
        <v>4892.9212812913884</v>
      </c>
      <c r="BP71" s="29">
        <v>24078.102038638721</v>
      </c>
      <c r="BQ71" s="29">
        <v>2328.2882066493444</v>
      </c>
      <c r="BR71" s="29">
        <v>3838.7312696638473</v>
      </c>
      <c r="BS71" s="29">
        <v>0</v>
      </c>
      <c r="BT71" s="59">
        <f t="shared" si="3"/>
        <v>1645502.2743380175</v>
      </c>
      <c r="BU71" s="29">
        <v>782819.94535491813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13.285121704504213</v>
      </c>
      <c r="CD71" s="29">
        <v>5006.384848965341</v>
      </c>
      <c r="CE71" s="29">
        <v>0</v>
      </c>
      <c r="CF71" s="29">
        <v>34078.687362307879</v>
      </c>
      <c r="CG71" s="29">
        <v>0</v>
      </c>
      <c r="CH71" s="29">
        <v>194.31338329208691</v>
      </c>
      <c r="CI71" s="29">
        <v>111.41878153946432</v>
      </c>
      <c r="CJ71" s="38">
        <f t="shared" si="4"/>
        <v>2467726.3091907445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14114.8422622137</v>
      </c>
      <c r="D72" s="29">
        <v>7049.4674431406957</v>
      </c>
      <c r="E72" s="29">
        <v>752.32110596501593</v>
      </c>
      <c r="F72" s="29">
        <v>513.17779086782002</v>
      </c>
      <c r="G72" s="29">
        <v>108331.59327866978</v>
      </c>
      <c r="H72" s="29">
        <v>4196.1660882649276</v>
      </c>
      <c r="I72" s="29">
        <v>2469.1527161397503</v>
      </c>
      <c r="J72" s="29">
        <v>2657.2972275507527</v>
      </c>
      <c r="K72" s="29">
        <v>3830.8547578050643</v>
      </c>
      <c r="L72" s="29">
        <v>1818.9325422734009</v>
      </c>
      <c r="M72" s="29">
        <v>8885.9353832195739</v>
      </c>
      <c r="N72" s="29">
        <v>1968.336750906007</v>
      </c>
      <c r="O72" s="29">
        <v>6524.0131285763273</v>
      </c>
      <c r="P72" s="29">
        <v>9260.206609273775</v>
      </c>
      <c r="Q72" s="29">
        <v>3891.0215458949942</v>
      </c>
      <c r="R72" s="29">
        <v>10792.748623797715</v>
      </c>
      <c r="S72" s="29">
        <v>10130.586483698156</v>
      </c>
      <c r="T72" s="29">
        <v>9192.7502335064491</v>
      </c>
      <c r="U72" s="29">
        <v>20046.365017184784</v>
      </c>
      <c r="V72" s="29">
        <v>2049.7712534231009</v>
      </c>
      <c r="W72" s="29">
        <v>3659.3730879813402</v>
      </c>
      <c r="X72" s="29">
        <v>6520.3502548037313</v>
      </c>
      <c r="Y72" s="29">
        <v>2879.1806337217072</v>
      </c>
      <c r="Z72" s="29">
        <v>1503.2384240227661</v>
      </c>
      <c r="AA72" s="29">
        <v>4975.8353763184132</v>
      </c>
      <c r="AB72" s="29">
        <v>6493.3485203100799</v>
      </c>
      <c r="AC72" s="29">
        <v>23068.747375642291</v>
      </c>
      <c r="AD72" s="29">
        <v>13386.220772952058</v>
      </c>
      <c r="AE72" s="29">
        <v>41872.338054663807</v>
      </c>
      <c r="AF72" s="29">
        <v>24994.848758571192</v>
      </c>
      <c r="AG72" s="29">
        <v>19619.458443797368</v>
      </c>
      <c r="AH72" s="29">
        <v>4932.8382953791261</v>
      </c>
      <c r="AI72" s="29">
        <v>4627.8996561227605</v>
      </c>
      <c r="AJ72" s="29">
        <v>16212.669494493563</v>
      </c>
      <c r="AK72" s="29">
        <v>2035.8590524815907</v>
      </c>
      <c r="AL72" s="29">
        <v>91062.465451808093</v>
      </c>
      <c r="AM72" s="29">
        <v>7266.6390290339941</v>
      </c>
      <c r="AN72" s="29">
        <v>4101.4522153090502</v>
      </c>
      <c r="AO72" s="29">
        <v>12695.239771123748</v>
      </c>
      <c r="AP72" s="29">
        <v>5261.0346226513011</v>
      </c>
      <c r="AQ72" s="29">
        <v>18940.60745068956</v>
      </c>
      <c r="AR72" s="29">
        <v>9715.8175822927533</v>
      </c>
      <c r="AS72" s="29">
        <v>5772.4865030492392</v>
      </c>
      <c r="AT72" s="29">
        <v>2655.4206102745211</v>
      </c>
      <c r="AU72" s="29">
        <v>5360.5190933627837</v>
      </c>
      <c r="AV72" s="29">
        <v>701.42743870400784</v>
      </c>
      <c r="AW72" s="29">
        <v>1378.4493598914305</v>
      </c>
      <c r="AX72" s="29">
        <v>7518.5048253439763</v>
      </c>
      <c r="AY72" s="29">
        <v>14018.890471979954</v>
      </c>
      <c r="AZ72" s="29">
        <v>10805.088404663484</v>
      </c>
      <c r="BA72" s="29">
        <v>1895.3824998896125</v>
      </c>
      <c r="BB72" s="29">
        <v>3402.0163078141568</v>
      </c>
      <c r="BC72" s="29">
        <v>11851.732250664636</v>
      </c>
      <c r="BD72" s="29">
        <v>14089.331378099492</v>
      </c>
      <c r="BE72" s="29">
        <v>1102.8457666400843</v>
      </c>
      <c r="BF72" s="29">
        <v>259.42784884496257</v>
      </c>
      <c r="BG72" s="29">
        <v>10254.596252383413</v>
      </c>
      <c r="BH72" s="29">
        <v>53429.241104826593</v>
      </c>
      <c r="BI72" s="29">
        <v>4482.1180142267322</v>
      </c>
      <c r="BJ72" s="29">
        <v>25267.865387439299</v>
      </c>
      <c r="BK72" s="29">
        <v>1247.1388231421856</v>
      </c>
      <c r="BL72" s="29">
        <v>96594.507157204876</v>
      </c>
      <c r="BM72" s="29">
        <v>81745.05353089016</v>
      </c>
      <c r="BN72" s="29">
        <v>6089.5218988609413</v>
      </c>
      <c r="BO72" s="29">
        <v>3048.4766358975739</v>
      </c>
      <c r="BP72" s="29">
        <v>15027.268274179722</v>
      </c>
      <c r="BQ72" s="29">
        <v>1450.2094678073372</v>
      </c>
      <c r="BR72" s="29">
        <v>4474.8911679189532</v>
      </c>
      <c r="BS72" s="29">
        <v>0</v>
      </c>
      <c r="BT72" s="59">
        <f t="shared" si="3"/>
        <v>938223.41304054216</v>
      </c>
      <c r="BU72" s="29">
        <v>4197095.3582221344</v>
      </c>
      <c r="BV72" s="29">
        <v>0</v>
      </c>
      <c r="BW72" s="29">
        <v>5758.8214658292527</v>
      </c>
      <c r="BX72" s="29">
        <v>0</v>
      </c>
      <c r="BY72" s="29">
        <v>1597.4374849424066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1031.3876962251577</v>
      </c>
      <c r="CG72" s="29">
        <v>0</v>
      </c>
      <c r="CH72" s="29">
        <v>0</v>
      </c>
      <c r="CI72" s="29">
        <v>0</v>
      </c>
      <c r="CJ72" s="38">
        <f t="shared" si="4"/>
        <v>5143706.4179096734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1113862.5128380973</v>
      </c>
      <c r="BV73" s="29">
        <v>0</v>
      </c>
      <c r="BW73" s="29">
        <v>238835.66585988365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1352698.1786979809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401222.44784105499</v>
      </c>
      <c r="D75" s="29">
        <v>1114.6492409135749</v>
      </c>
      <c r="E75" s="29">
        <v>214.96615126198742</v>
      </c>
      <c r="F75" s="29">
        <v>260.06676119427578</v>
      </c>
      <c r="G75" s="29">
        <v>1491164.6421334646</v>
      </c>
      <c r="H75" s="29">
        <v>125114.31134015099</v>
      </c>
      <c r="I75" s="29">
        <v>796.76561880566271</v>
      </c>
      <c r="J75" s="29">
        <v>1684.7588413055416</v>
      </c>
      <c r="K75" s="29">
        <v>531.44211142629399</v>
      </c>
      <c r="L75" s="29">
        <v>905.68566219760385</v>
      </c>
      <c r="M75" s="29">
        <v>48898.913860853841</v>
      </c>
      <c r="N75" s="29">
        <v>202370.71987335524</v>
      </c>
      <c r="O75" s="29">
        <v>2934.6288417422725</v>
      </c>
      <c r="P75" s="29">
        <v>1604.2172582578191</v>
      </c>
      <c r="Q75" s="29">
        <v>586.48218243678343</v>
      </c>
      <c r="R75" s="29">
        <v>2730.9405736018566</v>
      </c>
      <c r="S75" s="29">
        <v>773.9413723421967</v>
      </c>
      <c r="T75" s="29">
        <v>470.44502687197064</v>
      </c>
      <c r="U75" s="29">
        <v>2286.3026894164732</v>
      </c>
      <c r="V75" s="29">
        <v>267.82868169966031</v>
      </c>
      <c r="W75" s="29">
        <v>535.3493536501976</v>
      </c>
      <c r="X75" s="29">
        <v>9898.3340896301488</v>
      </c>
      <c r="Y75" s="29">
        <v>278.72068121876907</v>
      </c>
      <c r="Z75" s="29">
        <v>519.95830306550386</v>
      </c>
      <c r="AA75" s="29">
        <v>43.319503785601611</v>
      </c>
      <c r="AB75" s="29">
        <v>204.98369508557965</v>
      </c>
      <c r="AC75" s="29">
        <v>6952.6545671634713</v>
      </c>
      <c r="AD75" s="29">
        <v>1432.876922755368</v>
      </c>
      <c r="AE75" s="29">
        <v>7099.8048402821951</v>
      </c>
      <c r="AF75" s="29">
        <v>3289.4860620670615</v>
      </c>
      <c r="AG75" s="29">
        <v>284.27870113855602</v>
      </c>
      <c r="AH75" s="29">
        <v>159.01528901924348</v>
      </c>
      <c r="AI75" s="29">
        <v>141.7872109405979</v>
      </c>
      <c r="AJ75" s="29">
        <v>660.08055149429731</v>
      </c>
      <c r="AK75" s="29">
        <v>127.39894835456182</v>
      </c>
      <c r="AL75" s="29">
        <v>240120.36946962803</v>
      </c>
      <c r="AM75" s="29">
        <v>1076.4347197850084</v>
      </c>
      <c r="AN75" s="29">
        <v>3338.8132658272707</v>
      </c>
      <c r="AO75" s="29">
        <v>413.23133829948347</v>
      </c>
      <c r="AP75" s="29">
        <v>489.02005899086691</v>
      </c>
      <c r="AQ75" s="29">
        <v>1235.1309772680302</v>
      </c>
      <c r="AR75" s="29">
        <v>443.55267516450533</v>
      </c>
      <c r="AS75" s="29">
        <v>1225.2401728117493</v>
      </c>
      <c r="AT75" s="29">
        <v>247.91704422829179</v>
      </c>
      <c r="AU75" s="29">
        <v>940.57182149776736</v>
      </c>
      <c r="AV75" s="29">
        <v>89.757578286931789</v>
      </c>
      <c r="AW75" s="29">
        <v>102.45766966908387</v>
      </c>
      <c r="AX75" s="29">
        <v>972.57733171099846</v>
      </c>
      <c r="AY75" s="29">
        <v>1708.0736121878761</v>
      </c>
      <c r="AZ75" s="29">
        <v>554.14235863542308</v>
      </c>
      <c r="BA75" s="29">
        <v>1639.0489523036817</v>
      </c>
      <c r="BB75" s="29">
        <v>286.49784206322545</v>
      </c>
      <c r="BC75" s="29">
        <v>1718.5521017360907</v>
      </c>
      <c r="BD75" s="29">
        <v>148.68576310960759</v>
      </c>
      <c r="BE75" s="29">
        <v>131.53174207325083</v>
      </c>
      <c r="BF75" s="29">
        <v>226.75678223434215</v>
      </c>
      <c r="BG75" s="29">
        <v>31146.757497057308</v>
      </c>
      <c r="BH75" s="29">
        <v>63768.361152443016</v>
      </c>
      <c r="BI75" s="29">
        <v>159.02764766926299</v>
      </c>
      <c r="BJ75" s="29">
        <v>22115.822777883703</v>
      </c>
      <c r="BK75" s="29">
        <v>110.25915782849567</v>
      </c>
      <c r="BL75" s="29">
        <v>29610.742355868599</v>
      </c>
      <c r="BM75" s="29">
        <v>60074.901606978587</v>
      </c>
      <c r="BN75" s="29">
        <v>3342.8083808172569</v>
      </c>
      <c r="BO75" s="29">
        <v>2650.0719157369231</v>
      </c>
      <c r="BP75" s="29">
        <v>19705.149509438368</v>
      </c>
      <c r="BQ75" s="29">
        <v>148.75181215913042</v>
      </c>
      <c r="BR75" s="29">
        <v>95.04578244629748</v>
      </c>
      <c r="BS75" s="29">
        <v>0</v>
      </c>
      <c r="BT75" s="59">
        <f t="shared" ref="BT75:BT138" si="5">SUM(C75:BS75)</f>
        <v>2807598.2676558434</v>
      </c>
      <c r="BU75" s="29">
        <v>2601183.6234496282</v>
      </c>
      <c r="BV75" s="29">
        <v>0</v>
      </c>
      <c r="BW75" s="29">
        <v>117.32861467505668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372.65018058388011</v>
      </c>
      <c r="CD75" s="29">
        <v>285.78174461221658</v>
      </c>
      <c r="CE75" s="29">
        <v>-146363.23288019907</v>
      </c>
      <c r="CF75" s="29">
        <v>0</v>
      </c>
      <c r="CG75" s="29">
        <v>0</v>
      </c>
      <c r="CH75" s="29">
        <v>-70659.240070714455</v>
      </c>
      <c r="CI75" s="29">
        <v>892952.91131230991</v>
      </c>
      <c r="CJ75" s="38">
        <f t="shared" ref="CJ75:CJ106" si="6">SUM(BT75:CI75)</f>
        <v>6085488.0900067389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26.927967569490004</v>
      </c>
      <c r="D76" s="29">
        <v>2870.0823646463568</v>
      </c>
      <c r="E76" s="29">
        <v>0</v>
      </c>
      <c r="F76" s="29">
        <v>1.9651081452473167</v>
      </c>
      <c r="G76" s="29">
        <v>28.167642951959802</v>
      </c>
      <c r="H76" s="29">
        <v>0</v>
      </c>
      <c r="I76" s="29">
        <v>53002.134617346695</v>
      </c>
      <c r="J76" s="29">
        <v>9.0470348494314692</v>
      </c>
      <c r="K76" s="29">
        <v>32.243798961094434</v>
      </c>
      <c r="L76" s="29">
        <v>0</v>
      </c>
      <c r="M76" s="29">
        <v>134.19437423453473</v>
      </c>
      <c r="N76" s="29">
        <v>194.57714909256231</v>
      </c>
      <c r="O76" s="29">
        <v>78.975404197331173</v>
      </c>
      <c r="P76" s="29">
        <v>10.301931425557282</v>
      </c>
      <c r="Q76" s="29">
        <v>3.7854934451273001</v>
      </c>
      <c r="R76" s="29">
        <v>144.91780345211026</v>
      </c>
      <c r="S76" s="29">
        <v>45.836739677580951</v>
      </c>
      <c r="T76" s="29">
        <v>16.925276572504366</v>
      </c>
      <c r="U76" s="29">
        <v>48.865891749435121</v>
      </c>
      <c r="V76" s="29">
        <v>0</v>
      </c>
      <c r="W76" s="29">
        <v>0</v>
      </c>
      <c r="X76" s="29">
        <v>17430.049545854072</v>
      </c>
      <c r="Y76" s="29">
        <v>29.775878052113935</v>
      </c>
      <c r="Z76" s="29">
        <v>0</v>
      </c>
      <c r="AA76" s="29">
        <v>0</v>
      </c>
      <c r="AB76" s="29">
        <v>0</v>
      </c>
      <c r="AC76" s="29">
        <v>2176.7108002716823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340.8388026626929</v>
      </c>
      <c r="BI76" s="29">
        <v>1.0971616138540203</v>
      </c>
      <c r="BJ76" s="29">
        <v>131.47139598405923</v>
      </c>
      <c r="BK76" s="29">
        <v>0</v>
      </c>
      <c r="BL76" s="29">
        <v>84.215733537999057</v>
      </c>
      <c r="BM76" s="29">
        <v>86.294295524553448</v>
      </c>
      <c r="BN76" s="29">
        <v>5.4628993929764844</v>
      </c>
      <c r="BO76" s="29">
        <v>0</v>
      </c>
      <c r="BP76" s="29">
        <v>1.1394190869917127</v>
      </c>
      <c r="BQ76" s="29">
        <v>0</v>
      </c>
      <c r="BR76" s="29">
        <v>0</v>
      </c>
      <c r="BS76" s="29">
        <v>0</v>
      </c>
      <c r="BT76" s="59">
        <f t="shared" si="5"/>
        <v>76936.004530298</v>
      </c>
      <c r="BU76" s="29">
        <v>5113.2922783770446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7105.9175804113975</v>
      </c>
      <c r="CI76" s="29">
        <v>9399.585097611809</v>
      </c>
      <c r="CJ76" s="38">
        <f t="shared" si="6"/>
        <v>98554.799486698248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79224.478895652326</v>
      </c>
      <c r="D77" s="29">
        <v>0</v>
      </c>
      <c r="E77" s="29">
        <v>7500.2107645697206</v>
      </c>
      <c r="F77" s="29">
        <v>0</v>
      </c>
      <c r="G77" s="29">
        <v>2449438.3732470614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3441.4556203354737</v>
      </c>
      <c r="N77" s="29">
        <v>42741.619886964734</v>
      </c>
      <c r="O77" s="29">
        <v>337.23548108970868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5277.2066234408821</v>
      </c>
      <c r="Y77" s="29">
        <v>0</v>
      </c>
      <c r="Z77" s="29">
        <v>1.6596949875001876</v>
      </c>
      <c r="AA77" s="29">
        <v>0</v>
      </c>
      <c r="AB77" s="29">
        <v>0</v>
      </c>
      <c r="AC77" s="29">
        <v>44.359663012573392</v>
      </c>
      <c r="AD77" s="29">
        <v>0</v>
      </c>
      <c r="AE77" s="29">
        <v>0</v>
      </c>
      <c r="AF77" s="29">
        <v>-1.5335711033955468</v>
      </c>
      <c r="AG77" s="29">
        <v>0</v>
      </c>
      <c r="AH77" s="29">
        <v>0</v>
      </c>
      <c r="AI77" s="29">
        <v>0</v>
      </c>
      <c r="AJ77" s="29">
        <v>128.42677073871673</v>
      </c>
      <c r="AK77" s="29">
        <v>0</v>
      </c>
      <c r="AL77" s="29">
        <v>149345.34526968122</v>
      </c>
      <c r="AM77" s="29">
        <v>0</v>
      </c>
      <c r="AN77" s="29">
        <v>154.46993797518167</v>
      </c>
      <c r="AO77" s="29">
        <v>0</v>
      </c>
      <c r="AP77" s="29">
        <v>312.08290403265306</v>
      </c>
      <c r="AQ77" s="29">
        <v>33.046682058509546</v>
      </c>
      <c r="AR77" s="29">
        <v>79.24940841371928</v>
      </c>
      <c r="AS77" s="29">
        <v>0</v>
      </c>
      <c r="AT77" s="29">
        <v>0</v>
      </c>
      <c r="AU77" s="29">
        <v>202.12216660420796</v>
      </c>
      <c r="AV77" s="29">
        <v>0</v>
      </c>
      <c r="AW77" s="29">
        <v>0</v>
      </c>
      <c r="AX77" s="29">
        <v>450.52483619505205</v>
      </c>
      <c r="AY77" s="29">
        <v>407.13591917027759</v>
      </c>
      <c r="AZ77" s="29">
        <v>0</v>
      </c>
      <c r="BA77" s="29">
        <v>200.43838620116472</v>
      </c>
      <c r="BB77" s="29">
        <v>0</v>
      </c>
      <c r="BC77" s="29">
        <v>318.92276643140178</v>
      </c>
      <c r="BD77" s="29">
        <v>0</v>
      </c>
      <c r="BE77" s="29">
        <v>50.818734314212492</v>
      </c>
      <c r="BF77" s="29">
        <v>0</v>
      </c>
      <c r="BG77" s="29">
        <v>0</v>
      </c>
      <c r="BH77" s="29">
        <v>7913.5368600154416</v>
      </c>
      <c r="BI77" s="29">
        <v>35.909591663984337</v>
      </c>
      <c r="BJ77" s="29">
        <v>3399.9887037495787</v>
      </c>
      <c r="BK77" s="29">
        <v>116.23357643627116</v>
      </c>
      <c r="BL77" s="29">
        <v>8009.8856776242919</v>
      </c>
      <c r="BM77" s="29">
        <v>11573.888883086547</v>
      </c>
      <c r="BN77" s="29">
        <v>66.198038995950142</v>
      </c>
      <c r="BO77" s="29">
        <v>59.539358611037059</v>
      </c>
      <c r="BP77" s="29">
        <v>3507.2848654617087</v>
      </c>
      <c r="BQ77" s="29">
        <v>8.7431742813021831</v>
      </c>
      <c r="BR77" s="29">
        <v>0</v>
      </c>
      <c r="BS77" s="29">
        <v>0</v>
      </c>
      <c r="BT77" s="59">
        <f t="shared" si="5"/>
        <v>2774378.8588177534</v>
      </c>
      <c r="BU77" s="29">
        <v>337469.3930733513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-59413.297073954927</v>
      </c>
      <c r="CI77" s="29">
        <v>1690262.6218359624</v>
      </c>
      <c r="CJ77" s="38">
        <f t="shared" si="6"/>
        <v>4742697.5766531117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88788.24315150117</v>
      </c>
      <c r="D78" s="29">
        <v>0</v>
      </c>
      <c r="E78" s="29">
        <v>1.923868814574424</v>
      </c>
      <c r="F78" s="29">
        <v>68204.384280138984</v>
      </c>
      <c r="G78" s="29">
        <v>100377.61394639286</v>
      </c>
      <c r="H78" s="29">
        <v>1649.230883679611</v>
      </c>
      <c r="I78" s="29">
        <v>2240.8278533173002</v>
      </c>
      <c r="J78" s="29">
        <v>24839.465466983063</v>
      </c>
      <c r="K78" s="29">
        <v>26.016125683391987</v>
      </c>
      <c r="L78" s="29">
        <v>4461325.2484264178</v>
      </c>
      <c r="M78" s="29">
        <v>83580.2444475542</v>
      </c>
      <c r="N78" s="29">
        <v>3854.494910530706</v>
      </c>
      <c r="O78" s="29">
        <v>12868.504910859563</v>
      </c>
      <c r="P78" s="29">
        <v>193182.63178306079</v>
      </c>
      <c r="Q78" s="29">
        <v>12900.070888068727</v>
      </c>
      <c r="R78" s="29">
        <v>28182.097065140537</v>
      </c>
      <c r="S78" s="29">
        <v>540.03195734197163</v>
      </c>
      <c r="T78" s="29">
        <v>1112.8316847591323</v>
      </c>
      <c r="U78" s="29">
        <v>1987.0108381264176</v>
      </c>
      <c r="V78" s="29">
        <v>20.666789268556339</v>
      </c>
      <c r="W78" s="29">
        <v>121.32369338263723</v>
      </c>
      <c r="X78" s="29">
        <v>5455.4237776202908</v>
      </c>
      <c r="Y78" s="29">
        <v>341.65594681197729</v>
      </c>
      <c r="Z78" s="29">
        <v>3623406.1364853415</v>
      </c>
      <c r="AA78" s="29">
        <v>0</v>
      </c>
      <c r="AB78" s="29">
        <v>118.38690509412788</v>
      </c>
      <c r="AC78" s="29">
        <v>153524.20379002555</v>
      </c>
      <c r="AD78" s="29">
        <v>1.6023489095357959</v>
      </c>
      <c r="AE78" s="29">
        <v>39.762094791747749</v>
      </c>
      <c r="AF78" s="29">
        <v>1.6481781652091811</v>
      </c>
      <c r="AG78" s="29">
        <v>0</v>
      </c>
      <c r="AH78" s="29">
        <v>0</v>
      </c>
      <c r="AI78" s="29">
        <v>0</v>
      </c>
      <c r="AJ78" s="29">
        <v>86.592430282762734</v>
      </c>
      <c r="AK78" s="29">
        <v>0</v>
      </c>
      <c r="AL78" s="29">
        <v>5643.8766523794948</v>
      </c>
      <c r="AM78" s="29">
        <v>1.7198749761798586</v>
      </c>
      <c r="AN78" s="29">
        <v>1.3413383958366762</v>
      </c>
      <c r="AO78" s="29">
        <v>0</v>
      </c>
      <c r="AP78" s="29">
        <v>0</v>
      </c>
      <c r="AQ78" s="29">
        <v>1.605574938966239</v>
      </c>
      <c r="AR78" s="29">
        <v>0</v>
      </c>
      <c r="AS78" s="29">
        <v>1.5227337027095591</v>
      </c>
      <c r="AT78" s="29">
        <v>0</v>
      </c>
      <c r="AU78" s="29">
        <v>0</v>
      </c>
      <c r="AV78" s="29">
        <v>59.419902505971308</v>
      </c>
      <c r="AW78" s="29">
        <v>118.53953345913956</v>
      </c>
      <c r="AX78" s="29">
        <v>3.3969055151691516</v>
      </c>
      <c r="AY78" s="29">
        <v>33.794626512315361</v>
      </c>
      <c r="AZ78" s="29">
        <v>0</v>
      </c>
      <c r="BA78" s="29">
        <v>601.60542812941094</v>
      </c>
      <c r="BB78" s="29">
        <v>0</v>
      </c>
      <c r="BC78" s="29">
        <v>80.901987217607569</v>
      </c>
      <c r="BD78" s="29">
        <v>0</v>
      </c>
      <c r="BE78" s="29">
        <v>7.9851840456971717</v>
      </c>
      <c r="BF78" s="29">
        <v>2.4081900744755984</v>
      </c>
      <c r="BG78" s="29">
        <v>2097.5349866732213</v>
      </c>
      <c r="BH78" s="29">
        <v>5329.2741925945356</v>
      </c>
      <c r="BI78" s="29">
        <v>206.32882812960966</v>
      </c>
      <c r="BJ78" s="29">
        <v>8326.5963462615946</v>
      </c>
      <c r="BK78" s="29">
        <v>0</v>
      </c>
      <c r="BL78" s="29">
        <v>2914.6462462002596</v>
      </c>
      <c r="BM78" s="29">
        <v>7371.028464330624</v>
      </c>
      <c r="BN78" s="29">
        <v>62.925516089795593</v>
      </c>
      <c r="BO78" s="29">
        <v>71.423916685649971</v>
      </c>
      <c r="BP78" s="29">
        <v>333.465834100363</v>
      </c>
      <c r="BQ78" s="29">
        <v>19.727187206448416</v>
      </c>
      <c r="BR78" s="29">
        <v>0</v>
      </c>
      <c r="BS78" s="29">
        <v>0</v>
      </c>
      <c r="BT78" s="59">
        <f t="shared" si="5"/>
        <v>8902069.3443781883</v>
      </c>
      <c r="BU78" s="29">
        <v>50931.772715130632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-60785.161299462336</v>
      </c>
      <c r="CI78" s="29">
        <v>38940.751492024297</v>
      </c>
      <c r="CJ78" s="38">
        <f t="shared" si="6"/>
        <v>8931156.707285881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3776663.8729370143</v>
      </c>
      <c r="D79" s="29">
        <v>469.01077591140148</v>
      </c>
      <c r="E79" s="29">
        <v>32956.324620787556</v>
      </c>
      <c r="F79" s="29">
        <v>16842.356110191122</v>
      </c>
      <c r="G79" s="29">
        <v>5194479.1893867925</v>
      </c>
      <c r="H79" s="29">
        <v>81681.776443295239</v>
      </c>
      <c r="I79" s="29">
        <v>10453.180170143705</v>
      </c>
      <c r="J79" s="29">
        <v>48775.010360707987</v>
      </c>
      <c r="K79" s="29">
        <v>1490.3858684100758</v>
      </c>
      <c r="L79" s="29">
        <v>7162.5393511886159</v>
      </c>
      <c r="M79" s="29">
        <v>505799.96269979962</v>
      </c>
      <c r="N79" s="29">
        <v>332099.04179525014</v>
      </c>
      <c r="O79" s="29">
        <v>47884.314003534542</v>
      </c>
      <c r="P79" s="29">
        <v>13161.591003963906</v>
      </c>
      <c r="Q79" s="29">
        <v>3911.8823935832756</v>
      </c>
      <c r="R79" s="29">
        <v>13907.218657392212</v>
      </c>
      <c r="S79" s="29">
        <v>7395.8001988278365</v>
      </c>
      <c r="T79" s="29">
        <v>4365.0050458266805</v>
      </c>
      <c r="U79" s="29">
        <v>20407.246749308</v>
      </c>
      <c r="V79" s="29">
        <v>942.83425783878431</v>
      </c>
      <c r="W79" s="29">
        <v>2458.1215111798901</v>
      </c>
      <c r="X79" s="29">
        <v>14758.048278117138</v>
      </c>
      <c r="Y79" s="29">
        <v>1923.3643253797561</v>
      </c>
      <c r="Z79" s="29">
        <v>3181.8691756267617</v>
      </c>
      <c r="AA79" s="29">
        <v>516.91102084776617</v>
      </c>
      <c r="AB79" s="29">
        <v>601.77795730432501</v>
      </c>
      <c r="AC79" s="29">
        <v>56103.647577235773</v>
      </c>
      <c r="AD79" s="29">
        <v>3396.661500102553</v>
      </c>
      <c r="AE79" s="29">
        <v>14200.244848230661</v>
      </c>
      <c r="AF79" s="29">
        <v>32705.150272610619</v>
      </c>
      <c r="AG79" s="29">
        <v>986.66152389492345</v>
      </c>
      <c r="AH79" s="29">
        <v>390.31500890028417</v>
      </c>
      <c r="AI79" s="29">
        <v>334.64352343137307</v>
      </c>
      <c r="AJ79" s="29">
        <v>2045.9824930211146</v>
      </c>
      <c r="AK79" s="29">
        <v>8094.9543852354236</v>
      </c>
      <c r="AL79" s="29">
        <v>1255964.8678340416</v>
      </c>
      <c r="AM79" s="29">
        <v>2243.8675801375512</v>
      </c>
      <c r="AN79" s="29">
        <v>74230.199512703402</v>
      </c>
      <c r="AO79" s="29">
        <v>27077.608340987521</v>
      </c>
      <c r="AP79" s="29">
        <v>14307.977526122679</v>
      </c>
      <c r="AQ79" s="29">
        <v>17346.408567434286</v>
      </c>
      <c r="AR79" s="29">
        <v>975.73342161416952</v>
      </c>
      <c r="AS79" s="29">
        <v>2446.8116335719574</v>
      </c>
      <c r="AT79" s="29">
        <v>2342.6275606270278</v>
      </c>
      <c r="AU79" s="29">
        <v>2881.1603505609951</v>
      </c>
      <c r="AV79" s="29">
        <v>192.59762235519818</v>
      </c>
      <c r="AW79" s="29">
        <v>92.080609619505722</v>
      </c>
      <c r="AX79" s="29">
        <v>17207.417171269604</v>
      </c>
      <c r="AY79" s="29">
        <v>3575.2612729851539</v>
      </c>
      <c r="AZ79" s="29">
        <v>4555.1371549619835</v>
      </c>
      <c r="BA79" s="29">
        <v>2517.5728483736584</v>
      </c>
      <c r="BB79" s="29">
        <v>901.44541593716554</v>
      </c>
      <c r="BC79" s="29">
        <v>18302.574916060461</v>
      </c>
      <c r="BD79" s="29">
        <v>775.36343790601484</v>
      </c>
      <c r="BE79" s="29">
        <v>4579.3968216593112</v>
      </c>
      <c r="BF79" s="29">
        <v>1036.3333205052679</v>
      </c>
      <c r="BG79" s="29">
        <v>21526.219093262946</v>
      </c>
      <c r="BH79" s="29">
        <v>86718.216051010037</v>
      </c>
      <c r="BI79" s="29">
        <v>736.63045462292246</v>
      </c>
      <c r="BJ79" s="29">
        <v>40832.8389665383</v>
      </c>
      <c r="BK79" s="29">
        <v>569.94552769501797</v>
      </c>
      <c r="BL79" s="29">
        <v>56811.060522006883</v>
      </c>
      <c r="BM79" s="29">
        <v>170020.41990847627</v>
      </c>
      <c r="BN79" s="29">
        <v>37460.76948652228</v>
      </c>
      <c r="BO79" s="29">
        <v>30201.470900277051</v>
      </c>
      <c r="BP79" s="29">
        <v>27121.444418522584</v>
      </c>
      <c r="BQ79" s="29">
        <v>2838.4577841745513</v>
      </c>
      <c r="BR79" s="29">
        <v>253.60540743211834</v>
      </c>
      <c r="BS79" s="29">
        <v>0</v>
      </c>
      <c r="BT79" s="59">
        <f t="shared" si="5"/>
        <v>12191190.417670865</v>
      </c>
      <c r="BU79" s="29">
        <v>6522624.9844914395</v>
      </c>
      <c r="BV79" s="29">
        <v>0</v>
      </c>
      <c r="BW79" s="29">
        <v>623.24683622078396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166075.86240948056</v>
      </c>
      <c r="CI79" s="29">
        <v>2572788.6515686163</v>
      </c>
      <c r="CJ79" s="38">
        <f t="shared" si="6"/>
        <v>21453303.162976623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8571.5932148092234</v>
      </c>
      <c r="D80" s="29">
        <v>1733.3378971835732</v>
      </c>
      <c r="E80" s="29">
        <v>11106.074862371383</v>
      </c>
      <c r="F80" s="29">
        <v>5087.9483625617668</v>
      </c>
      <c r="G80" s="29">
        <v>63781.655237902429</v>
      </c>
      <c r="H80" s="29">
        <v>2729028.7669401071</v>
      </c>
      <c r="I80" s="29">
        <v>12919.278868135572</v>
      </c>
      <c r="J80" s="29">
        <v>43024.249234898009</v>
      </c>
      <c r="K80" s="29">
        <v>17331.859405538507</v>
      </c>
      <c r="L80" s="29">
        <v>11926.374623601183</v>
      </c>
      <c r="M80" s="29">
        <v>122828.23255499911</v>
      </c>
      <c r="N80" s="29">
        <v>19207.569193672061</v>
      </c>
      <c r="O80" s="29">
        <v>282101.03209244006</v>
      </c>
      <c r="P80" s="29">
        <v>98329.842449341842</v>
      </c>
      <c r="Q80" s="29">
        <v>14822.051023086678</v>
      </c>
      <c r="R80" s="29">
        <v>63332.454760990353</v>
      </c>
      <c r="S80" s="29">
        <v>23479.453478867632</v>
      </c>
      <c r="T80" s="29">
        <v>20377.393715381073</v>
      </c>
      <c r="U80" s="29">
        <v>117089.27165479091</v>
      </c>
      <c r="V80" s="29">
        <v>19586.576974078926</v>
      </c>
      <c r="W80" s="29">
        <v>28785.775419032667</v>
      </c>
      <c r="X80" s="29">
        <v>363429.52749346808</v>
      </c>
      <c r="Y80" s="29">
        <v>18166.939026394593</v>
      </c>
      <c r="Z80" s="29">
        <v>5479.9428054883774</v>
      </c>
      <c r="AA80" s="29">
        <v>444.80035351242799</v>
      </c>
      <c r="AB80" s="29">
        <v>10460.06236573503</v>
      </c>
      <c r="AC80" s="29">
        <v>192619.59111265384</v>
      </c>
      <c r="AD80" s="29">
        <v>15936.687543983722</v>
      </c>
      <c r="AE80" s="29">
        <v>46169.624809420005</v>
      </c>
      <c r="AF80" s="29">
        <v>30604.776150277448</v>
      </c>
      <c r="AG80" s="29">
        <v>6055.0306475274247</v>
      </c>
      <c r="AH80" s="29">
        <v>2186.2680921388574</v>
      </c>
      <c r="AI80" s="29">
        <v>26288.213427059382</v>
      </c>
      <c r="AJ80" s="29">
        <v>6021.3359947705048</v>
      </c>
      <c r="AK80" s="29">
        <v>1945.627925266939</v>
      </c>
      <c r="AL80" s="29">
        <v>14799.352499803788</v>
      </c>
      <c r="AM80" s="29">
        <v>14321.881292742784</v>
      </c>
      <c r="AN80" s="29">
        <v>4809.104728561605</v>
      </c>
      <c r="AO80" s="29">
        <v>2970.7595381946949</v>
      </c>
      <c r="AP80" s="29">
        <v>4245.1876769171722</v>
      </c>
      <c r="AQ80" s="29">
        <v>9148.7116498675532</v>
      </c>
      <c r="AR80" s="29">
        <v>4502.9342115814516</v>
      </c>
      <c r="AS80" s="29">
        <v>8877.2460154720302</v>
      </c>
      <c r="AT80" s="29">
        <v>1870.9478992310214</v>
      </c>
      <c r="AU80" s="29">
        <v>3962.10430138732</v>
      </c>
      <c r="AV80" s="29">
        <v>12809.425713461071</v>
      </c>
      <c r="AW80" s="29">
        <v>18418.721910446598</v>
      </c>
      <c r="AX80" s="29">
        <v>6845.5206818280567</v>
      </c>
      <c r="AY80" s="29">
        <v>10931.568940079147</v>
      </c>
      <c r="AZ80" s="29">
        <v>5327.6940249484633</v>
      </c>
      <c r="BA80" s="29">
        <v>2820.8415763025641</v>
      </c>
      <c r="BB80" s="29">
        <v>2431.4123411773357</v>
      </c>
      <c r="BC80" s="29">
        <v>12355.241908398748</v>
      </c>
      <c r="BD80" s="29">
        <v>2259.0691934638198</v>
      </c>
      <c r="BE80" s="29">
        <v>1040.3751643310929</v>
      </c>
      <c r="BF80" s="29">
        <v>1516.1485371783319</v>
      </c>
      <c r="BG80" s="29">
        <v>20288.094780494423</v>
      </c>
      <c r="BH80" s="29">
        <v>94447.244094599853</v>
      </c>
      <c r="BI80" s="29">
        <v>32361.251179667939</v>
      </c>
      <c r="BJ80" s="29">
        <v>40151.010150770337</v>
      </c>
      <c r="BK80" s="29">
        <v>662.86312711149492</v>
      </c>
      <c r="BL80" s="29">
        <v>104961.67136915497</v>
      </c>
      <c r="BM80" s="29">
        <v>104502.3967308303</v>
      </c>
      <c r="BN80" s="29">
        <v>25835.699130539688</v>
      </c>
      <c r="BO80" s="29">
        <v>17510.494373226393</v>
      </c>
      <c r="BP80" s="29">
        <v>118723.35837014219</v>
      </c>
      <c r="BQ80" s="29">
        <v>74484.834140966675</v>
      </c>
      <c r="BR80" s="29">
        <v>10687.329174688633</v>
      </c>
      <c r="BS80" s="29">
        <v>0</v>
      </c>
      <c r="BT80" s="59">
        <f t="shared" si="5"/>
        <v>5231139.7161390539</v>
      </c>
      <c r="BU80" s="29">
        <v>7409931.8928238777</v>
      </c>
      <c r="BV80" s="29">
        <v>0</v>
      </c>
      <c r="BW80" s="29">
        <v>15053.952507560552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17.675814838331899</v>
      </c>
      <c r="CD80" s="29">
        <v>365922.91421859578</v>
      </c>
      <c r="CE80" s="29">
        <v>0</v>
      </c>
      <c r="CF80" s="29">
        <v>12.162589741778923</v>
      </c>
      <c r="CG80" s="29">
        <v>54184.282650184126</v>
      </c>
      <c r="CH80" s="29">
        <v>-92693.693237208412</v>
      </c>
      <c r="CI80" s="29">
        <v>4099966.2889881651</v>
      </c>
      <c r="CJ80" s="38">
        <f t="shared" si="6"/>
        <v>17083535.19249481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4714.8955206546616</v>
      </c>
      <c r="D81" s="29">
        <v>341.7026339425388</v>
      </c>
      <c r="E81" s="29">
        <v>156.03598602045415</v>
      </c>
      <c r="F81" s="29">
        <v>2896.466849313681</v>
      </c>
      <c r="G81" s="29">
        <v>33115.547075191564</v>
      </c>
      <c r="H81" s="29">
        <v>128931.0974979529</v>
      </c>
      <c r="I81" s="29">
        <v>1309088.071993958</v>
      </c>
      <c r="J81" s="29">
        <v>5674.7143163671126</v>
      </c>
      <c r="K81" s="29">
        <v>1405.2933205061031</v>
      </c>
      <c r="L81" s="29">
        <v>565.59988058248518</v>
      </c>
      <c r="M81" s="29">
        <v>5128.6847276123335</v>
      </c>
      <c r="N81" s="29">
        <v>3764.5862330548384</v>
      </c>
      <c r="O81" s="29">
        <v>28593.488225652298</v>
      </c>
      <c r="P81" s="29">
        <v>51157.060280011494</v>
      </c>
      <c r="Q81" s="29">
        <v>22651.41354001189</v>
      </c>
      <c r="R81" s="29">
        <v>64872.835407545979</v>
      </c>
      <c r="S81" s="29">
        <v>37023.977120269308</v>
      </c>
      <c r="T81" s="29">
        <v>19734.345497694987</v>
      </c>
      <c r="U81" s="29">
        <v>65914.684853417813</v>
      </c>
      <c r="V81" s="29">
        <v>61706.853788677057</v>
      </c>
      <c r="W81" s="29">
        <v>53874.717834624105</v>
      </c>
      <c r="X81" s="29">
        <v>1108868.1262648893</v>
      </c>
      <c r="Y81" s="29">
        <v>22335.11846882142</v>
      </c>
      <c r="Z81" s="29">
        <v>3074.5455178925804</v>
      </c>
      <c r="AA81" s="29">
        <v>97.404857520624418</v>
      </c>
      <c r="AB81" s="29">
        <v>7170.4759998637292</v>
      </c>
      <c r="AC81" s="29">
        <v>1408856.8548924758</v>
      </c>
      <c r="AD81" s="29">
        <v>5820.1849899684403</v>
      </c>
      <c r="AE81" s="29">
        <v>42821.615821202126</v>
      </c>
      <c r="AF81" s="29">
        <v>5854.9839721902972</v>
      </c>
      <c r="AG81" s="29">
        <v>4756.6729615066015</v>
      </c>
      <c r="AH81" s="29">
        <v>315.2447562737724</v>
      </c>
      <c r="AI81" s="29">
        <v>755.79985114749331</v>
      </c>
      <c r="AJ81" s="29">
        <v>1473.4355686666654</v>
      </c>
      <c r="AK81" s="29">
        <v>189.6651338052055</v>
      </c>
      <c r="AL81" s="29">
        <v>2465.6733918836258</v>
      </c>
      <c r="AM81" s="29">
        <v>2231.4164577680081</v>
      </c>
      <c r="AN81" s="29">
        <v>1133.9373838300921</v>
      </c>
      <c r="AO81" s="29">
        <v>1146.8219530591471</v>
      </c>
      <c r="AP81" s="29">
        <v>1708.187630703718</v>
      </c>
      <c r="AQ81" s="29">
        <v>1902.9590865805683</v>
      </c>
      <c r="AR81" s="29">
        <v>908.46708551102472</v>
      </c>
      <c r="AS81" s="29">
        <v>1703.0818753373533</v>
      </c>
      <c r="AT81" s="29">
        <v>385.1151541409198</v>
      </c>
      <c r="AU81" s="29">
        <v>1390.442645700088</v>
      </c>
      <c r="AV81" s="29">
        <v>1492.2148608261809</v>
      </c>
      <c r="AW81" s="29">
        <v>3080.399527452827</v>
      </c>
      <c r="AX81" s="29">
        <v>1900.7505837586561</v>
      </c>
      <c r="AY81" s="29">
        <v>2114.760465516546</v>
      </c>
      <c r="AZ81" s="29">
        <v>855.92659859763251</v>
      </c>
      <c r="BA81" s="29">
        <v>110.43318373200567</v>
      </c>
      <c r="BB81" s="29">
        <v>476.9792520378615</v>
      </c>
      <c r="BC81" s="29">
        <v>642.65171208150059</v>
      </c>
      <c r="BD81" s="29">
        <v>593.51041047414799</v>
      </c>
      <c r="BE81" s="29">
        <v>457.17873214947537</v>
      </c>
      <c r="BF81" s="29">
        <v>29.820852671128382</v>
      </c>
      <c r="BG81" s="29">
        <v>9525.8409921644779</v>
      </c>
      <c r="BH81" s="29">
        <v>6029.5950445438548</v>
      </c>
      <c r="BI81" s="29">
        <v>1426.8243707161705</v>
      </c>
      <c r="BJ81" s="29">
        <v>3043.4643129683714</v>
      </c>
      <c r="BK81" s="29">
        <v>134.03785119975615</v>
      </c>
      <c r="BL81" s="29">
        <v>17705.689745562668</v>
      </c>
      <c r="BM81" s="29">
        <v>3086.4816319271913</v>
      </c>
      <c r="BN81" s="29">
        <v>1173.4540057135455</v>
      </c>
      <c r="BO81" s="29">
        <v>358.94302673309551</v>
      </c>
      <c r="BP81" s="29">
        <v>4739.3306207745254</v>
      </c>
      <c r="BQ81" s="29">
        <v>20273.684079058916</v>
      </c>
      <c r="BR81" s="29">
        <v>4560.7114344086294</v>
      </c>
      <c r="BS81" s="29">
        <v>0</v>
      </c>
      <c r="BT81" s="59">
        <f t="shared" si="5"/>
        <v>4612490.9875988681</v>
      </c>
      <c r="BU81" s="29">
        <v>209794.80823623436</v>
      </c>
      <c r="BV81" s="29">
        <v>0</v>
      </c>
      <c r="BW81" s="29">
        <v>100.07374200573337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2276.741331745829</v>
      </c>
      <c r="CD81" s="29">
        <v>188293.31327018276</v>
      </c>
      <c r="CE81" s="29">
        <v>0</v>
      </c>
      <c r="CF81" s="29">
        <v>0</v>
      </c>
      <c r="CG81" s="29">
        <v>0</v>
      </c>
      <c r="CH81" s="29">
        <v>4957.4403151138849</v>
      </c>
      <c r="CI81" s="29">
        <v>305510.09303442924</v>
      </c>
      <c r="CJ81" s="38">
        <f t="shared" si="6"/>
        <v>5323423.45752858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19665.60992911454</v>
      </c>
      <c r="D82" s="29">
        <v>3208.7911883788188</v>
      </c>
      <c r="E82" s="29">
        <v>777.5073699148104</v>
      </c>
      <c r="F82" s="29">
        <v>5169.0552689231863</v>
      </c>
      <c r="G82" s="29">
        <v>526620.98350809934</v>
      </c>
      <c r="H82" s="29">
        <v>59453.815374114471</v>
      </c>
      <c r="I82" s="29">
        <v>43955.425572954271</v>
      </c>
      <c r="J82" s="29">
        <v>1677208.5851253895</v>
      </c>
      <c r="K82" s="29">
        <v>1180553.4177282669</v>
      </c>
      <c r="L82" s="29">
        <v>3994.0655347793318</v>
      </c>
      <c r="M82" s="29">
        <v>35528.812268745598</v>
      </c>
      <c r="N82" s="29">
        <v>20306.49050703504</v>
      </c>
      <c r="O82" s="29">
        <v>99346.631704855841</v>
      </c>
      <c r="P82" s="29">
        <v>80034.949304454625</v>
      </c>
      <c r="Q82" s="29">
        <v>62272.44777667828</v>
      </c>
      <c r="R82" s="29">
        <v>51880.340645909324</v>
      </c>
      <c r="S82" s="29">
        <v>36072.43024599061</v>
      </c>
      <c r="T82" s="29">
        <v>19886.943626573891</v>
      </c>
      <c r="U82" s="29">
        <v>45803.68333416419</v>
      </c>
      <c r="V82" s="29">
        <v>4387.2411806411501</v>
      </c>
      <c r="W82" s="29">
        <v>3104.09867711377</v>
      </c>
      <c r="X82" s="29">
        <v>132490.98090311643</v>
      </c>
      <c r="Y82" s="29">
        <v>7392.6919706659874</v>
      </c>
      <c r="Z82" s="29">
        <v>7117.2369327004044</v>
      </c>
      <c r="AA82" s="29">
        <v>568.48851749990172</v>
      </c>
      <c r="AB82" s="29">
        <v>3840.2776571331683</v>
      </c>
      <c r="AC82" s="29">
        <v>40082.423247108018</v>
      </c>
      <c r="AD82" s="29">
        <v>39816.350903282808</v>
      </c>
      <c r="AE82" s="29">
        <v>453945.69157577725</v>
      </c>
      <c r="AF82" s="29">
        <v>78218.542285389325</v>
      </c>
      <c r="AG82" s="29">
        <v>6318.4204158416869</v>
      </c>
      <c r="AH82" s="29">
        <v>1610.7237379030144</v>
      </c>
      <c r="AI82" s="29">
        <v>5607.8051890364668</v>
      </c>
      <c r="AJ82" s="29">
        <v>4408.0999345150476</v>
      </c>
      <c r="AK82" s="29">
        <v>6641.7763642746013</v>
      </c>
      <c r="AL82" s="29">
        <v>15288.882478636273</v>
      </c>
      <c r="AM82" s="29">
        <v>1032044.7183891824</v>
      </c>
      <c r="AN82" s="29">
        <v>2194.8194495304542</v>
      </c>
      <c r="AO82" s="29">
        <v>40913.734259590557</v>
      </c>
      <c r="AP82" s="29">
        <v>5954.4459754350264</v>
      </c>
      <c r="AQ82" s="29">
        <v>18580.18468310203</v>
      </c>
      <c r="AR82" s="29">
        <v>5990.3837780074127</v>
      </c>
      <c r="AS82" s="29">
        <v>12481.896099939444</v>
      </c>
      <c r="AT82" s="29">
        <v>2925.103838733045</v>
      </c>
      <c r="AU82" s="29">
        <v>5241.2978529200145</v>
      </c>
      <c r="AV82" s="29">
        <v>3495.0408724547092</v>
      </c>
      <c r="AW82" s="29">
        <v>4731.9584418458944</v>
      </c>
      <c r="AX82" s="29">
        <v>9202.2821073223531</v>
      </c>
      <c r="AY82" s="29">
        <v>16549.699317011258</v>
      </c>
      <c r="AZ82" s="29">
        <v>5625.3759323346294</v>
      </c>
      <c r="BA82" s="29">
        <v>6658.7327241856128</v>
      </c>
      <c r="BB82" s="29">
        <v>20337.601415545523</v>
      </c>
      <c r="BC82" s="29">
        <v>5880.2709957516145</v>
      </c>
      <c r="BD82" s="29">
        <v>3551.7962662595805</v>
      </c>
      <c r="BE82" s="29">
        <v>1209.9396034020378</v>
      </c>
      <c r="BF82" s="29">
        <v>308.61238727626653</v>
      </c>
      <c r="BG82" s="29">
        <v>8686.4994169464971</v>
      </c>
      <c r="BH82" s="29">
        <v>65471.546356355728</v>
      </c>
      <c r="BI82" s="29">
        <v>7399.6795803265004</v>
      </c>
      <c r="BJ82" s="29">
        <v>103298.79592653626</v>
      </c>
      <c r="BK82" s="29">
        <v>1090.9434427553365</v>
      </c>
      <c r="BL82" s="29">
        <v>75738.464670132773</v>
      </c>
      <c r="BM82" s="29">
        <v>112228.62283682002</v>
      </c>
      <c r="BN82" s="29">
        <v>9174.9813628035299</v>
      </c>
      <c r="BO82" s="29">
        <v>4206.6702237950931</v>
      </c>
      <c r="BP82" s="29">
        <v>26959.946141538279</v>
      </c>
      <c r="BQ82" s="29">
        <v>8243.6149628871954</v>
      </c>
      <c r="BR82" s="29">
        <v>2018.2010256846904</v>
      </c>
      <c r="BS82" s="29">
        <v>0</v>
      </c>
      <c r="BT82" s="59">
        <f t="shared" si="5"/>
        <v>6410975.5783213917</v>
      </c>
      <c r="BU82" s="29">
        <v>696674.89308266761</v>
      </c>
      <c r="BV82" s="29">
        <v>0</v>
      </c>
      <c r="BW82" s="29">
        <v>155753.37126527965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2374.7873088498236</v>
      </c>
      <c r="CE82" s="29">
        <v>0</v>
      </c>
      <c r="CF82" s="29">
        <v>0</v>
      </c>
      <c r="CG82" s="29">
        <v>0</v>
      </c>
      <c r="CH82" s="29">
        <v>50233.135138647762</v>
      </c>
      <c r="CI82" s="29">
        <v>269546.4282773835</v>
      </c>
      <c r="CJ82" s="38">
        <f t="shared" si="6"/>
        <v>7585558.1933942195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8664.1656028487141</v>
      </c>
      <c r="D83" s="29">
        <v>1024.2594362862801</v>
      </c>
      <c r="E83" s="29">
        <v>764.09413313828452</v>
      </c>
      <c r="F83" s="29">
        <v>3532.0866003469741</v>
      </c>
      <c r="G83" s="29">
        <v>79730.572257083099</v>
      </c>
      <c r="H83" s="29">
        <v>7263.949296262047</v>
      </c>
      <c r="I83" s="29">
        <v>7354.0069024122704</v>
      </c>
      <c r="J83" s="29">
        <v>41296.164373185289</v>
      </c>
      <c r="K83" s="29">
        <v>137298.03412708984</v>
      </c>
      <c r="L83" s="29">
        <v>2566.2588721275933</v>
      </c>
      <c r="M83" s="29">
        <v>13707.833618307192</v>
      </c>
      <c r="N83" s="29">
        <v>7462.4851029620768</v>
      </c>
      <c r="O83" s="29">
        <v>15676.380567951308</v>
      </c>
      <c r="P83" s="29">
        <v>10624.533699428484</v>
      </c>
      <c r="Q83" s="29">
        <v>5250.8591861315372</v>
      </c>
      <c r="R83" s="29">
        <v>11845.758209764736</v>
      </c>
      <c r="S83" s="29">
        <v>9897.8205939968338</v>
      </c>
      <c r="T83" s="29">
        <v>4583.1348754441606</v>
      </c>
      <c r="U83" s="29">
        <v>21253.727324955697</v>
      </c>
      <c r="V83" s="29">
        <v>2241.5822004676234</v>
      </c>
      <c r="W83" s="29">
        <v>2440.8764653691901</v>
      </c>
      <c r="X83" s="29">
        <v>22205.522901317865</v>
      </c>
      <c r="Y83" s="29">
        <v>2155.9072995275583</v>
      </c>
      <c r="Z83" s="29">
        <v>8847.9150978919533</v>
      </c>
      <c r="AA83" s="29">
        <v>692.42501070587014</v>
      </c>
      <c r="AB83" s="29">
        <v>2264.732726584085</v>
      </c>
      <c r="AC83" s="29">
        <v>16461.639525607621</v>
      </c>
      <c r="AD83" s="29">
        <v>20574.851874345375</v>
      </c>
      <c r="AE83" s="29">
        <v>59465.659865350011</v>
      </c>
      <c r="AF83" s="29">
        <v>22499.204228959097</v>
      </c>
      <c r="AG83" s="29">
        <v>5203.7210675858387</v>
      </c>
      <c r="AH83" s="29">
        <v>2015.5251309639871</v>
      </c>
      <c r="AI83" s="29">
        <v>6549.3532928287877</v>
      </c>
      <c r="AJ83" s="29">
        <v>4631.5827210088019</v>
      </c>
      <c r="AK83" s="29">
        <v>1324.4293546774334</v>
      </c>
      <c r="AL83" s="29">
        <v>3346.3278938710059</v>
      </c>
      <c r="AM83" s="29">
        <v>168117.51256672063</v>
      </c>
      <c r="AN83" s="29">
        <v>22910.912945110518</v>
      </c>
      <c r="AO83" s="29">
        <v>8353.1496982331973</v>
      </c>
      <c r="AP83" s="29">
        <v>13350.733379282321</v>
      </c>
      <c r="AQ83" s="29">
        <v>20430.33651318842</v>
      </c>
      <c r="AR83" s="29">
        <v>6851.729472885705</v>
      </c>
      <c r="AS83" s="29">
        <v>8795.3365396141617</v>
      </c>
      <c r="AT83" s="29">
        <v>10179.863343781049</v>
      </c>
      <c r="AU83" s="29">
        <v>6439.5508835756773</v>
      </c>
      <c r="AV83" s="29">
        <v>1452.7812107424363</v>
      </c>
      <c r="AW83" s="29">
        <v>2711.0883025587846</v>
      </c>
      <c r="AX83" s="29">
        <v>30788.090977689513</v>
      </c>
      <c r="AY83" s="29">
        <v>63196.702965222656</v>
      </c>
      <c r="AZ83" s="29">
        <v>43758.386431967803</v>
      </c>
      <c r="BA83" s="29">
        <v>5816.1832105720805</v>
      </c>
      <c r="BB83" s="29">
        <v>248416.10925899635</v>
      </c>
      <c r="BC83" s="29">
        <v>16538.932363249456</v>
      </c>
      <c r="BD83" s="29">
        <v>45676.010048027361</v>
      </c>
      <c r="BE83" s="29">
        <v>1017.8467636953702</v>
      </c>
      <c r="BF83" s="29">
        <v>1162.2398430320479</v>
      </c>
      <c r="BG83" s="29">
        <v>18700.435414078423</v>
      </c>
      <c r="BH83" s="29">
        <v>54437.280777189284</v>
      </c>
      <c r="BI83" s="29">
        <v>5860.5309875379198</v>
      </c>
      <c r="BJ83" s="29">
        <v>75493.280170895567</v>
      </c>
      <c r="BK83" s="29">
        <v>1020.8278266398556</v>
      </c>
      <c r="BL83" s="29">
        <v>26957.349590247875</v>
      </c>
      <c r="BM83" s="29">
        <v>26776.773606049639</v>
      </c>
      <c r="BN83" s="29">
        <v>14741.832484989493</v>
      </c>
      <c r="BO83" s="29">
        <v>6191.3375388757659</v>
      </c>
      <c r="BP83" s="29">
        <v>52504.571034361252</v>
      </c>
      <c r="BQ83" s="29">
        <v>12287.320457401152</v>
      </c>
      <c r="BR83" s="29">
        <v>1732.6758871939912</v>
      </c>
      <c r="BS83" s="29">
        <v>0</v>
      </c>
      <c r="BT83" s="59">
        <f t="shared" si="5"/>
        <v>1595385.0939303902</v>
      </c>
      <c r="BU83" s="29">
        <v>123869.68723914468</v>
      </c>
      <c r="BV83" s="29">
        <v>0</v>
      </c>
      <c r="BW83" s="29">
        <v>575.15431030276977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30755.294648699048</v>
      </c>
      <c r="CE83" s="29">
        <v>0</v>
      </c>
      <c r="CF83" s="29">
        <v>25332.293296850406</v>
      </c>
      <c r="CG83" s="29">
        <v>0</v>
      </c>
      <c r="CH83" s="29">
        <v>-13692.965716575185</v>
      </c>
      <c r="CI83" s="29">
        <v>377446.03961292736</v>
      </c>
      <c r="CJ83" s="38">
        <f t="shared" si="6"/>
        <v>2139670.5973217394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125453.77071910766</v>
      </c>
      <c r="D84" s="29">
        <v>4454.6620146014748</v>
      </c>
      <c r="E84" s="29">
        <v>104043.88551152471</v>
      </c>
      <c r="F84" s="29">
        <v>48489.652933374069</v>
      </c>
      <c r="G84" s="29">
        <v>97031.038342019689</v>
      </c>
      <c r="H84" s="29">
        <v>9247.5625146703096</v>
      </c>
      <c r="I84" s="29">
        <v>6957.5574552936123</v>
      </c>
      <c r="J84" s="29">
        <v>6738.0881299175871</v>
      </c>
      <c r="K84" s="29">
        <v>4347.2659755258373</v>
      </c>
      <c r="L84" s="29">
        <v>440471.29804000224</v>
      </c>
      <c r="M84" s="29">
        <v>39202.644943180559</v>
      </c>
      <c r="N84" s="29">
        <v>6419.3361640708754</v>
      </c>
      <c r="O84" s="29">
        <v>24218.543846346187</v>
      </c>
      <c r="P84" s="29">
        <v>111380.03723485621</v>
      </c>
      <c r="Q84" s="29">
        <v>6149.1460840512646</v>
      </c>
      <c r="R84" s="29">
        <v>19040.746581587762</v>
      </c>
      <c r="S84" s="29">
        <v>5420.4641220062476</v>
      </c>
      <c r="T84" s="29">
        <v>6838.8472773310086</v>
      </c>
      <c r="U84" s="29">
        <v>34417.45187358182</v>
      </c>
      <c r="V84" s="29">
        <v>5183.378641961458</v>
      </c>
      <c r="W84" s="29">
        <v>9853.1972710995997</v>
      </c>
      <c r="X84" s="29">
        <v>14460.154135165363</v>
      </c>
      <c r="Y84" s="29">
        <v>8382.9160606357182</v>
      </c>
      <c r="Z84" s="29">
        <v>66053.690678078856</v>
      </c>
      <c r="AA84" s="29">
        <v>588.41811899795402</v>
      </c>
      <c r="AB84" s="29">
        <v>8331.2594275624506</v>
      </c>
      <c r="AC84" s="29">
        <v>115596.44597700819</v>
      </c>
      <c r="AD84" s="29">
        <v>15353.539671086492</v>
      </c>
      <c r="AE84" s="29">
        <v>78248.618656922699</v>
      </c>
      <c r="AF84" s="29">
        <v>35190.086681131696</v>
      </c>
      <c r="AG84" s="29">
        <v>508758.69512905908</v>
      </c>
      <c r="AH84" s="29">
        <v>182271.5622707349</v>
      </c>
      <c r="AI84" s="29">
        <v>754967.43843429908</v>
      </c>
      <c r="AJ84" s="29">
        <v>29868.662639445687</v>
      </c>
      <c r="AK84" s="29">
        <v>24134.482286001581</v>
      </c>
      <c r="AL84" s="29">
        <v>13670.961055040696</v>
      </c>
      <c r="AM84" s="29">
        <v>4181.194112838838</v>
      </c>
      <c r="AN84" s="29">
        <v>1596.72980523</v>
      </c>
      <c r="AO84" s="29">
        <v>6286.7992196967116</v>
      </c>
      <c r="AP84" s="29">
        <v>5665.8606616801217</v>
      </c>
      <c r="AQ84" s="29">
        <v>7507.5785209662217</v>
      </c>
      <c r="AR84" s="29">
        <v>2955.9195356976311</v>
      </c>
      <c r="AS84" s="29">
        <v>3076.617099411968</v>
      </c>
      <c r="AT84" s="29">
        <v>3282.6277273952815</v>
      </c>
      <c r="AU84" s="29">
        <v>1272.1119851627855</v>
      </c>
      <c r="AV84" s="29">
        <v>2519.4231696860811</v>
      </c>
      <c r="AW84" s="29">
        <v>2754.9084946650032</v>
      </c>
      <c r="AX84" s="29">
        <v>3865.6224624721449</v>
      </c>
      <c r="AY84" s="29">
        <v>6661.1095607828647</v>
      </c>
      <c r="AZ84" s="29">
        <v>428.87044866712341</v>
      </c>
      <c r="BA84" s="29">
        <v>3281.0930139570823</v>
      </c>
      <c r="BB84" s="29">
        <v>1299.0606993688402</v>
      </c>
      <c r="BC84" s="29">
        <v>9128.2747001182852</v>
      </c>
      <c r="BD84" s="29">
        <v>19751.831874713942</v>
      </c>
      <c r="BE84" s="29">
        <v>436.53681648477993</v>
      </c>
      <c r="BF84" s="29">
        <v>12238.251181354306</v>
      </c>
      <c r="BG84" s="29">
        <v>13953.435064258148</v>
      </c>
      <c r="BH84" s="29">
        <v>107117.222084276</v>
      </c>
      <c r="BI84" s="29">
        <v>2040.7473063626078</v>
      </c>
      <c r="BJ84" s="29">
        <v>29747.547515214246</v>
      </c>
      <c r="BK84" s="29">
        <v>521.2496700173557</v>
      </c>
      <c r="BL84" s="29">
        <v>25117.484728230229</v>
      </c>
      <c r="BM84" s="29">
        <v>23463.492264474837</v>
      </c>
      <c r="BN84" s="29">
        <v>2943.035986487087</v>
      </c>
      <c r="BO84" s="29">
        <v>3195.6891879066029</v>
      </c>
      <c r="BP84" s="29">
        <v>4394.901462644656</v>
      </c>
      <c r="BQ84" s="29">
        <v>7219.3419182627358</v>
      </c>
      <c r="BR84" s="29">
        <v>4439.3279724716886</v>
      </c>
      <c r="BS84" s="29">
        <v>0</v>
      </c>
      <c r="BT84" s="59">
        <f t="shared" si="5"/>
        <v>3293579.4031482362</v>
      </c>
      <c r="BU84" s="29">
        <v>1579199.9803548071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98096.329306807951</v>
      </c>
      <c r="CI84" s="29">
        <v>466483.61993206345</v>
      </c>
      <c r="CJ84" s="38">
        <f t="shared" si="6"/>
        <v>5437359.3327419152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1887590.3620447095</v>
      </c>
      <c r="D85" s="29">
        <v>3864.6853190395059</v>
      </c>
      <c r="E85" s="29">
        <v>1703.3084031663791</v>
      </c>
      <c r="F85" s="29">
        <v>61116.933809416681</v>
      </c>
      <c r="G85" s="29">
        <v>762343.89535585104</v>
      </c>
      <c r="H85" s="29">
        <v>825922.6606561623</v>
      </c>
      <c r="I85" s="29">
        <v>135362.90065106272</v>
      </c>
      <c r="J85" s="29">
        <v>196336.20160227292</v>
      </c>
      <c r="K85" s="29">
        <v>195504.84413639538</v>
      </c>
      <c r="L85" s="29">
        <v>160253.26262713451</v>
      </c>
      <c r="M85" s="29">
        <v>3082314.7507301397</v>
      </c>
      <c r="N85" s="29">
        <v>443460.01313456078</v>
      </c>
      <c r="O85" s="29">
        <v>2410612.892469659</v>
      </c>
      <c r="P85" s="29">
        <v>420481.98714073515</v>
      </c>
      <c r="Q85" s="29">
        <v>148353.42836794117</v>
      </c>
      <c r="R85" s="29">
        <v>449363.73191483412</v>
      </c>
      <c r="S85" s="29">
        <v>283021.04190469696</v>
      </c>
      <c r="T85" s="29">
        <v>259058.95467542962</v>
      </c>
      <c r="U85" s="29">
        <v>323362.6916806993</v>
      </c>
      <c r="V85" s="29">
        <v>64649.344424696479</v>
      </c>
      <c r="W85" s="29">
        <v>48714.791855768832</v>
      </c>
      <c r="X85" s="29">
        <v>453175.81868904707</v>
      </c>
      <c r="Y85" s="29">
        <v>71584.908344894735</v>
      </c>
      <c r="Z85" s="29">
        <v>9214.3597009152381</v>
      </c>
      <c r="AA85" s="29">
        <v>505.73112004763823</v>
      </c>
      <c r="AB85" s="29">
        <v>77849.647778289916</v>
      </c>
      <c r="AC85" s="29">
        <v>423969.18938425893</v>
      </c>
      <c r="AD85" s="29">
        <v>54366.561628947376</v>
      </c>
      <c r="AE85" s="29">
        <v>96607.445091267145</v>
      </c>
      <c r="AF85" s="29">
        <v>60953.411570822558</v>
      </c>
      <c r="AG85" s="29">
        <v>19498.547666159804</v>
      </c>
      <c r="AH85" s="29">
        <v>9750.7714495528144</v>
      </c>
      <c r="AI85" s="29">
        <v>11715.405517102668</v>
      </c>
      <c r="AJ85" s="29">
        <v>5583.8689026283455</v>
      </c>
      <c r="AK85" s="29">
        <v>836.80032168037349</v>
      </c>
      <c r="AL85" s="29">
        <v>27230.082354465849</v>
      </c>
      <c r="AM85" s="29">
        <v>122222.84477357872</v>
      </c>
      <c r="AN85" s="29">
        <v>71095.114003391602</v>
      </c>
      <c r="AO85" s="29">
        <v>5171.1552008925009</v>
      </c>
      <c r="AP85" s="29">
        <v>21037.837134873447</v>
      </c>
      <c r="AQ85" s="29">
        <v>11000.246797877377</v>
      </c>
      <c r="AR85" s="29">
        <v>4134.2550962354026</v>
      </c>
      <c r="AS85" s="29">
        <v>8032.6710474886322</v>
      </c>
      <c r="AT85" s="29">
        <v>1807.9995620010761</v>
      </c>
      <c r="AU85" s="29">
        <v>5284.2566108913734</v>
      </c>
      <c r="AV85" s="29">
        <v>9029.6641289655854</v>
      </c>
      <c r="AW85" s="29">
        <v>2147.704902944814</v>
      </c>
      <c r="AX85" s="29">
        <v>4676.5976093587833</v>
      </c>
      <c r="AY85" s="29">
        <v>9222.4161385330917</v>
      </c>
      <c r="AZ85" s="29">
        <v>30147.263280984116</v>
      </c>
      <c r="BA85" s="29">
        <v>6072.5853679261563</v>
      </c>
      <c r="BB85" s="29">
        <v>10601.000181369114</v>
      </c>
      <c r="BC85" s="29">
        <v>41203.277034678438</v>
      </c>
      <c r="BD85" s="29">
        <v>5833.2492877731065</v>
      </c>
      <c r="BE85" s="29">
        <v>1116.634596648151</v>
      </c>
      <c r="BF85" s="29">
        <v>1102.9511291501244</v>
      </c>
      <c r="BG85" s="29">
        <v>166170.71011240332</v>
      </c>
      <c r="BH85" s="29">
        <v>80972.742453238621</v>
      </c>
      <c r="BI85" s="29">
        <v>6904.9018820960127</v>
      </c>
      <c r="BJ85" s="29">
        <v>120599.04068152289</v>
      </c>
      <c r="BK85" s="29">
        <v>650.69016797129598</v>
      </c>
      <c r="BL85" s="29">
        <v>118960.63299413191</v>
      </c>
      <c r="BM85" s="29">
        <v>53686.497805645282</v>
      </c>
      <c r="BN85" s="29">
        <v>26463.756009066765</v>
      </c>
      <c r="BO85" s="29">
        <v>12299.861468730636</v>
      </c>
      <c r="BP85" s="29">
        <v>35161.719201715838</v>
      </c>
      <c r="BQ85" s="29">
        <v>16099.644966566551</v>
      </c>
      <c r="BR85" s="29">
        <v>86885.234574735237</v>
      </c>
      <c r="BS85" s="29">
        <v>0</v>
      </c>
      <c r="BT85" s="59">
        <f t="shared" si="5"/>
        <v>14582030.388627838</v>
      </c>
      <c r="BU85" s="29">
        <v>1443349.6314147394</v>
      </c>
      <c r="BV85" s="29">
        <v>0</v>
      </c>
      <c r="BW85" s="29">
        <v>2098.191302373998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1661.610346983409</v>
      </c>
      <c r="CE85" s="29">
        <v>0</v>
      </c>
      <c r="CF85" s="29">
        <v>15291.908892381149</v>
      </c>
      <c r="CG85" s="29">
        <v>0</v>
      </c>
      <c r="CH85" s="29">
        <v>-281839.62098138058</v>
      </c>
      <c r="CI85" s="29">
        <v>1445402.1623050168</v>
      </c>
      <c r="CJ85" s="38">
        <f t="shared" si="6"/>
        <v>17207994.271907955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169386.76916518202</v>
      </c>
      <c r="D86" s="29">
        <v>99.551251722105093</v>
      </c>
      <c r="E86" s="29">
        <v>1510.1306365275032</v>
      </c>
      <c r="F86" s="29">
        <v>9788.8106443301131</v>
      </c>
      <c r="G86" s="29">
        <v>156328.39193788925</v>
      </c>
      <c r="H86" s="29">
        <v>1693.4275466216618</v>
      </c>
      <c r="I86" s="29">
        <v>310.42020604863785</v>
      </c>
      <c r="J86" s="29">
        <v>7297.1243388758685</v>
      </c>
      <c r="K86" s="29">
        <v>609.17023212314325</v>
      </c>
      <c r="L86" s="29">
        <v>6097.1670791507122</v>
      </c>
      <c r="M86" s="29">
        <v>185326.3231691863</v>
      </c>
      <c r="N86" s="29">
        <v>439890.13216631318</v>
      </c>
      <c r="O86" s="29">
        <v>13809.564688981343</v>
      </c>
      <c r="P86" s="29">
        <v>4618.6821223419138</v>
      </c>
      <c r="Q86" s="29">
        <v>553.9396394667433</v>
      </c>
      <c r="R86" s="29">
        <v>3087.2312506867588</v>
      </c>
      <c r="S86" s="29">
        <v>19135.27616356505</v>
      </c>
      <c r="T86" s="29">
        <v>2170.4652531094152</v>
      </c>
      <c r="U86" s="29">
        <v>11704.411605389192</v>
      </c>
      <c r="V86" s="29">
        <v>398.37834749543049</v>
      </c>
      <c r="W86" s="29">
        <v>2186.665386717184</v>
      </c>
      <c r="X86" s="29">
        <v>13309.628132488549</v>
      </c>
      <c r="Y86" s="29">
        <v>1186.9583401194384</v>
      </c>
      <c r="Z86" s="29">
        <v>758.13891968674852</v>
      </c>
      <c r="AA86" s="29">
        <v>122.02827673131839</v>
      </c>
      <c r="AB86" s="29">
        <v>356.64412379300677</v>
      </c>
      <c r="AC86" s="29">
        <v>6625.1908797332035</v>
      </c>
      <c r="AD86" s="29">
        <v>1758.4101743389745</v>
      </c>
      <c r="AE86" s="29">
        <v>3629.8825565488241</v>
      </c>
      <c r="AF86" s="29">
        <v>20107.497473978299</v>
      </c>
      <c r="AG86" s="29">
        <v>408.71617720942379</v>
      </c>
      <c r="AH86" s="29">
        <v>177.2662901399265</v>
      </c>
      <c r="AI86" s="29">
        <v>175.45982753174579</v>
      </c>
      <c r="AJ86" s="29">
        <v>825.27422449027972</v>
      </c>
      <c r="AK86" s="29">
        <v>5117.6701406964348</v>
      </c>
      <c r="AL86" s="29">
        <v>8522.1193772519873</v>
      </c>
      <c r="AM86" s="29">
        <v>1075.4498665903166</v>
      </c>
      <c r="AN86" s="29">
        <v>47196.310089005579</v>
      </c>
      <c r="AO86" s="29">
        <v>16864.425732888689</v>
      </c>
      <c r="AP86" s="29">
        <v>8583.5390070151807</v>
      </c>
      <c r="AQ86" s="29">
        <v>8570.3281869341008</v>
      </c>
      <c r="AR86" s="29">
        <v>326.57799531503997</v>
      </c>
      <c r="AS86" s="29">
        <v>1185.094146650647</v>
      </c>
      <c r="AT86" s="29">
        <v>806.09448281655796</v>
      </c>
      <c r="AU86" s="29">
        <v>532.57975010041525</v>
      </c>
      <c r="AV86" s="29">
        <v>147.05915674437676</v>
      </c>
      <c r="AW86" s="29">
        <v>182.97689447518101</v>
      </c>
      <c r="AX86" s="29">
        <v>8825.328285950085</v>
      </c>
      <c r="AY86" s="29">
        <v>1662.4122013142298</v>
      </c>
      <c r="AZ86" s="29">
        <v>26960.205049846711</v>
      </c>
      <c r="BA86" s="29">
        <v>3124.4129821921383</v>
      </c>
      <c r="BB86" s="29">
        <v>504.62285672170867</v>
      </c>
      <c r="BC86" s="29">
        <v>34091.524214014171</v>
      </c>
      <c r="BD86" s="29">
        <v>410.72499213454319</v>
      </c>
      <c r="BE86" s="29">
        <v>2796.8083777685251</v>
      </c>
      <c r="BF86" s="29">
        <v>67.449682595886813</v>
      </c>
      <c r="BG86" s="29">
        <v>12924.423031154736</v>
      </c>
      <c r="BH86" s="29">
        <v>28831.974479565695</v>
      </c>
      <c r="BI86" s="29">
        <v>616.43567403930513</v>
      </c>
      <c r="BJ86" s="29">
        <v>52660.527697207173</v>
      </c>
      <c r="BK86" s="29">
        <v>105.54159705509542</v>
      </c>
      <c r="BL86" s="29">
        <v>345840.3982666235</v>
      </c>
      <c r="BM86" s="29">
        <v>33965.653957832757</v>
      </c>
      <c r="BN86" s="29">
        <v>21832.94436905413</v>
      </c>
      <c r="BO86" s="29">
        <v>16368.169142087401</v>
      </c>
      <c r="BP86" s="29">
        <v>5416.391863278207</v>
      </c>
      <c r="BQ86" s="29">
        <v>268.62697975076588</v>
      </c>
      <c r="BR86" s="29">
        <v>251.12307994425299</v>
      </c>
      <c r="BS86" s="29">
        <v>0</v>
      </c>
      <c r="BT86" s="59">
        <f t="shared" si="5"/>
        <v>1782079.0518351295</v>
      </c>
      <c r="BU86" s="29">
        <v>1010697.559302493</v>
      </c>
      <c r="BV86" s="29">
        <v>0</v>
      </c>
      <c r="BW86" s="29">
        <v>679520.07218630519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6292.500116794753</v>
      </c>
      <c r="CE86" s="29">
        <v>0</v>
      </c>
      <c r="CF86" s="29">
        <v>0</v>
      </c>
      <c r="CG86" s="29">
        <v>0</v>
      </c>
      <c r="CH86" s="29">
        <v>-24090.706749554098</v>
      </c>
      <c r="CI86" s="29">
        <v>892762.18025496101</v>
      </c>
      <c r="CJ86" s="38">
        <f t="shared" si="6"/>
        <v>4347260.6569461292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34001.911033731478</v>
      </c>
      <c r="D87" s="29">
        <v>10615.144533025616</v>
      </c>
      <c r="E87" s="29">
        <v>9893.2979389091543</v>
      </c>
      <c r="F87" s="29">
        <v>11320.135132850493</v>
      </c>
      <c r="G87" s="29">
        <v>511351.6748191081</v>
      </c>
      <c r="H87" s="29">
        <v>175760.26955252647</v>
      </c>
      <c r="I87" s="29">
        <v>46245.640040900173</v>
      </c>
      <c r="J87" s="29">
        <v>167090.05583377081</v>
      </c>
      <c r="K87" s="29">
        <v>64051.812968852188</v>
      </c>
      <c r="L87" s="29">
        <v>5534.0702658939445</v>
      </c>
      <c r="M87" s="29">
        <v>196856.3660984672</v>
      </c>
      <c r="N87" s="29">
        <v>35106.089134178408</v>
      </c>
      <c r="O87" s="29">
        <v>1038031.034642303</v>
      </c>
      <c r="P87" s="29">
        <v>92500.605722203458</v>
      </c>
      <c r="Q87" s="29">
        <v>61919.331518386141</v>
      </c>
      <c r="R87" s="29">
        <v>287219.51258960203</v>
      </c>
      <c r="S87" s="29">
        <v>231909.57937068731</v>
      </c>
      <c r="T87" s="29">
        <v>143991.48471430625</v>
      </c>
      <c r="U87" s="29">
        <v>364619.42854881397</v>
      </c>
      <c r="V87" s="29">
        <v>39239.361571097674</v>
      </c>
      <c r="W87" s="29">
        <v>99730.499515555857</v>
      </c>
      <c r="X87" s="29">
        <v>491914.91087479604</v>
      </c>
      <c r="Y87" s="29">
        <v>63152.819102290821</v>
      </c>
      <c r="Z87" s="29">
        <v>3804.2702546433193</v>
      </c>
      <c r="AA87" s="29">
        <v>604.04264456785779</v>
      </c>
      <c r="AB87" s="29">
        <v>8743.8071643047879</v>
      </c>
      <c r="AC87" s="29">
        <v>428650.38399869652</v>
      </c>
      <c r="AD87" s="29">
        <v>976534.13688771892</v>
      </c>
      <c r="AE87" s="29">
        <v>552157.9344340309</v>
      </c>
      <c r="AF87" s="29">
        <v>112433.86175074075</v>
      </c>
      <c r="AG87" s="29">
        <v>169081.47233450646</v>
      </c>
      <c r="AH87" s="29">
        <v>1820.8900445013664</v>
      </c>
      <c r="AI87" s="29">
        <v>61124.468569620236</v>
      </c>
      <c r="AJ87" s="29">
        <v>7700.1980777774261</v>
      </c>
      <c r="AK87" s="29">
        <v>1695.3173902217679</v>
      </c>
      <c r="AL87" s="29">
        <v>16876.138865922709</v>
      </c>
      <c r="AM87" s="29">
        <v>25689.023386253994</v>
      </c>
      <c r="AN87" s="29">
        <v>3184.2740288001874</v>
      </c>
      <c r="AO87" s="29">
        <v>8110.5615612812553</v>
      </c>
      <c r="AP87" s="29">
        <v>22924.054534573595</v>
      </c>
      <c r="AQ87" s="29">
        <v>4438.1987402793739</v>
      </c>
      <c r="AR87" s="29">
        <v>1997.4341008022004</v>
      </c>
      <c r="AS87" s="29">
        <v>8299.247238125492</v>
      </c>
      <c r="AT87" s="29">
        <v>767.83728282690493</v>
      </c>
      <c r="AU87" s="29">
        <v>2885.273642319853</v>
      </c>
      <c r="AV87" s="29">
        <v>1832.5737696047186</v>
      </c>
      <c r="AW87" s="29">
        <v>31366.594979440586</v>
      </c>
      <c r="AX87" s="29">
        <v>2870.9371186169337</v>
      </c>
      <c r="AY87" s="29">
        <v>5172.9956763376395</v>
      </c>
      <c r="AZ87" s="29">
        <v>2129.2192747369527</v>
      </c>
      <c r="BA87" s="29">
        <v>4497.5027371969818</v>
      </c>
      <c r="BB87" s="29">
        <v>1216.346823607056</v>
      </c>
      <c r="BC87" s="29">
        <v>6302.63361945416</v>
      </c>
      <c r="BD87" s="29">
        <v>1580.2587504292405</v>
      </c>
      <c r="BE87" s="29">
        <v>447.9384720737014</v>
      </c>
      <c r="BF87" s="29">
        <v>325.78249194782143</v>
      </c>
      <c r="BG87" s="29">
        <v>12356.900923604358</v>
      </c>
      <c r="BH87" s="29">
        <v>70872.887641695997</v>
      </c>
      <c r="BI87" s="29">
        <v>6386.5754034314577</v>
      </c>
      <c r="BJ87" s="29">
        <v>74164.634294961856</v>
      </c>
      <c r="BK87" s="29">
        <v>627.92101281348107</v>
      </c>
      <c r="BL87" s="29">
        <v>97395.245088503056</v>
      </c>
      <c r="BM87" s="29">
        <v>59886.66547552358</v>
      </c>
      <c r="BN87" s="29">
        <v>6482.4768381655686</v>
      </c>
      <c r="BO87" s="29">
        <v>7596.349013078081</v>
      </c>
      <c r="BP87" s="29">
        <v>9929.4761701186289</v>
      </c>
      <c r="BQ87" s="29">
        <v>21477.090583155044</v>
      </c>
      <c r="BR87" s="29">
        <v>4474.4251890647029</v>
      </c>
      <c r="BS87" s="29">
        <v>0</v>
      </c>
      <c r="BT87" s="59">
        <f t="shared" si="5"/>
        <v>7030971.293802334</v>
      </c>
      <c r="BU87" s="29">
        <v>405165.10790424061</v>
      </c>
      <c r="BV87" s="29">
        <v>0</v>
      </c>
      <c r="BW87" s="29">
        <v>20980.348555683398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105706.08386583249</v>
      </c>
      <c r="CE87" s="29">
        <v>0</v>
      </c>
      <c r="CF87" s="29">
        <v>7.5732034573126672</v>
      </c>
      <c r="CG87" s="29">
        <v>0</v>
      </c>
      <c r="CH87" s="29">
        <v>88174.407335327094</v>
      </c>
      <c r="CI87" s="29">
        <v>895828.68544801068</v>
      </c>
      <c r="CJ87" s="38">
        <f t="shared" si="6"/>
        <v>8546833.5001148861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84284.985506167068</v>
      </c>
      <c r="D88" s="29">
        <v>332.98085503791606</v>
      </c>
      <c r="E88" s="29">
        <v>1712.1949956517033</v>
      </c>
      <c r="F88" s="29">
        <v>28477.084982465349</v>
      </c>
      <c r="G88" s="29">
        <v>107363.02612782917</v>
      </c>
      <c r="H88" s="29">
        <v>6675.7013403063311</v>
      </c>
      <c r="I88" s="29">
        <v>17997.565851023188</v>
      </c>
      <c r="J88" s="29">
        <v>24129.194594416211</v>
      </c>
      <c r="K88" s="29">
        <v>1508.9049614962353</v>
      </c>
      <c r="L88" s="29">
        <v>33422.793778754312</v>
      </c>
      <c r="M88" s="29">
        <v>106592.15171141943</v>
      </c>
      <c r="N88" s="29">
        <v>65076.740640096934</v>
      </c>
      <c r="O88" s="29">
        <v>101890.13746996291</v>
      </c>
      <c r="P88" s="29">
        <v>602052.659547591</v>
      </c>
      <c r="Q88" s="29">
        <v>20851.415421668018</v>
      </c>
      <c r="R88" s="29">
        <v>70573.087637845601</v>
      </c>
      <c r="S88" s="29">
        <v>43651.634501332948</v>
      </c>
      <c r="T88" s="29">
        <v>50497.028117491449</v>
      </c>
      <c r="U88" s="29">
        <v>90944.371123601595</v>
      </c>
      <c r="V88" s="29">
        <v>50910.180746506419</v>
      </c>
      <c r="W88" s="29">
        <v>27630.749095904757</v>
      </c>
      <c r="X88" s="29">
        <v>80205.212223038194</v>
      </c>
      <c r="Y88" s="29">
        <v>23695.560679449532</v>
      </c>
      <c r="Z88" s="29">
        <v>1118.7532421746466</v>
      </c>
      <c r="AA88" s="29">
        <v>236.9413658110951</v>
      </c>
      <c r="AB88" s="29">
        <v>2057.475526192859</v>
      </c>
      <c r="AC88" s="29">
        <v>861399.64220103365</v>
      </c>
      <c r="AD88" s="29">
        <v>94796.988816171564</v>
      </c>
      <c r="AE88" s="29">
        <v>16746.913288812939</v>
      </c>
      <c r="AF88" s="29">
        <v>4647.97194160244</v>
      </c>
      <c r="AG88" s="29">
        <v>8431.9371353491224</v>
      </c>
      <c r="AH88" s="29">
        <v>746.42226399755623</v>
      </c>
      <c r="AI88" s="29">
        <v>7177.0297649246768</v>
      </c>
      <c r="AJ88" s="29">
        <v>1449.7887041877145</v>
      </c>
      <c r="AK88" s="29">
        <v>276.81199461119894</v>
      </c>
      <c r="AL88" s="29">
        <v>372.49805423873448</v>
      </c>
      <c r="AM88" s="29">
        <v>1180.401284416947</v>
      </c>
      <c r="AN88" s="29">
        <v>1299.5187229273672</v>
      </c>
      <c r="AO88" s="29">
        <v>1209.1866740317794</v>
      </c>
      <c r="AP88" s="29">
        <v>991.31317277455253</v>
      </c>
      <c r="AQ88" s="29">
        <v>1015.7886407729151</v>
      </c>
      <c r="AR88" s="29">
        <v>396.16654430643695</v>
      </c>
      <c r="AS88" s="29">
        <v>481.60474813131992</v>
      </c>
      <c r="AT88" s="29">
        <v>124.31595442310116</v>
      </c>
      <c r="AU88" s="29">
        <v>1044.8572027477965</v>
      </c>
      <c r="AV88" s="29">
        <v>109.96258357131322</v>
      </c>
      <c r="AW88" s="29">
        <v>214.10224537503896</v>
      </c>
      <c r="AX88" s="29">
        <v>521.87216100620185</v>
      </c>
      <c r="AY88" s="29">
        <v>577.94286897854033</v>
      </c>
      <c r="AZ88" s="29">
        <v>387.37543734871025</v>
      </c>
      <c r="BA88" s="29">
        <v>510.13666065278949</v>
      </c>
      <c r="BB88" s="29">
        <v>86.30255119523639</v>
      </c>
      <c r="BC88" s="29">
        <v>856.75598986463365</v>
      </c>
      <c r="BD88" s="29">
        <v>399.38812525949692</v>
      </c>
      <c r="BE88" s="29">
        <v>123.93557444541278</v>
      </c>
      <c r="BF88" s="29">
        <v>96.916640479274534</v>
      </c>
      <c r="BG88" s="29">
        <v>2282.3645146878266</v>
      </c>
      <c r="BH88" s="29">
        <v>8198.0143065287175</v>
      </c>
      <c r="BI88" s="29">
        <v>824.86460563895935</v>
      </c>
      <c r="BJ88" s="29">
        <v>6065.1658458870443</v>
      </c>
      <c r="BK88" s="29">
        <v>184.43830763109136</v>
      </c>
      <c r="BL88" s="29">
        <v>6611.5170118057467</v>
      </c>
      <c r="BM88" s="29">
        <v>8600.6073473112428</v>
      </c>
      <c r="BN88" s="29">
        <v>1250.0983475164878</v>
      </c>
      <c r="BO88" s="29">
        <v>764.26301236498671</v>
      </c>
      <c r="BP88" s="29">
        <v>1296.9764649616211</v>
      </c>
      <c r="BQ88" s="29">
        <v>3072.9362530811527</v>
      </c>
      <c r="BR88" s="29">
        <v>978.46299481659707</v>
      </c>
      <c r="BS88" s="29">
        <v>0</v>
      </c>
      <c r="BT88" s="59">
        <f t="shared" si="5"/>
        <v>2691692.0890031047</v>
      </c>
      <c r="BU88" s="29">
        <v>393957.18924562261</v>
      </c>
      <c r="BV88" s="29">
        <v>0</v>
      </c>
      <c r="BW88" s="29">
        <v>26.810187587087572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187050.57530082818</v>
      </c>
      <c r="CE88" s="29">
        <v>0</v>
      </c>
      <c r="CF88" s="29">
        <v>0</v>
      </c>
      <c r="CG88" s="29">
        <v>0</v>
      </c>
      <c r="CH88" s="29">
        <v>-125205.06255893444</v>
      </c>
      <c r="CI88" s="29">
        <v>237481.40924270713</v>
      </c>
      <c r="CJ88" s="38">
        <f t="shared" si="6"/>
        <v>3385003.0104209152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5561.1438296656661</v>
      </c>
      <c r="D89" s="29">
        <v>217.11477460921432</v>
      </c>
      <c r="E89" s="29">
        <v>357.46728771668114</v>
      </c>
      <c r="F89" s="29">
        <v>3573.4206103287297</v>
      </c>
      <c r="G89" s="29">
        <v>172838.75418620196</v>
      </c>
      <c r="H89" s="29">
        <v>61063.175369964367</v>
      </c>
      <c r="I89" s="29">
        <v>219231.58980534523</v>
      </c>
      <c r="J89" s="29">
        <v>99085.898354815145</v>
      </c>
      <c r="K89" s="29">
        <v>26221.644256116178</v>
      </c>
      <c r="L89" s="29">
        <v>1537.4485319494518</v>
      </c>
      <c r="M89" s="29">
        <v>104813.33381744045</v>
      </c>
      <c r="N89" s="29">
        <v>4242.3510040417414</v>
      </c>
      <c r="O89" s="29">
        <v>288306.45206662093</v>
      </c>
      <c r="P89" s="29">
        <v>133891.6498880767</v>
      </c>
      <c r="Q89" s="29">
        <v>927388.23274874571</v>
      </c>
      <c r="R89" s="29">
        <v>1691043.6669373037</v>
      </c>
      <c r="S89" s="29">
        <v>240209.20279611938</v>
      </c>
      <c r="T89" s="29">
        <v>433134.08686416945</v>
      </c>
      <c r="U89" s="29">
        <v>1740324.0719942753</v>
      </c>
      <c r="V89" s="29">
        <v>300093.31008309819</v>
      </c>
      <c r="W89" s="29">
        <v>428914.20546536957</v>
      </c>
      <c r="X89" s="29">
        <v>309078.8539340393</v>
      </c>
      <c r="Y89" s="29">
        <v>268121.20212421432</v>
      </c>
      <c r="Z89" s="29">
        <v>530.41914996736318</v>
      </c>
      <c r="AA89" s="29">
        <v>121.37687042771066</v>
      </c>
      <c r="AB89" s="29">
        <v>5980.7039580580731</v>
      </c>
      <c r="AC89" s="29">
        <v>739067.55944286927</v>
      </c>
      <c r="AD89" s="29">
        <v>66488.117961229567</v>
      </c>
      <c r="AE89" s="29">
        <v>74449.787716885985</v>
      </c>
      <c r="AF89" s="29">
        <v>10935.599731841794</v>
      </c>
      <c r="AG89" s="29">
        <v>1140.5132853327411</v>
      </c>
      <c r="AH89" s="29">
        <v>371.55816375703574</v>
      </c>
      <c r="AI89" s="29">
        <v>15334.002154598869</v>
      </c>
      <c r="AJ89" s="29">
        <v>1510.6776464760244</v>
      </c>
      <c r="AK89" s="29">
        <v>15.485382862369008</v>
      </c>
      <c r="AL89" s="29">
        <v>181.36441292800743</v>
      </c>
      <c r="AM89" s="29">
        <v>9308.4913772351192</v>
      </c>
      <c r="AN89" s="29">
        <v>263.7306555721504</v>
      </c>
      <c r="AO89" s="29">
        <v>57.026782128579939</v>
      </c>
      <c r="AP89" s="29">
        <v>9028.0680279711778</v>
      </c>
      <c r="AQ89" s="29">
        <v>1773.2068035709201</v>
      </c>
      <c r="AR89" s="29">
        <v>201.68432277874714</v>
      </c>
      <c r="AS89" s="29">
        <v>811.16883216316353</v>
      </c>
      <c r="AT89" s="29">
        <v>136.19403210286487</v>
      </c>
      <c r="AU89" s="29">
        <v>574.68501852657448</v>
      </c>
      <c r="AV89" s="29">
        <v>89.313301916214925</v>
      </c>
      <c r="AW89" s="29">
        <v>128.95914602637723</v>
      </c>
      <c r="AX89" s="29">
        <v>260.04499926754733</v>
      </c>
      <c r="AY89" s="29">
        <v>777.55255488756598</v>
      </c>
      <c r="AZ89" s="29">
        <v>4719.5632966095955</v>
      </c>
      <c r="BA89" s="29">
        <v>1182.85643947672</v>
      </c>
      <c r="BB89" s="29">
        <v>1593.9833604826126</v>
      </c>
      <c r="BC89" s="29">
        <v>766.87047330936605</v>
      </c>
      <c r="BD89" s="29">
        <v>748.8144179196338</v>
      </c>
      <c r="BE89" s="29">
        <v>20.202957851139796</v>
      </c>
      <c r="BF89" s="29">
        <v>101.35897962052914</v>
      </c>
      <c r="BG89" s="29">
        <v>7696.195656928131</v>
      </c>
      <c r="BH89" s="29">
        <v>8633.6362231708299</v>
      </c>
      <c r="BI89" s="29">
        <v>1003.7453805087852</v>
      </c>
      <c r="BJ89" s="29">
        <v>19821.002044605848</v>
      </c>
      <c r="BK89" s="29">
        <v>81.505444099182938</v>
      </c>
      <c r="BL89" s="29">
        <v>15769.134195910136</v>
      </c>
      <c r="BM89" s="29">
        <v>2934.1172892845925</v>
      </c>
      <c r="BN89" s="29">
        <v>576.93399528778582</v>
      </c>
      <c r="BO89" s="29">
        <v>614.42536117298732</v>
      </c>
      <c r="BP89" s="29">
        <v>1203.7560992700123</v>
      </c>
      <c r="BQ89" s="29">
        <v>32835.036068483787</v>
      </c>
      <c r="BR89" s="29">
        <v>3530.8892118682402</v>
      </c>
      <c r="BS89" s="29">
        <v>0</v>
      </c>
      <c r="BT89" s="59">
        <f t="shared" si="5"/>
        <v>8502619.5953574684</v>
      </c>
      <c r="BU89" s="29">
        <v>81514.625511791397</v>
      </c>
      <c r="BV89" s="29">
        <v>0</v>
      </c>
      <c r="BW89" s="29">
        <v>122.39464280467293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2737.3321332476908</v>
      </c>
      <c r="CD89" s="29">
        <v>45074.435735567451</v>
      </c>
      <c r="CE89" s="29">
        <v>0</v>
      </c>
      <c r="CF89" s="29">
        <v>0</v>
      </c>
      <c r="CG89" s="29">
        <v>0</v>
      </c>
      <c r="CH89" s="29">
        <v>-25144.390858801704</v>
      </c>
      <c r="CI89" s="29">
        <v>788899.6745463023</v>
      </c>
      <c r="CJ89" s="38">
        <f t="shared" si="6"/>
        <v>9395823.6670683809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34544.042711126509</v>
      </c>
      <c r="D90" s="29">
        <v>29827.009657138296</v>
      </c>
      <c r="E90" s="29">
        <v>3173.3354393137133</v>
      </c>
      <c r="F90" s="29">
        <v>6696.1100600812606</v>
      </c>
      <c r="G90" s="29">
        <v>535653.95562330412</v>
      </c>
      <c r="H90" s="29">
        <v>69298.871286130176</v>
      </c>
      <c r="I90" s="29">
        <v>259279.78380816654</v>
      </c>
      <c r="J90" s="29">
        <v>17858.121986214705</v>
      </c>
      <c r="K90" s="29">
        <v>28786.607903912227</v>
      </c>
      <c r="L90" s="29">
        <v>5025.0036411884439</v>
      </c>
      <c r="M90" s="29">
        <v>147916.37784000253</v>
      </c>
      <c r="N90" s="29">
        <v>28521.640155250097</v>
      </c>
      <c r="O90" s="29">
        <v>143627.08517584365</v>
      </c>
      <c r="P90" s="29">
        <v>262992.53475947701</v>
      </c>
      <c r="Q90" s="29">
        <v>231101.29457218247</v>
      </c>
      <c r="R90" s="29">
        <v>1138585.5001773068</v>
      </c>
      <c r="S90" s="29">
        <v>233423.80526066333</v>
      </c>
      <c r="T90" s="29">
        <v>241468.14356124451</v>
      </c>
      <c r="U90" s="29">
        <v>633983.11670821032</v>
      </c>
      <c r="V90" s="29">
        <v>191823.1898716123</v>
      </c>
      <c r="W90" s="29">
        <v>342818.2704437364</v>
      </c>
      <c r="X90" s="29">
        <v>308807.81432917179</v>
      </c>
      <c r="Y90" s="29">
        <v>112547.72650279345</v>
      </c>
      <c r="Z90" s="29">
        <v>4618.0691760108239</v>
      </c>
      <c r="AA90" s="29">
        <v>1641.3675949160381</v>
      </c>
      <c r="AB90" s="29">
        <v>5192.1883101974909</v>
      </c>
      <c r="AC90" s="29">
        <v>787112.2707623482</v>
      </c>
      <c r="AD90" s="29">
        <v>88191.417726854328</v>
      </c>
      <c r="AE90" s="29">
        <v>235420.93899997388</v>
      </c>
      <c r="AF90" s="29">
        <v>11228.190119465426</v>
      </c>
      <c r="AG90" s="29">
        <v>21684.866076096667</v>
      </c>
      <c r="AH90" s="29">
        <v>6098.0847352304272</v>
      </c>
      <c r="AI90" s="29">
        <v>26954.743452823739</v>
      </c>
      <c r="AJ90" s="29">
        <v>3247.7555278956011</v>
      </c>
      <c r="AK90" s="29">
        <v>2463.5373390198506</v>
      </c>
      <c r="AL90" s="29">
        <v>2132.3872783517781</v>
      </c>
      <c r="AM90" s="29">
        <v>11105.711580075289</v>
      </c>
      <c r="AN90" s="29">
        <v>4286.9986647249261</v>
      </c>
      <c r="AO90" s="29">
        <v>13294.309795087725</v>
      </c>
      <c r="AP90" s="29">
        <v>32541.092167869981</v>
      </c>
      <c r="AQ90" s="29">
        <v>5516.4714829476015</v>
      </c>
      <c r="AR90" s="29">
        <v>2115.4931163370911</v>
      </c>
      <c r="AS90" s="29">
        <v>5991.3116211326105</v>
      </c>
      <c r="AT90" s="29">
        <v>823.6430991250179</v>
      </c>
      <c r="AU90" s="29">
        <v>6714.2525859041698</v>
      </c>
      <c r="AV90" s="29">
        <v>2286.6250847255255</v>
      </c>
      <c r="AW90" s="29">
        <v>3441.9546964319716</v>
      </c>
      <c r="AX90" s="29">
        <v>2216.6628921797337</v>
      </c>
      <c r="AY90" s="29">
        <v>3922.1009945990095</v>
      </c>
      <c r="AZ90" s="29">
        <v>1491.3868054022798</v>
      </c>
      <c r="BA90" s="29">
        <v>1877.7655996228889</v>
      </c>
      <c r="BB90" s="29">
        <v>1127.3454430180175</v>
      </c>
      <c r="BC90" s="29">
        <v>1575.9029708403009</v>
      </c>
      <c r="BD90" s="29">
        <v>1157.3972118470626</v>
      </c>
      <c r="BE90" s="29">
        <v>344.4255325053058</v>
      </c>
      <c r="BF90" s="29">
        <v>257.33710252134932</v>
      </c>
      <c r="BG90" s="29">
        <v>4919.03214694078</v>
      </c>
      <c r="BH90" s="29">
        <v>77980.207863887816</v>
      </c>
      <c r="BI90" s="29">
        <v>8070.9257531594767</v>
      </c>
      <c r="BJ90" s="29">
        <v>63298.265391635243</v>
      </c>
      <c r="BK90" s="29">
        <v>563.11008813232604</v>
      </c>
      <c r="BL90" s="29">
        <v>13154.712844730277</v>
      </c>
      <c r="BM90" s="29">
        <v>24379.260489145352</v>
      </c>
      <c r="BN90" s="29">
        <v>2182.4853510900671</v>
      </c>
      <c r="BO90" s="29">
        <v>1789.7573665164393</v>
      </c>
      <c r="BP90" s="29">
        <v>9256.1318764193602</v>
      </c>
      <c r="BQ90" s="29">
        <v>14890.430625831046</v>
      </c>
      <c r="BR90" s="29">
        <v>1472.885577418507</v>
      </c>
      <c r="BS90" s="29">
        <v>0</v>
      </c>
      <c r="BT90" s="59">
        <f t="shared" si="5"/>
        <v>6527790.5523950607</v>
      </c>
      <c r="BU90" s="29">
        <v>415353.09016738215</v>
      </c>
      <c r="BV90" s="29">
        <v>0</v>
      </c>
      <c r="BW90" s="29">
        <v>29009.586219376291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314872.01537924184</v>
      </c>
      <c r="CD90" s="29">
        <v>1426920.830398743</v>
      </c>
      <c r="CE90" s="29">
        <v>0</v>
      </c>
      <c r="CF90" s="29">
        <v>0</v>
      </c>
      <c r="CG90" s="29">
        <v>0</v>
      </c>
      <c r="CH90" s="29">
        <v>-254114.63356342513</v>
      </c>
      <c r="CI90" s="29">
        <v>1045999.2767934443</v>
      </c>
      <c r="CJ90" s="38">
        <f t="shared" si="6"/>
        <v>9505830.7177898232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26962.5040749295</v>
      </c>
      <c r="D91" s="29">
        <v>1360.4098816890632</v>
      </c>
      <c r="E91" s="29">
        <v>4568.6968660749135</v>
      </c>
      <c r="F91" s="29">
        <v>12337.721482406163</v>
      </c>
      <c r="G91" s="29">
        <v>46907.579244492124</v>
      </c>
      <c r="H91" s="29">
        <v>16564.230273122626</v>
      </c>
      <c r="I91" s="29">
        <v>9597.9965011838176</v>
      </c>
      <c r="J91" s="29">
        <v>6163.7706568245831</v>
      </c>
      <c r="K91" s="29">
        <v>151701.13251987018</v>
      </c>
      <c r="L91" s="29">
        <v>5990.2936219423664</v>
      </c>
      <c r="M91" s="29">
        <v>13977.853809213981</v>
      </c>
      <c r="N91" s="29">
        <v>33261.305217335059</v>
      </c>
      <c r="O91" s="29">
        <v>48282.572266676245</v>
      </c>
      <c r="P91" s="29">
        <v>19635.134502694564</v>
      </c>
      <c r="Q91" s="29">
        <v>20440.4369540755</v>
      </c>
      <c r="R91" s="29">
        <v>146636.95971049363</v>
      </c>
      <c r="S91" s="29">
        <v>1157098.3316514427</v>
      </c>
      <c r="T91" s="29">
        <v>187584.4068693197</v>
      </c>
      <c r="U91" s="29">
        <v>486826.9267381645</v>
      </c>
      <c r="V91" s="29">
        <v>29901.607373956947</v>
      </c>
      <c r="W91" s="29">
        <v>90519.845185407627</v>
      </c>
      <c r="X91" s="29">
        <v>157118.46351044113</v>
      </c>
      <c r="Y91" s="29">
        <v>71482.200689274701</v>
      </c>
      <c r="Z91" s="29">
        <v>8036.9351799878568</v>
      </c>
      <c r="AA91" s="29">
        <v>1447.2650130881457</v>
      </c>
      <c r="AB91" s="29">
        <v>91865.990007817454</v>
      </c>
      <c r="AC91" s="29">
        <v>489579.07654629363</v>
      </c>
      <c r="AD91" s="29">
        <v>90884.169342461188</v>
      </c>
      <c r="AE91" s="29">
        <v>39903.744526681789</v>
      </c>
      <c r="AF91" s="29">
        <v>14134.427562442668</v>
      </c>
      <c r="AG91" s="29">
        <v>7501.5644448473595</v>
      </c>
      <c r="AH91" s="29">
        <v>4118.6517275910373</v>
      </c>
      <c r="AI91" s="29">
        <v>36413.169656495615</v>
      </c>
      <c r="AJ91" s="29">
        <v>5740.0420347026593</v>
      </c>
      <c r="AK91" s="29">
        <v>21564.817443669901</v>
      </c>
      <c r="AL91" s="29">
        <v>3481.2852676346774</v>
      </c>
      <c r="AM91" s="29">
        <v>48173.954561078681</v>
      </c>
      <c r="AN91" s="29">
        <v>50220.232676790438</v>
      </c>
      <c r="AO91" s="29">
        <v>100399.45066120184</v>
      </c>
      <c r="AP91" s="29">
        <v>94426.196442915301</v>
      </c>
      <c r="AQ91" s="29">
        <v>7870.7711652789558</v>
      </c>
      <c r="AR91" s="29">
        <v>3730.1177317845795</v>
      </c>
      <c r="AS91" s="29">
        <v>19288.821862512083</v>
      </c>
      <c r="AT91" s="29">
        <v>895.33588728251902</v>
      </c>
      <c r="AU91" s="29">
        <v>4923.7302082302594</v>
      </c>
      <c r="AV91" s="29">
        <v>418.7098476502772</v>
      </c>
      <c r="AW91" s="29">
        <v>611.36392371072316</v>
      </c>
      <c r="AX91" s="29">
        <v>6528.9499012529104</v>
      </c>
      <c r="AY91" s="29">
        <v>4452.7514164247305</v>
      </c>
      <c r="AZ91" s="29">
        <v>7313.4267792336414</v>
      </c>
      <c r="BA91" s="29">
        <v>2312.8375213470345</v>
      </c>
      <c r="BB91" s="29">
        <v>10419.227539882435</v>
      </c>
      <c r="BC91" s="29">
        <v>12866.197574009053</v>
      </c>
      <c r="BD91" s="29">
        <v>9473.6274803569631</v>
      </c>
      <c r="BE91" s="29">
        <v>1518.9797354512357</v>
      </c>
      <c r="BF91" s="29">
        <v>2384.6200681777154</v>
      </c>
      <c r="BG91" s="29">
        <v>70003.949044098088</v>
      </c>
      <c r="BH91" s="29">
        <v>112749.60564854057</v>
      </c>
      <c r="BI91" s="29">
        <v>8261.7315873531479</v>
      </c>
      <c r="BJ91" s="29">
        <v>76741.629005737283</v>
      </c>
      <c r="BK91" s="29">
        <v>1272.647316183406</v>
      </c>
      <c r="BL91" s="29">
        <v>57651.001313341811</v>
      </c>
      <c r="BM91" s="29">
        <v>12384.163663322954</v>
      </c>
      <c r="BN91" s="29">
        <v>19147.108373910916</v>
      </c>
      <c r="BO91" s="29">
        <v>7473.7915838600165</v>
      </c>
      <c r="BP91" s="29">
        <v>11808.248762531886</v>
      </c>
      <c r="BQ91" s="29">
        <v>34771.991403350919</v>
      </c>
      <c r="BR91" s="29">
        <v>42069.274449310142</v>
      </c>
      <c r="BS91" s="29">
        <v>0</v>
      </c>
      <c r="BT91" s="59">
        <f t="shared" si="5"/>
        <v>4402155.9634908587</v>
      </c>
      <c r="BU91" s="29">
        <v>1573718.4666919382</v>
      </c>
      <c r="BV91" s="29">
        <v>0</v>
      </c>
      <c r="BW91" s="29">
        <v>11496.166418002458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152.11529999304025</v>
      </c>
      <c r="CD91" s="29">
        <v>6032150.397387608</v>
      </c>
      <c r="CE91" s="29">
        <v>0</v>
      </c>
      <c r="CF91" s="29">
        <v>2739.1605686473472</v>
      </c>
      <c r="CG91" s="29">
        <v>0</v>
      </c>
      <c r="CH91" s="29">
        <v>75166.231362929306</v>
      </c>
      <c r="CI91" s="29">
        <v>2012594.331136358</v>
      </c>
      <c r="CJ91" s="38">
        <f t="shared" si="6"/>
        <v>14110172.832356337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14305.055013138321</v>
      </c>
      <c r="D92" s="29">
        <v>1043.2954665798497</v>
      </c>
      <c r="E92" s="29">
        <v>2143.5491779686972</v>
      </c>
      <c r="F92" s="29">
        <v>7861.1380828518213</v>
      </c>
      <c r="G92" s="29">
        <v>28634.758868840763</v>
      </c>
      <c r="H92" s="29">
        <v>4400.145042747441</v>
      </c>
      <c r="I92" s="29">
        <v>6961.4130805536406</v>
      </c>
      <c r="J92" s="29">
        <v>13784.670464985838</v>
      </c>
      <c r="K92" s="29">
        <v>13510.153703092497</v>
      </c>
      <c r="L92" s="29">
        <v>3444.7425441449232</v>
      </c>
      <c r="M92" s="29">
        <v>7646.0240049078311</v>
      </c>
      <c r="N92" s="29">
        <v>3184.2541653518738</v>
      </c>
      <c r="O92" s="29">
        <v>18604.438140367565</v>
      </c>
      <c r="P92" s="29">
        <v>12127.609732895919</v>
      </c>
      <c r="Q92" s="29">
        <v>55286.795294216514</v>
      </c>
      <c r="R92" s="29">
        <v>157784.39486279883</v>
      </c>
      <c r="S92" s="29">
        <v>316255.96521689917</v>
      </c>
      <c r="T92" s="29">
        <v>464944.97738626989</v>
      </c>
      <c r="U92" s="29">
        <v>556898.87020923477</v>
      </c>
      <c r="V92" s="29">
        <v>100758.73188046573</v>
      </c>
      <c r="W92" s="29">
        <v>116279.94447269395</v>
      </c>
      <c r="X92" s="29">
        <v>58855.47217875925</v>
      </c>
      <c r="Y92" s="29">
        <v>61610.058609422573</v>
      </c>
      <c r="Z92" s="29">
        <v>4755.6087619184473</v>
      </c>
      <c r="AA92" s="29">
        <v>783.37771258852126</v>
      </c>
      <c r="AB92" s="29">
        <v>58971.932784693388</v>
      </c>
      <c r="AC92" s="29">
        <v>808714.29471001844</v>
      </c>
      <c r="AD92" s="29">
        <v>199732.1512562751</v>
      </c>
      <c r="AE92" s="29">
        <v>39405.706206184688</v>
      </c>
      <c r="AF92" s="29">
        <v>12759.252172471221</v>
      </c>
      <c r="AG92" s="29">
        <v>4458.2123010599398</v>
      </c>
      <c r="AH92" s="29">
        <v>2745.4786244720963</v>
      </c>
      <c r="AI92" s="29">
        <v>64118.397139777488</v>
      </c>
      <c r="AJ92" s="29">
        <v>5235.5482361955692</v>
      </c>
      <c r="AK92" s="29">
        <v>6293.0163564772884</v>
      </c>
      <c r="AL92" s="29">
        <v>1422.3767837827024</v>
      </c>
      <c r="AM92" s="29">
        <v>11120.41076787583</v>
      </c>
      <c r="AN92" s="29">
        <v>7262.5546194181334</v>
      </c>
      <c r="AO92" s="29">
        <v>25146.588218439858</v>
      </c>
      <c r="AP92" s="29">
        <v>82764.512486960812</v>
      </c>
      <c r="AQ92" s="29">
        <v>4191.1411973630638</v>
      </c>
      <c r="AR92" s="29">
        <v>1998.8632816094439</v>
      </c>
      <c r="AS92" s="29">
        <v>34912.963085863841</v>
      </c>
      <c r="AT92" s="29">
        <v>735.59607981548561</v>
      </c>
      <c r="AU92" s="29">
        <v>3944.5931296192734</v>
      </c>
      <c r="AV92" s="29">
        <v>413.16879095239267</v>
      </c>
      <c r="AW92" s="29">
        <v>863.44433169789397</v>
      </c>
      <c r="AX92" s="29">
        <v>4572.022111746217</v>
      </c>
      <c r="AY92" s="29">
        <v>5580.4922212693864</v>
      </c>
      <c r="AZ92" s="29">
        <v>1425.0421706218192</v>
      </c>
      <c r="BA92" s="29">
        <v>1884.4507648101026</v>
      </c>
      <c r="BB92" s="29">
        <v>1209.2405505736685</v>
      </c>
      <c r="BC92" s="29">
        <v>4397.108606936823</v>
      </c>
      <c r="BD92" s="29">
        <v>5586.1699761348946</v>
      </c>
      <c r="BE92" s="29">
        <v>1168.2656276599266</v>
      </c>
      <c r="BF92" s="29">
        <v>330.78051319744822</v>
      </c>
      <c r="BG92" s="29">
        <v>38257.755883941267</v>
      </c>
      <c r="BH92" s="29">
        <v>55973.726674905338</v>
      </c>
      <c r="BI92" s="29">
        <v>1445.3224560974986</v>
      </c>
      <c r="BJ92" s="29">
        <v>17270.093749628209</v>
      </c>
      <c r="BK92" s="29">
        <v>735.20196469592338</v>
      </c>
      <c r="BL92" s="29">
        <v>15899.176932072654</v>
      </c>
      <c r="BM92" s="29">
        <v>22858.962840302465</v>
      </c>
      <c r="BN92" s="29">
        <v>5838.0209520203261</v>
      </c>
      <c r="BO92" s="29">
        <v>3230.7054239733943</v>
      </c>
      <c r="BP92" s="29">
        <v>8139.922245166531</v>
      </c>
      <c r="BQ92" s="29">
        <v>16309.913561577843</v>
      </c>
      <c r="BR92" s="29">
        <v>22407.294821010277</v>
      </c>
      <c r="BS92" s="29">
        <v>0</v>
      </c>
      <c r="BT92" s="59">
        <f t="shared" si="5"/>
        <v>3643595.3166830614</v>
      </c>
      <c r="BU92" s="29">
        <v>1376755.0270813229</v>
      </c>
      <c r="BV92" s="29">
        <v>0</v>
      </c>
      <c r="BW92" s="29">
        <v>1033.1566102495424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441.13165372910169</v>
      </c>
      <c r="CD92" s="29">
        <v>884002.56665875623</v>
      </c>
      <c r="CE92" s="29">
        <v>0</v>
      </c>
      <c r="CF92" s="29">
        <v>433.44959026414392</v>
      </c>
      <c r="CG92" s="29">
        <v>0</v>
      </c>
      <c r="CH92" s="29">
        <v>-113888.88765074388</v>
      </c>
      <c r="CI92" s="29">
        <v>747652.11661618273</v>
      </c>
      <c r="CJ92" s="38">
        <f t="shared" si="6"/>
        <v>6540023.8772428222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99641.297910895315</v>
      </c>
      <c r="D93" s="29">
        <v>5833.6007463515298</v>
      </c>
      <c r="E93" s="29">
        <v>23801.929671570389</v>
      </c>
      <c r="F93" s="29">
        <v>58929.830390280993</v>
      </c>
      <c r="G93" s="29">
        <v>185166.40615974448</v>
      </c>
      <c r="H93" s="29">
        <v>90527.032428579201</v>
      </c>
      <c r="I93" s="29">
        <v>33608.675375284292</v>
      </c>
      <c r="J93" s="29">
        <v>30392.370797556934</v>
      </c>
      <c r="K93" s="29">
        <v>44327.462372070011</v>
      </c>
      <c r="L93" s="29">
        <v>18475.372483423205</v>
      </c>
      <c r="M93" s="29">
        <v>124792.15240201658</v>
      </c>
      <c r="N93" s="29">
        <v>53498.49762325723</v>
      </c>
      <c r="O93" s="29">
        <v>79175.739369630101</v>
      </c>
      <c r="P93" s="29">
        <v>69573.820987540879</v>
      </c>
      <c r="Q93" s="29">
        <v>225147.38008650101</v>
      </c>
      <c r="R93" s="29">
        <v>648409.49921555095</v>
      </c>
      <c r="S93" s="29">
        <v>558213.04989848612</v>
      </c>
      <c r="T93" s="29">
        <v>720189.24461994367</v>
      </c>
      <c r="U93" s="29">
        <v>2414706.5566189736</v>
      </c>
      <c r="V93" s="29">
        <v>399318.63025173504</v>
      </c>
      <c r="W93" s="29">
        <v>553200.57306662225</v>
      </c>
      <c r="X93" s="29">
        <v>171834.48515783061</v>
      </c>
      <c r="Y93" s="29">
        <v>263337.44246788876</v>
      </c>
      <c r="Z93" s="29">
        <v>20933.871467962425</v>
      </c>
      <c r="AA93" s="29">
        <v>4080.754258154072</v>
      </c>
      <c r="AB93" s="29">
        <v>50907.863957573158</v>
      </c>
      <c r="AC93" s="29">
        <v>1100611.4311944183</v>
      </c>
      <c r="AD93" s="29">
        <v>401426.12498845847</v>
      </c>
      <c r="AE93" s="29">
        <v>118236.11062486339</v>
      </c>
      <c r="AF93" s="29">
        <v>31344.11446094347</v>
      </c>
      <c r="AG93" s="29">
        <v>43259.426141835822</v>
      </c>
      <c r="AH93" s="29">
        <v>13625.135143067026</v>
      </c>
      <c r="AI93" s="29">
        <v>151390.19637521391</v>
      </c>
      <c r="AJ93" s="29">
        <v>21206.508406151723</v>
      </c>
      <c r="AK93" s="29">
        <v>14713.361660939632</v>
      </c>
      <c r="AL93" s="29">
        <v>7308.3336868080396</v>
      </c>
      <c r="AM93" s="29">
        <v>28963.23474796132</v>
      </c>
      <c r="AN93" s="29">
        <v>74731.058476012739</v>
      </c>
      <c r="AO93" s="29">
        <v>63179.548554375317</v>
      </c>
      <c r="AP93" s="29">
        <v>156969.59771909981</v>
      </c>
      <c r="AQ93" s="29">
        <v>24718.595020660425</v>
      </c>
      <c r="AR93" s="29">
        <v>8097.5967865836983</v>
      </c>
      <c r="AS93" s="29">
        <v>15369.595052316956</v>
      </c>
      <c r="AT93" s="29">
        <v>2148.9644687573032</v>
      </c>
      <c r="AU93" s="29">
        <v>14687.375169613308</v>
      </c>
      <c r="AV93" s="29">
        <v>1699.0023895580955</v>
      </c>
      <c r="AW93" s="29">
        <v>2375.6449481218483</v>
      </c>
      <c r="AX93" s="29">
        <v>16749.583389978747</v>
      </c>
      <c r="AY93" s="29">
        <v>14916.112964451268</v>
      </c>
      <c r="AZ93" s="29">
        <v>7559.9355386918778</v>
      </c>
      <c r="BA93" s="29">
        <v>6721.3241208806503</v>
      </c>
      <c r="BB93" s="29">
        <v>8134.8443477290139</v>
      </c>
      <c r="BC93" s="29">
        <v>17744.899512395852</v>
      </c>
      <c r="BD93" s="29">
        <v>6828.4709461409047</v>
      </c>
      <c r="BE93" s="29">
        <v>4578.3255701707449</v>
      </c>
      <c r="BF93" s="29">
        <v>1510.1352102899532</v>
      </c>
      <c r="BG93" s="29">
        <v>64223.275841539595</v>
      </c>
      <c r="BH93" s="29">
        <v>93056.306356900823</v>
      </c>
      <c r="BI93" s="29">
        <v>4023.1433602060215</v>
      </c>
      <c r="BJ93" s="29">
        <v>54747.636861972278</v>
      </c>
      <c r="BK93" s="29">
        <v>3556.8150823941596</v>
      </c>
      <c r="BL93" s="29">
        <v>31505.105465017106</v>
      </c>
      <c r="BM93" s="29">
        <v>47798.207702746993</v>
      </c>
      <c r="BN93" s="29">
        <v>48665.885592092993</v>
      </c>
      <c r="BO93" s="29">
        <v>27211.446616082314</v>
      </c>
      <c r="BP93" s="29">
        <v>26343.609342468844</v>
      </c>
      <c r="BQ93" s="29">
        <v>32842.817192597468</v>
      </c>
      <c r="BR93" s="29">
        <v>20250.054685714764</v>
      </c>
      <c r="BS93" s="29">
        <v>0</v>
      </c>
      <c r="BT93" s="59">
        <f t="shared" si="5"/>
        <v>9783052.43150164</v>
      </c>
      <c r="BU93" s="29">
        <v>731963.31273767014</v>
      </c>
      <c r="BV93" s="29">
        <v>0</v>
      </c>
      <c r="BW93" s="29">
        <v>875.32305707355647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-44613.784375635994</v>
      </c>
      <c r="CD93" s="29">
        <v>8966287.9302497394</v>
      </c>
      <c r="CE93" s="29">
        <v>0</v>
      </c>
      <c r="CF93" s="29">
        <v>2.6195829616723336</v>
      </c>
      <c r="CG93" s="29">
        <v>0</v>
      </c>
      <c r="CH93" s="29">
        <v>-210727.74324489728</v>
      </c>
      <c r="CI93" s="29">
        <v>3439558.4142643693</v>
      </c>
      <c r="CJ93" s="38">
        <f t="shared" si="6"/>
        <v>22666398.503772922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1003.5918216165979</v>
      </c>
      <c r="D94" s="29">
        <v>256.92301019896581</v>
      </c>
      <c r="E94" s="29">
        <v>163.24256357310801</v>
      </c>
      <c r="F94" s="29">
        <v>799.55305278943433</v>
      </c>
      <c r="G94" s="29">
        <v>2653.1525866020415</v>
      </c>
      <c r="H94" s="29">
        <v>860.0567572617058</v>
      </c>
      <c r="I94" s="29">
        <v>1214.9453472052492</v>
      </c>
      <c r="J94" s="29">
        <v>362.1733591415171</v>
      </c>
      <c r="K94" s="29">
        <v>354.43748452407249</v>
      </c>
      <c r="L94" s="29">
        <v>190.60126468967894</v>
      </c>
      <c r="M94" s="29">
        <v>1217.6305077450097</v>
      </c>
      <c r="N94" s="29">
        <v>806.44903782583151</v>
      </c>
      <c r="O94" s="29">
        <v>8371.8960638825229</v>
      </c>
      <c r="P94" s="29">
        <v>1574.2287225423943</v>
      </c>
      <c r="Q94" s="29">
        <v>11552.858913908636</v>
      </c>
      <c r="R94" s="29">
        <v>62273.563343566624</v>
      </c>
      <c r="S94" s="29">
        <v>12067.244631006695</v>
      </c>
      <c r="T94" s="29">
        <v>18619.622414532947</v>
      </c>
      <c r="U94" s="29">
        <v>281396.66434421181</v>
      </c>
      <c r="V94" s="29">
        <v>434580.6937256091</v>
      </c>
      <c r="W94" s="29">
        <v>575346.05325001851</v>
      </c>
      <c r="X94" s="29">
        <v>23116.427173524746</v>
      </c>
      <c r="Y94" s="29">
        <v>66028.749962179238</v>
      </c>
      <c r="Z94" s="29">
        <v>425.54101223611127</v>
      </c>
      <c r="AA94" s="29">
        <v>69.213281082688113</v>
      </c>
      <c r="AB94" s="29">
        <v>10401.0951818456</v>
      </c>
      <c r="AC94" s="29">
        <v>17592.679173772762</v>
      </c>
      <c r="AD94" s="29">
        <v>706353.60059017164</v>
      </c>
      <c r="AE94" s="29">
        <v>4649.5822376202805</v>
      </c>
      <c r="AF94" s="29">
        <v>3079.5834586230744</v>
      </c>
      <c r="AG94" s="29">
        <v>56989.83127656459</v>
      </c>
      <c r="AH94" s="29">
        <v>370.28428575728395</v>
      </c>
      <c r="AI94" s="29">
        <v>16645.398492550921</v>
      </c>
      <c r="AJ94" s="29">
        <v>2254.6429176288084</v>
      </c>
      <c r="AK94" s="29">
        <v>132.70843884503336</v>
      </c>
      <c r="AL94" s="29">
        <v>136.74552488032054</v>
      </c>
      <c r="AM94" s="29">
        <v>732.62064707556965</v>
      </c>
      <c r="AN94" s="29">
        <v>239.58330143447466</v>
      </c>
      <c r="AO94" s="29">
        <v>681.8151928612333</v>
      </c>
      <c r="AP94" s="29">
        <v>13776.027412338646</v>
      </c>
      <c r="AQ94" s="29">
        <v>505.37307819763078</v>
      </c>
      <c r="AR94" s="29">
        <v>131.06776640672055</v>
      </c>
      <c r="AS94" s="29">
        <v>441.82496386109881</v>
      </c>
      <c r="AT94" s="29">
        <v>97.513575339848344</v>
      </c>
      <c r="AU94" s="29">
        <v>452.64610196693934</v>
      </c>
      <c r="AV94" s="29">
        <v>58.014754397652922</v>
      </c>
      <c r="AW94" s="29">
        <v>104.51877890974778</v>
      </c>
      <c r="AX94" s="29">
        <v>1176.2661533960265</v>
      </c>
      <c r="AY94" s="29">
        <v>516.97842797780447</v>
      </c>
      <c r="AZ94" s="29">
        <v>160.92045717253242</v>
      </c>
      <c r="BA94" s="29">
        <v>89.016749847716184</v>
      </c>
      <c r="BB94" s="29">
        <v>133.93145289200115</v>
      </c>
      <c r="BC94" s="29">
        <v>1259.1304149643149</v>
      </c>
      <c r="BD94" s="29">
        <v>678.88633739485283</v>
      </c>
      <c r="BE94" s="29">
        <v>369.06733179278893</v>
      </c>
      <c r="BF94" s="29">
        <v>122.78068198995392</v>
      </c>
      <c r="BG94" s="29">
        <v>13983.787789026295</v>
      </c>
      <c r="BH94" s="29">
        <v>2525.9018275841772</v>
      </c>
      <c r="BI94" s="29">
        <v>116.64716043341181</v>
      </c>
      <c r="BJ94" s="29">
        <v>1028.7760990958982</v>
      </c>
      <c r="BK94" s="29">
        <v>76.308369768022771</v>
      </c>
      <c r="BL94" s="29">
        <v>834.29139730449583</v>
      </c>
      <c r="BM94" s="29">
        <v>831.77642797931583</v>
      </c>
      <c r="BN94" s="29">
        <v>350.09438057551648</v>
      </c>
      <c r="BO94" s="29">
        <v>464.24165928429483</v>
      </c>
      <c r="BP94" s="29">
        <v>618.53794891387429</v>
      </c>
      <c r="BQ94" s="29">
        <v>3941.8488530101454</v>
      </c>
      <c r="BR94" s="29">
        <v>8334.5304612996515</v>
      </c>
      <c r="BS94" s="29">
        <v>0</v>
      </c>
      <c r="BT94" s="59">
        <f t="shared" si="5"/>
        <v>2378746.3911642269</v>
      </c>
      <c r="BU94" s="29">
        <v>5205882.6666197805</v>
      </c>
      <c r="BV94" s="29">
        <v>0</v>
      </c>
      <c r="BW94" s="29">
        <v>154323.51256356345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787576.16391817608</v>
      </c>
      <c r="CD94" s="29">
        <v>91534.97510571868</v>
      </c>
      <c r="CE94" s="29">
        <v>0</v>
      </c>
      <c r="CF94" s="29">
        <v>0</v>
      </c>
      <c r="CG94" s="29">
        <v>0</v>
      </c>
      <c r="CH94" s="29">
        <v>-154737.08055793514</v>
      </c>
      <c r="CI94" s="29">
        <v>2526576.6796795805</v>
      </c>
      <c r="CJ94" s="38">
        <f t="shared" si="6"/>
        <v>10989903.308493111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132.01481375561559</v>
      </c>
      <c r="D95" s="29">
        <v>63.368614521801931</v>
      </c>
      <c r="E95" s="29">
        <v>8470.4996325341835</v>
      </c>
      <c r="F95" s="29">
        <v>51.541523473994268</v>
      </c>
      <c r="G95" s="29">
        <v>427.79421376878406</v>
      </c>
      <c r="H95" s="29">
        <v>326.13647087111423</v>
      </c>
      <c r="I95" s="29">
        <v>241.07570081870162</v>
      </c>
      <c r="J95" s="29">
        <v>372239.43438639469</v>
      </c>
      <c r="K95" s="29">
        <v>86764.602969290165</v>
      </c>
      <c r="L95" s="29">
        <v>35.166978583404315</v>
      </c>
      <c r="M95" s="29">
        <v>235.55799678765621</v>
      </c>
      <c r="N95" s="29">
        <v>115.647994559081</v>
      </c>
      <c r="O95" s="29">
        <v>559.37470977204816</v>
      </c>
      <c r="P95" s="29">
        <v>219.83499841327824</v>
      </c>
      <c r="Q95" s="29">
        <v>917.14022443147826</v>
      </c>
      <c r="R95" s="29">
        <v>23362.075780058418</v>
      </c>
      <c r="S95" s="29">
        <v>945.10469341760677</v>
      </c>
      <c r="T95" s="29">
        <v>7150.642044051473</v>
      </c>
      <c r="U95" s="29">
        <v>25219.059891803943</v>
      </c>
      <c r="V95" s="29">
        <v>9397.4198282239358</v>
      </c>
      <c r="W95" s="29">
        <v>77115.076473155044</v>
      </c>
      <c r="X95" s="29">
        <v>2531.6387234602703</v>
      </c>
      <c r="Y95" s="29">
        <v>3273.4712534984442</v>
      </c>
      <c r="Z95" s="29">
        <v>86.472766018451026</v>
      </c>
      <c r="AA95" s="29">
        <v>7.8214406259496414</v>
      </c>
      <c r="AB95" s="29">
        <v>9626.0660428360152</v>
      </c>
      <c r="AC95" s="29">
        <v>13576.85594976502</v>
      </c>
      <c r="AD95" s="29">
        <v>738.76928869707592</v>
      </c>
      <c r="AE95" s="29">
        <v>7746.1195906185685</v>
      </c>
      <c r="AF95" s="29">
        <v>1571.4532054684996</v>
      </c>
      <c r="AG95" s="29">
        <v>49809.823990677309</v>
      </c>
      <c r="AH95" s="29">
        <v>17510.428466403966</v>
      </c>
      <c r="AI95" s="29">
        <v>120417.24218688278</v>
      </c>
      <c r="AJ95" s="29">
        <v>4421.6456253628112</v>
      </c>
      <c r="AK95" s="29">
        <v>911.55013655931066</v>
      </c>
      <c r="AL95" s="29">
        <v>27.92571695101072</v>
      </c>
      <c r="AM95" s="29">
        <v>11083.92850375584</v>
      </c>
      <c r="AN95" s="29">
        <v>40.106956848783611</v>
      </c>
      <c r="AO95" s="29">
        <v>6300.8403501582052</v>
      </c>
      <c r="AP95" s="29">
        <v>16766.101109211158</v>
      </c>
      <c r="AQ95" s="29">
        <v>148.57318629814267</v>
      </c>
      <c r="AR95" s="29">
        <v>60.489193345571813</v>
      </c>
      <c r="AS95" s="29">
        <v>1375.4209225746561</v>
      </c>
      <c r="AT95" s="29">
        <v>29.040616868071581</v>
      </c>
      <c r="AU95" s="29">
        <v>92.842833382024168</v>
      </c>
      <c r="AV95" s="29">
        <v>10.025887484868601</v>
      </c>
      <c r="AW95" s="29">
        <v>19.179585962300475</v>
      </c>
      <c r="AX95" s="29">
        <v>561.97386089411839</v>
      </c>
      <c r="AY95" s="29">
        <v>246.19618881431569</v>
      </c>
      <c r="AZ95" s="29">
        <v>59.475194184461841</v>
      </c>
      <c r="BA95" s="29">
        <v>28.389239597732654</v>
      </c>
      <c r="BB95" s="29">
        <v>55.403445488775496</v>
      </c>
      <c r="BC95" s="29">
        <v>544.51230949027081</v>
      </c>
      <c r="BD95" s="29">
        <v>2604.9656504050249</v>
      </c>
      <c r="BE95" s="29">
        <v>170.03868892341433</v>
      </c>
      <c r="BF95" s="29">
        <v>752.32896912731178</v>
      </c>
      <c r="BG95" s="29">
        <v>7724.5322945828157</v>
      </c>
      <c r="BH95" s="29">
        <v>120386.71359060948</v>
      </c>
      <c r="BI95" s="29">
        <v>27.34282629483382</v>
      </c>
      <c r="BJ95" s="29">
        <v>102.02703357373066</v>
      </c>
      <c r="BK95" s="29">
        <v>13.049368356907381</v>
      </c>
      <c r="BL95" s="29">
        <v>184.94490354377814</v>
      </c>
      <c r="BM95" s="29">
        <v>605.69921514672092</v>
      </c>
      <c r="BN95" s="29">
        <v>32.928840126497448</v>
      </c>
      <c r="BO95" s="29">
        <v>258.72717242424545</v>
      </c>
      <c r="BP95" s="29">
        <v>300.90559038300802</v>
      </c>
      <c r="BQ95" s="29">
        <v>2790.7149681499254</v>
      </c>
      <c r="BR95" s="29">
        <v>3600.5838292036533</v>
      </c>
      <c r="BS95" s="29">
        <v>0</v>
      </c>
      <c r="BT95" s="59">
        <f t="shared" si="5"/>
        <v>1023223.8566477223</v>
      </c>
      <c r="BU95" s="29">
        <v>125199.51612839964</v>
      </c>
      <c r="BV95" s="29">
        <v>0</v>
      </c>
      <c r="BW95" s="29">
        <v>21919.631052011508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3050784.3712159363</v>
      </c>
      <c r="CD95" s="29">
        <v>1811884.6806819336</v>
      </c>
      <c r="CE95" s="29">
        <v>0</v>
      </c>
      <c r="CF95" s="29">
        <v>162.57930829702539</v>
      </c>
      <c r="CG95" s="29">
        <v>0</v>
      </c>
      <c r="CH95" s="29">
        <v>57371.519211570339</v>
      </c>
      <c r="CI95" s="29">
        <v>2119020.6382854939</v>
      </c>
      <c r="CJ95" s="38">
        <f t="shared" si="6"/>
        <v>8209566.7925313655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8377.5028035582382</v>
      </c>
      <c r="D96" s="29">
        <v>1422.5704229192677</v>
      </c>
      <c r="E96" s="29">
        <v>12533.5003902764</v>
      </c>
      <c r="F96" s="29">
        <v>3544.0088539141198</v>
      </c>
      <c r="G96" s="29">
        <v>21757.361460645516</v>
      </c>
      <c r="H96" s="29">
        <v>58403.435686504279</v>
      </c>
      <c r="I96" s="29">
        <v>9146.4303584152003</v>
      </c>
      <c r="J96" s="29">
        <v>516776.66502979386</v>
      </c>
      <c r="K96" s="29">
        <v>42527.189061099998</v>
      </c>
      <c r="L96" s="29">
        <v>2439.2505171096041</v>
      </c>
      <c r="M96" s="29">
        <v>28740.262551624692</v>
      </c>
      <c r="N96" s="29">
        <v>42288.305570094293</v>
      </c>
      <c r="O96" s="29">
        <v>37648.621514988045</v>
      </c>
      <c r="P96" s="29">
        <v>33460.043060959775</v>
      </c>
      <c r="Q96" s="29">
        <v>20473.609895122809</v>
      </c>
      <c r="R96" s="29">
        <v>76091.206294242642</v>
      </c>
      <c r="S96" s="29">
        <v>96797.513964478771</v>
      </c>
      <c r="T96" s="29">
        <v>33589.695721370386</v>
      </c>
      <c r="U96" s="29">
        <v>120783.12047109409</v>
      </c>
      <c r="V96" s="29">
        <v>27392.183712495498</v>
      </c>
      <c r="W96" s="29">
        <v>44720.988376663998</v>
      </c>
      <c r="X96" s="29">
        <v>391462.88223735313</v>
      </c>
      <c r="Y96" s="29">
        <v>19800.459833758665</v>
      </c>
      <c r="Z96" s="29">
        <v>5235.4775438145798</v>
      </c>
      <c r="AA96" s="29">
        <v>796.35407333586329</v>
      </c>
      <c r="AB96" s="29">
        <v>29049.616412843065</v>
      </c>
      <c r="AC96" s="29">
        <v>79341.236951676459</v>
      </c>
      <c r="AD96" s="29">
        <v>27285.332352119149</v>
      </c>
      <c r="AE96" s="29">
        <v>24668.786028573959</v>
      </c>
      <c r="AF96" s="29">
        <v>32407.859391515496</v>
      </c>
      <c r="AG96" s="29">
        <v>11459.637612913071</v>
      </c>
      <c r="AH96" s="29">
        <v>1356.6324123568343</v>
      </c>
      <c r="AI96" s="29">
        <v>30486.131498113988</v>
      </c>
      <c r="AJ96" s="29">
        <v>5475.9415746088598</v>
      </c>
      <c r="AK96" s="29">
        <v>896.41986781884486</v>
      </c>
      <c r="AL96" s="29">
        <v>10179.921165416737</v>
      </c>
      <c r="AM96" s="29">
        <v>16330.101826361408</v>
      </c>
      <c r="AN96" s="29">
        <v>17509.372727716313</v>
      </c>
      <c r="AO96" s="29">
        <v>5126.5021346422127</v>
      </c>
      <c r="AP96" s="29">
        <v>6482.407139612882</v>
      </c>
      <c r="AQ96" s="29">
        <v>12405.89637273526</v>
      </c>
      <c r="AR96" s="29">
        <v>2924.9786149047336</v>
      </c>
      <c r="AS96" s="29">
        <v>6580.6577933896115</v>
      </c>
      <c r="AT96" s="29">
        <v>4330.2829362849707</v>
      </c>
      <c r="AU96" s="29">
        <v>4230.457640370757</v>
      </c>
      <c r="AV96" s="29">
        <v>1003.4729822988674</v>
      </c>
      <c r="AW96" s="29">
        <v>2159.8386376908425</v>
      </c>
      <c r="AX96" s="29">
        <v>6348.6502968525383</v>
      </c>
      <c r="AY96" s="29">
        <v>10915.232771806468</v>
      </c>
      <c r="AZ96" s="29">
        <v>8479.5619294635508</v>
      </c>
      <c r="BA96" s="29">
        <v>5293.7254358310802</v>
      </c>
      <c r="BB96" s="29">
        <v>4255.2728644654053</v>
      </c>
      <c r="BC96" s="29">
        <v>5839.163515135001</v>
      </c>
      <c r="BD96" s="29">
        <v>1771.6469187287792</v>
      </c>
      <c r="BE96" s="29">
        <v>824.94768602699162</v>
      </c>
      <c r="BF96" s="29">
        <v>441.6590221512746</v>
      </c>
      <c r="BG96" s="29">
        <v>21033.351982319287</v>
      </c>
      <c r="BH96" s="29">
        <v>63034.2090581425</v>
      </c>
      <c r="BI96" s="29">
        <v>2193.3536124351685</v>
      </c>
      <c r="BJ96" s="29">
        <v>76339.048581331386</v>
      </c>
      <c r="BK96" s="29">
        <v>787.40369335278638</v>
      </c>
      <c r="BL96" s="29">
        <v>121960.80506906583</v>
      </c>
      <c r="BM96" s="29">
        <v>58061.255871363101</v>
      </c>
      <c r="BN96" s="29">
        <v>9688.2310325749168</v>
      </c>
      <c r="BO96" s="29">
        <v>9881.6262298646507</v>
      </c>
      <c r="BP96" s="29">
        <v>14049.183054314961</v>
      </c>
      <c r="BQ96" s="29">
        <v>13111.530330055493</v>
      </c>
      <c r="BR96" s="29">
        <v>13263.675332512845</v>
      </c>
      <c r="BS96" s="29">
        <v>0</v>
      </c>
      <c r="BT96" s="59">
        <f t="shared" si="5"/>
        <v>2435473.6577673918</v>
      </c>
      <c r="BU96" s="29">
        <v>2152441.3113962603</v>
      </c>
      <c r="BV96" s="29">
        <v>0</v>
      </c>
      <c r="BW96" s="29">
        <v>121210.50546538389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4076.0343168773593</v>
      </c>
      <c r="CD96" s="29">
        <v>2299548.9820150109</v>
      </c>
      <c r="CE96" s="29">
        <v>0</v>
      </c>
      <c r="CF96" s="29">
        <v>0</v>
      </c>
      <c r="CG96" s="29">
        <v>172851.08803219034</v>
      </c>
      <c r="CH96" s="29">
        <v>-14258.634166237229</v>
      </c>
      <c r="CI96" s="29">
        <v>899585.32910213969</v>
      </c>
      <c r="CJ96" s="38">
        <f t="shared" si="6"/>
        <v>8070928.2739290176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3174.2862818484878</v>
      </c>
      <c r="D97" s="29">
        <v>87.201106249638642</v>
      </c>
      <c r="E97" s="29">
        <v>62645.158889423576</v>
      </c>
      <c r="F97" s="29">
        <v>1554.2578188677769</v>
      </c>
      <c r="G97" s="29">
        <v>5970.2598917160058</v>
      </c>
      <c r="H97" s="29">
        <v>1323.0057805250365</v>
      </c>
      <c r="I97" s="29">
        <v>1016.0179566595618</v>
      </c>
      <c r="J97" s="29">
        <v>1026.6911375602472</v>
      </c>
      <c r="K97" s="29">
        <v>21860.939210370227</v>
      </c>
      <c r="L97" s="29">
        <v>457.96771183334465</v>
      </c>
      <c r="M97" s="29">
        <v>13273.663486529407</v>
      </c>
      <c r="N97" s="29">
        <v>2249.7780529930728</v>
      </c>
      <c r="O97" s="29">
        <v>4125.8917493190829</v>
      </c>
      <c r="P97" s="29">
        <v>8976.7143395014864</v>
      </c>
      <c r="Q97" s="29">
        <v>130224.07394507944</v>
      </c>
      <c r="R97" s="29">
        <v>436361.91008641763</v>
      </c>
      <c r="S97" s="29">
        <v>24804.099643474183</v>
      </c>
      <c r="T97" s="29">
        <v>79469.635108740535</v>
      </c>
      <c r="U97" s="29">
        <v>490616.47731500614</v>
      </c>
      <c r="V97" s="29">
        <v>53454.406012138352</v>
      </c>
      <c r="W97" s="29">
        <v>172131.72307843983</v>
      </c>
      <c r="X97" s="29">
        <v>34444.524907444989</v>
      </c>
      <c r="Y97" s="29">
        <v>65018.367949106374</v>
      </c>
      <c r="Z97" s="29">
        <v>991.29236561579683</v>
      </c>
      <c r="AA97" s="29">
        <v>137.24961893741991</v>
      </c>
      <c r="AB97" s="29">
        <v>2751.4682492755674</v>
      </c>
      <c r="AC97" s="29">
        <v>127187.22816020878</v>
      </c>
      <c r="AD97" s="29">
        <v>13153.675120230224</v>
      </c>
      <c r="AE97" s="29">
        <v>10138.544636332375</v>
      </c>
      <c r="AF97" s="29">
        <v>4901.6046639797105</v>
      </c>
      <c r="AG97" s="29">
        <v>1191.5787052385911</v>
      </c>
      <c r="AH97" s="29">
        <v>126446.60399338556</v>
      </c>
      <c r="AI97" s="29">
        <v>13201.54097248025</v>
      </c>
      <c r="AJ97" s="29">
        <v>2682.2521704787205</v>
      </c>
      <c r="AK97" s="29">
        <v>125.91161216053285</v>
      </c>
      <c r="AL97" s="29">
        <v>2091.9324345630253</v>
      </c>
      <c r="AM97" s="29">
        <v>11490.549620619982</v>
      </c>
      <c r="AN97" s="29">
        <v>2329.7001545970566</v>
      </c>
      <c r="AO97" s="29">
        <v>608.47360522256326</v>
      </c>
      <c r="AP97" s="29">
        <v>1715.4557412162685</v>
      </c>
      <c r="AQ97" s="29">
        <v>1079.2732293519766</v>
      </c>
      <c r="AR97" s="29">
        <v>347.73295292325014</v>
      </c>
      <c r="AS97" s="29">
        <v>742.74771579900494</v>
      </c>
      <c r="AT97" s="29">
        <v>232.83137546122907</v>
      </c>
      <c r="AU97" s="29">
        <v>671.26359789644494</v>
      </c>
      <c r="AV97" s="29">
        <v>51.933137703431768</v>
      </c>
      <c r="AW97" s="29">
        <v>91.767853431567119</v>
      </c>
      <c r="AX97" s="29">
        <v>438.52644567530803</v>
      </c>
      <c r="AY97" s="29">
        <v>382.12946316635868</v>
      </c>
      <c r="AZ97" s="29">
        <v>1436.6045997551603</v>
      </c>
      <c r="BA97" s="29">
        <v>141.25748089467609</v>
      </c>
      <c r="BB97" s="29">
        <v>4852.3468996272059</v>
      </c>
      <c r="BC97" s="29">
        <v>1393.6163843428105</v>
      </c>
      <c r="BD97" s="29">
        <v>2036.2034837362687</v>
      </c>
      <c r="BE97" s="29">
        <v>69.095102315604862</v>
      </c>
      <c r="BF97" s="29">
        <v>206.18584321207359</v>
      </c>
      <c r="BG97" s="29">
        <v>12450.93282892046</v>
      </c>
      <c r="BH97" s="29">
        <v>266158.63411685883</v>
      </c>
      <c r="BI97" s="29">
        <v>268.50878808873983</v>
      </c>
      <c r="BJ97" s="29">
        <v>5147.2945456963162</v>
      </c>
      <c r="BK97" s="29">
        <v>111.71765271293503</v>
      </c>
      <c r="BL97" s="29">
        <v>1771.8505562376035</v>
      </c>
      <c r="BM97" s="29">
        <v>2525.1313379112471</v>
      </c>
      <c r="BN97" s="29">
        <v>1335.6904668174261</v>
      </c>
      <c r="BO97" s="29">
        <v>512.07983270637692</v>
      </c>
      <c r="BP97" s="29">
        <v>1598.430244507515</v>
      </c>
      <c r="BQ97" s="29">
        <v>1192.585681734836</v>
      </c>
      <c r="BR97" s="29">
        <v>7623.7905495700552</v>
      </c>
      <c r="BS97" s="29">
        <v>0</v>
      </c>
      <c r="BT97" s="59">
        <f t="shared" si="5"/>
        <v>2250282.2754508429</v>
      </c>
      <c r="BU97" s="29">
        <v>146326.37160888355</v>
      </c>
      <c r="BV97" s="29">
        <v>0</v>
      </c>
      <c r="BW97" s="29">
        <v>4029.9160478766485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2668263.8920681677</v>
      </c>
      <c r="CD97" s="29">
        <v>252946.96693593325</v>
      </c>
      <c r="CE97" s="29">
        <v>0</v>
      </c>
      <c r="CF97" s="29">
        <v>0</v>
      </c>
      <c r="CG97" s="29">
        <v>0</v>
      </c>
      <c r="CH97" s="29">
        <v>-11939.229922327786</v>
      </c>
      <c r="CI97" s="29">
        <v>1200904.0140578984</v>
      </c>
      <c r="CJ97" s="38">
        <f t="shared" si="6"/>
        <v>6510814.2062472738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1758.8655784226069</v>
      </c>
      <c r="F98" s="29">
        <v>1712.5756077343428</v>
      </c>
      <c r="G98" s="29">
        <v>7042.4622310840086</v>
      </c>
      <c r="H98" s="29">
        <v>1524.8574824079947</v>
      </c>
      <c r="I98" s="29">
        <v>0</v>
      </c>
      <c r="J98" s="29">
        <v>0</v>
      </c>
      <c r="K98" s="29">
        <v>0</v>
      </c>
      <c r="L98" s="29">
        <v>0</v>
      </c>
      <c r="M98" s="29">
        <v>496.92568985577827</v>
      </c>
      <c r="N98" s="29">
        <v>0</v>
      </c>
      <c r="O98" s="29">
        <v>0</v>
      </c>
      <c r="P98" s="29">
        <v>37858.491031323865</v>
      </c>
      <c r="Q98" s="29">
        <v>156.08599686437179</v>
      </c>
      <c r="R98" s="29">
        <v>7599.6566373305031</v>
      </c>
      <c r="S98" s="29">
        <v>308.34263466037731</v>
      </c>
      <c r="T98" s="29">
        <v>0</v>
      </c>
      <c r="U98" s="29">
        <v>545.30554344419613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2453.1175066173873</v>
      </c>
      <c r="AV98" s="29">
        <v>0</v>
      </c>
      <c r="AW98" s="29">
        <v>0</v>
      </c>
      <c r="AX98" s="29">
        <v>0</v>
      </c>
      <c r="AY98" s="29">
        <v>0</v>
      </c>
      <c r="AZ98" s="29">
        <v>0</v>
      </c>
      <c r="BA98" s="29">
        <v>0</v>
      </c>
      <c r="BB98" s="29">
        <v>0</v>
      </c>
      <c r="BC98" s="29">
        <v>0</v>
      </c>
      <c r="BD98" s="29">
        <v>0</v>
      </c>
      <c r="BE98" s="29">
        <v>0</v>
      </c>
      <c r="BF98" s="29">
        <v>0</v>
      </c>
      <c r="BG98" s="29">
        <v>0</v>
      </c>
      <c r="BH98" s="29">
        <v>0</v>
      </c>
      <c r="BI98" s="29">
        <v>0</v>
      </c>
      <c r="BJ98" s="29">
        <v>164.53005301982697</v>
      </c>
      <c r="BK98" s="29">
        <v>0</v>
      </c>
      <c r="BL98" s="29">
        <v>0</v>
      </c>
      <c r="BM98" s="29">
        <v>0</v>
      </c>
      <c r="BN98" s="29">
        <v>0</v>
      </c>
      <c r="BO98" s="29">
        <v>0</v>
      </c>
      <c r="BP98" s="29">
        <v>0</v>
      </c>
      <c r="BQ98" s="29">
        <v>0</v>
      </c>
      <c r="BR98" s="29">
        <v>0</v>
      </c>
      <c r="BS98" s="29">
        <v>0</v>
      </c>
      <c r="BT98" s="59">
        <f t="shared" si="5"/>
        <v>61621.215992765261</v>
      </c>
      <c r="BU98" s="29">
        <v>5025.8329065833132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4271.0453233767512</v>
      </c>
      <c r="CI98" s="29">
        <v>324577.6929378722</v>
      </c>
      <c r="CJ98" s="38">
        <f t="shared" si="6"/>
        <v>395495.78716059751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164.88078428590936</v>
      </c>
      <c r="D101" s="29">
        <v>0</v>
      </c>
      <c r="E101" s="29">
        <v>22.4147647313352</v>
      </c>
      <c r="F101" s="29">
        <v>226.0847100794405</v>
      </c>
      <c r="G101" s="29">
        <v>387.38018052255921</v>
      </c>
      <c r="H101" s="29">
        <v>0</v>
      </c>
      <c r="I101" s="29">
        <v>0</v>
      </c>
      <c r="J101" s="29">
        <v>86.336100392928358</v>
      </c>
      <c r="K101" s="29">
        <v>0</v>
      </c>
      <c r="L101" s="29">
        <v>0</v>
      </c>
      <c r="M101" s="29">
        <v>671.12177274805276</v>
      </c>
      <c r="N101" s="29">
        <v>568.82631744016942</v>
      </c>
      <c r="O101" s="29">
        <v>0</v>
      </c>
      <c r="P101" s="29">
        <v>0</v>
      </c>
      <c r="Q101" s="29">
        <v>0</v>
      </c>
      <c r="R101" s="29">
        <v>0</v>
      </c>
      <c r="S101" s="29">
        <v>59.174174779972006</v>
      </c>
      <c r="T101" s="29">
        <v>0</v>
      </c>
      <c r="U101" s="29">
        <v>120.6086112074461</v>
      </c>
      <c r="V101" s="29">
        <v>0</v>
      </c>
      <c r="W101" s="29">
        <v>26.37453667619581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1784534.231270757</v>
      </c>
      <c r="AD101" s="29">
        <v>0</v>
      </c>
      <c r="AE101" s="29">
        <v>0</v>
      </c>
      <c r="AF101" s="29">
        <v>349.32726202725581</v>
      </c>
      <c r="AG101" s="29">
        <v>0</v>
      </c>
      <c r="AH101" s="29">
        <v>0</v>
      </c>
      <c r="AI101" s="29">
        <v>1.3797503826846089</v>
      </c>
      <c r="AJ101" s="29">
        <v>452.56882579785383</v>
      </c>
      <c r="AK101" s="29">
        <v>310.35593974970362</v>
      </c>
      <c r="AL101" s="29">
        <v>0</v>
      </c>
      <c r="AM101" s="29">
        <v>0</v>
      </c>
      <c r="AN101" s="29">
        <v>0</v>
      </c>
      <c r="AO101" s="29">
        <v>0</v>
      </c>
      <c r="AP101" s="29">
        <v>150.51709979194317</v>
      </c>
      <c r="AQ101" s="29">
        <v>174.3638455246242</v>
      </c>
      <c r="AR101" s="29">
        <v>0</v>
      </c>
      <c r="AS101" s="29">
        <v>6.4254646491773935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0</v>
      </c>
      <c r="AZ101" s="29">
        <v>48.199082535243818</v>
      </c>
      <c r="BA101" s="29">
        <v>0</v>
      </c>
      <c r="BB101" s="29">
        <v>0</v>
      </c>
      <c r="BC101" s="29">
        <v>0</v>
      </c>
      <c r="BD101" s="29">
        <v>0</v>
      </c>
      <c r="BE101" s="29">
        <v>0</v>
      </c>
      <c r="BF101" s="29">
        <v>0</v>
      </c>
      <c r="BG101" s="29">
        <v>739.74927231153538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295.7107421937464</v>
      </c>
      <c r="BN101" s="29">
        <v>1794.4349022326521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1791190.4654108172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86993.706810164862</v>
      </c>
      <c r="CA101" s="29">
        <v>15806.708190183661</v>
      </c>
      <c r="CB101" s="29">
        <v>736061.2079039712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2630052.0883151367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0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0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6.9804795424352495</v>
      </c>
      <c r="E103" s="29">
        <v>673.30267503624555</v>
      </c>
      <c r="F103" s="29">
        <v>0</v>
      </c>
      <c r="G103" s="29">
        <v>914.47864162669589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87367.256466077102</v>
      </c>
      <c r="R103" s="29">
        <v>6132.0090101184178</v>
      </c>
      <c r="S103" s="29">
        <v>132.7522303495214</v>
      </c>
      <c r="T103" s="29">
        <v>453.29365454369758</v>
      </c>
      <c r="U103" s="29">
        <v>559.55149764207408</v>
      </c>
      <c r="V103" s="29">
        <v>696.1379551498984</v>
      </c>
      <c r="W103" s="29">
        <v>0</v>
      </c>
      <c r="X103" s="29">
        <v>25.535081494692733</v>
      </c>
      <c r="Y103" s="29">
        <v>151.07714366123312</v>
      </c>
      <c r="Z103" s="29">
        <v>134.01621948065184</v>
      </c>
      <c r="AA103" s="29">
        <v>74.349170716466588</v>
      </c>
      <c r="AB103" s="29">
        <v>174454.08102091867</v>
      </c>
      <c r="AC103" s="29">
        <v>368.4333588033266</v>
      </c>
      <c r="AD103" s="29">
        <v>142.00893885771569</v>
      </c>
      <c r="AE103" s="29">
        <v>5661764.3902205443</v>
      </c>
      <c r="AF103" s="29">
        <v>0</v>
      </c>
      <c r="AG103" s="29">
        <v>605.64046078624767</v>
      </c>
      <c r="AH103" s="29">
        <v>35.90046769529404</v>
      </c>
      <c r="AI103" s="29">
        <v>0</v>
      </c>
      <c r="AJ103" s="29">
        <v>247.42505047377682</v>
      </c>
      <c r="AK103" s="29">
        <v>208.08979820063507</v>
      </c>
      <c r="AL103" s="29">
        <v>1666.2760698809589</v>
      </c>
      <c r="AM103" s="29">
        <v>0</v>
      </c>
      <c r="AN103" s="29">
        <v>0</v>
      </c>
      <c r="AO103" s="29">
        <v>955.87606477435952</v>
      </c>
      <c r="AP103" s="29">
        <v>0</v>
      </c>
      <c r="AQ103" s="29">
        <v>2971.3533382212345</v>
      </c>
      <c r="AR103" s="29">
        <v>0</v>
      </c>
      <c r="AS103" s="29">
        <v>0</v>
      </c>
      <c r="AT103" s="29">
        <v>176.56979277957561</v>
      </c>
      <c r="AU103" s="29">
        <v>87.082667930453994</v>
      </c>
      <c r="AV103" s="29">
        <v>0</v>
      </c>
      <c r="AW103" s="29">
        <v>0</v>
      </c>
      <c r="AX103" s="29">
        <v>213.42000220030681</v>
      </c>
      <c r="AY103" s="29">
        <v>3748.5767251407574</v>
      </c>
      <c r="AZ103" s="29">
        <v>0</v>
      </c>
      <c r="BA103" s="29">
        <v>0</v>
      </c>
      <c r="BB103" s="29">
        <v>0</v>
      </c>
      <c r="BC103" s="29">
        <v>15.306729375191752</v>
      </c>
      <c r="BD103" s="29">
        <v>0</v>
      </c>
      <c r="BE103" s="29">
        <v>0</v>
      </c>
      <c r="BF103" s="29">
        <v>40.823252007041233</v>
      </c>
      <c r="BG103" s="29">
        <v>39.793204666855246</v>
      </c>
      <c r="BH103" s="29">
        <v>0</v>
      </c>
      <c r="BI103" s="29">
        <v>53.096102287400733</v>
      </c>
      <c r="BJ103" s="29">
        <v>661.94538360468812</v>
      </c>
      <c r="BK103" s="29">
        <v>46.95652147969912</v>
      </c>
      <c r="BL103" s="29">
        <v>91.843198194661255</v>
      </c>
      <c r="BM103" s="29">
        <v>92.37416284350401</v>
      </c>
      <c r="BN103" s="29">
        <v>1509.3733951732172</v>
      </c>
      <c r="BO103" s="29">
        <v>78.945521039475665</v>
      </c>
      <c r="BP103" s="29">
        <v>515.21855241250057</v>
      </c>
      <c r="BQ103" s="29">
        <v>57.818803896910346</v>
      </c>
      <c r="BR103" s="29">
        <v>0</v>
      </c>
      <c r="BS103" s="29">
        <v>0</v>
      </c>
      <c r="BT103" s="59">
        <f t="shared" si="5"/>
        <v>5948169.3590296293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-4078.0743857896937</v>
      </c>
      <c r="CI103" s="29">
        <v>9613.3856562507262</v>
      </c>
      <c r="CJ103" s="38">
        <f t="shared" si="6"/>
        <v>5953704.6703000898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-38242.139083543429</v>
      </c>
      <c r="CH104" s="29">
        <v>-2008.5520331231014</v>
      </c>
      <c r="CI104" s="29">
        <v>107283.18334031348</v>
      </c>
      <c r="CJ104" s="38">
        <f t="shared" si="6"/>
        <v>67032.492223646957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29708.379428571083</v>
      </c>
      <c r="D105" s="29">
        <v>22047.988780631607</v>
      </c>
      <c r="E105" s="29">
        <v>4349.1564146638493</v>
      </c>
      <c r="F105" s="29">
        <v>4990.8423584486645</v>
      </c>
      <c r="G105" s="29">
        <v>207785.25192229834</v>
      </c>
      <c r="H105" s="29">
        <v>20406.544636363338</v>
      </c>
      <c r="I105" s="29">
        <v>12573.287839735507</v>
      </c>
      <c r="J105" s="29">
        <v>12630.828453793765</v>
      </c>
      <c r="K105" s="29">
        <v>9486.12210592468</v>
      </c>
      <c r="L105" s="29">
        <v>6790.4017075772499</v>
      </c>
      <c r="M105" s="29">
        <v>37016.849798275885</v>
      </c>
      <c r="N105" s="29">
        <v>1785.9880610515168</v>
      </c>
      <c r="O105" s="29">
        <v>34620.355814409369</v>
      </c>
      <c r="P105" s="29">
        <v>74772.547245644178</v>
      </c>
      <c r="Q105" s="29">
        <v>7369.0254259476842</v>
      </c>
      <c r="R105" s="29">
        <v>29399.335293031832</v>
      </c>
      <c r="S105" s="29">
        <v>7732.2211449904962</v>
      </c>
      <c r="T105" s="29">
        <v>12106.945240236728</v>
      </c>
      <c r="U105" s="29">
        <v>14541.232129799049</v>
      </c>
      <c r="V105" s="29">
        <v>4850.2577807602584</v>
      </c>
      <c r="W105" s="29">
        <v>3053.3888272393801</v>
      </c>
      <c r="X105" s="29">
        <v>27600.770431051227</v>
      </c>
      <c r="Y105" s="29">
        <v>3013.0820961344552</v>
      </c>
      <c r="Z105" s="29">
        <v>3599.3810929571073</v>
      </c>
      <c r="AA105" s="29">
        <v>740.61108191428718</v>
      </c>
      <c r="AB105" s="29">
        <v>10580.023471491364</v>
      </c>
      <c r="AC105" s="29">
        <v>76619.847784648926</v>
      </c>
      <c r="AD105" s="29">
        <v>50461.442367529344</v>
      </c>
      <c r="AE105" s="29">
        <v>1083463.4658848199</v>
      </c>
      <c r="AF105" s="29">
        <v>86452.037074815118</v>
      </c>
      <c r="AG105" s="29">
        <v>358278.87529960694</v>
      </c>
      <c r="AH105" s="29">
        <v>3239.9365643216693</v>
      </c>
      <c r="AI105" s="29">
        <v>6489.331001575697</v>
      </c>
      <c r="AJ105" s="29">
        <v>36046.623346304179</v>
      </c>
      <c r="AK105" s="29">
        <v>2788.7909274244862</v>
      </c>
      <c r="AL105" s="29">
        <v>547.48855064292513</v>
      </c>
      <c r="AM105" s="29">
        <v>66725.777205735241</v>
      </c>
      <c r="AN105" s="29">
        <v>887.11761658771718</v>
      </c>
      <c r="AO105" s="29">
        <v>13353.508264350636</v>
      </c>
      <c r="AP105" s="29">
        <v>734.46072483215005</v>
      </c>
      <c r="AQ105" s="29">
        <v>2295.6097527285456</v>
      </c>
      <c r="AR105" s="29">
        <v>491.85219121898393</v>
      </c>
      <c r="AS105" s="29">
        <v>444.45150937546947</v>
      </c>
      <c r="AT105" s="29">
        <v>307.15323103797573</v>
      </c>
      <c r="AU105" s="29">
        <v>7305.186511054676</v>
      </c>
      <c r="AV105" s="29">
        <v>35.644730320931487</v>
      </c>
      <c r="AW105" s="29">
        <v>31.185535850031354</v>
      </c>
      <c r="AX105" s="29">
        <v>3831.6351421131194</v>
      </c>
      <c r="AY105" s="29">
        <v>6628.867329118154</v>
      </c>
      <c r="AZ105" s="29">
        <v>53.845428479276052</v>
      </c>
      <c r="BA105" s="29">
        <v>1226.7994181317217</v>
      </c>
      <c r="BB105" s="29">
        <v>739.44249968091265</v>
      </c>
      <c r="BC105" s="29">
        <v>3843.7913528037516</v>
      </c>
      <c r="BD105" s="29">
        <v>1737.5355223120268</v>
      </c>
      <c r="BE105" s="29">
        <v>1230.7119821015276</v>
      </c>
      <c r="BF105" s="29">
        <v>1818.4179235998208</v>
      </c>
      <c r="BG105" s="29">
        <v>6481.2310239471653</v>
      </c>
      <c r="BH105" s="29">
        <v>16579.486069849747</v>
      </c>
      <c r="BI105" s="29">
        <v>402.03306238838377</v>
      </c>
      <c r="BJ105" s="29">
        <v>17861.577957438676</v>
      </c>
      <c r="BK105" s="29">
        <v>302.4275456481214</v>
      </c>
      <c r="BL105" s="29">
        <v>10903.008619015291</v>
      </c>
      <c r="BM105" s="29">
        <v>13011.549520664863</v>
      </c>
      <c r="BN105" s="29">
        <v>894.68774914444134</v>
      </c>
      <c r="BO105" s="29">
        <v>841.90631814590938</v>
      </c>
      <c r="BP105" s="29">
        <v>1162.7436789251033</v>
      </c>
      <c r="BQ105" s="29">
        <v>4860.7485014013073</v>
      </c>
      <c r="BR105" s="29">
        <v>4285.8790628165661</v>
      </c>
      <c r="BS105" s="29">
        <v>0</v>
      </c>
      <c r="BT105" s="59">
        <f t="shared" si="5"/>
        <v>2499248.9303654511</v>
      </c>
      <c r="BU105" s="29">
        <v>194008.48042246402</v>
      </c>
      <c r="BV105" s="29">
        <v>0</v>
      </c>
      <c r="BW105" s="29">
        <v>747.10906426124222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2694004.5198521768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9810.7107308352697</v>
      </c>
      <c r="D107" s="29">
        <v>4587.2767338807198</v>
      </c>
      <c r="E107" s="29">
        <v>619.64760087173488</v>
      </c>
      <c r="F107" s="29">
        <v>11212.410633967722</v>
      </c>
      <c r="G107" s="29">
        <v>32915.038075122859</v>
      </c>
      <c r="H107" s="29">
        <v>8735.9845924778183</v>
      </c>
      <c r="I107" s="29">
        <v>4022.0129545861582</v>
      </c>
      <c r="J107" s="29">
        <v>5701.9497329246869</v>
      </c>
      <c r="K107" s="29">
        <v>5508.5163991952904</v>
      </c>
      <c r="L107" s="29">
        <v>2737.7559125739035</v>
      </c>
      <c r="M107" s="29">
        <v>12271.027529444982</v>
      </c>
      <c r="N107" s="29">
        <v>22020.483912895783</v>
      </c>
      <c r="O107" s="29">
        <v>10425.946673129603</v>
      </c>
      <c r="P107" s="29">
        <v>12209.947541343621</v>
      </c>
      <c r="Q107" s="29">
        <v>3496.4544736140074</v>
      </c>
      <c r="R107" s="29">
        <v>15806.748772270716</v>
      </c>
      <c r="S107" s="29">
        <v>9790.8555350471142</v>
      </c>
      <c r="T107" s="29">
        <v>5619.5182329559721</v>
      </c>
      <c r="U107" s="29">
        <v>27209.623477160516</v>
      </c>
      <c r="V107" s="29">
        <v>3180.7840539015492</v>
      </c>
      <c r="W107" s="29">
        <v>7813.1930908593249</v>
      </c>
      <c r="X107" s="29">
        <v>17168.782716808953</v>
      </c>
      <c r="Y107" s="29">
        <v>4154.4518574025469</v>
      </c>
      <c r="Z107" s="29">
        <v>13021.400518997092</v>
      </c>
      <c r="AA107" s="29">
        <v>2141.1389237747485</v>
      </c>
      <c r="AB107" s="29">
        <v>6962.6583713769014</v>
      </c>
      <c r="AC107" s="29">
        <v>55658.921996231133</v>
      </c>
      <c r="AD107" s="29">
        <v>32082.288215340406</v>
      </c>
      <c r="AE107" s="29">
        <v>478435.83784852445</v>
      </c>
      <c r="AF107" s="29">
        <v>64250.879070738141</v>
      </c>
      <c r="AG107" s="29">
        <v>10322.815626037382</v>
      </c>
      <c r="AH107" s="29">
        <v>25693.593330875694</v>
      </c>
      <c r="AI107" s="29">
        <v>7585.8462843174648</v>
      </c>
      <c r="AJ107" s="29">
        <v>53671.585244998576</v>
      </c>
      <c r="AK107" s="29">
        <v>7720.6918627346731</v>
      </c>
      <c r="AL107" s="29">
        <v>6262.981550692647</v>
      </c>
      <c r="AM107" s="29">
        <v>6175.5528319812593</v>
      </c>
      <c r="AN107" s="29">
        <v>4215.3064800518241</v>
      </c>
      <c r="AO107" s="29">
        <v>9643.1591156799095</v>
      </c>
      <c r="AP107" s="29">
        <v>8804.777491648636</v>
      </c>
      <c r="AQ107" s="29">
        <v>12569.985552908774</v>
      </c>
      <c r="AR107" s="29">
        <v>4539.9228871634341</v>
      </c>
      <c r="AS107" s="29">
        <v>5248.5781428962027</v>
      </c>
      <c r="AT107" s="29">
        <v>2314.2644155742196</v>
      </c>
      <c r="AU107" s="29">
        <v>5450.5899584597573</v>
      </c>
      <c r="AV107" s="29">
        <v>1922.9756220060042</v>
      </c>
      <c r="AW107" s="29">
        <v>2732.7261758959544</v>
      </c>
      <c r="AX107" s="29">
        <v>25255.323197608657</v>
      </c>
      <c r="AY107" s="29">
        <v>38952.638461424234</v>
      </c>
      <c r="AZ107" s="29">
        <v>8898.2008184618353</v>
      </c>
      <c r="BA107" s="29">
        <v>160.12742671013402</v>
      </c>
      <c r="BB107" s="29">
        <v>12856.812758899599</v>
      </c>
      <c r="BC107" s="29">
        <v>10882.463725189382</v>
      </c>
      <c r="BD107" s="29">
        <v>4198.9077010380288</v>
      </c>
      <c r="BE107" s="29">
        <v>6876.1700501142977</v>
      </c>
      <c r="BF107" s="29">
        <v>366578.37574703712</v>
      </c>
      <c r="BG107" s="29">
        <v>13150.725134711665</v>
      </c>
      <c r="BH107" s="29">
        <v>72771.387236697919</v>
      </c>
      <c r="BI107" s="29">
        <v>1078.3577987614688</v>
      </c>
      <c r="BJ107" s="29">
        <v>7232.3020703617067</v>
      </c>
      <c r="BK107" s="29">
        <v>4145.7931817929921</v>
      </c>
      <c r="BL107" s="29">
        <v>17390.429217316665</v>
      </c>
      <c r="BM107" s="29">
        <v>5498.6206728401357</v>
      </c>
      <c r="BN107" s="29">
        <v>8258.276232482116</v>
      </c>
      <c r="BO107" s="29">
        <v>4216.9614641652533</v>
      </c>
      <c r="BP107" s="29">
        <v>15084.759020101566</v>
      </c>
      <c r="BQ107" s="29">
        <v>1695.1908691481842</v>
      </c>
      <c r="BR107" s="29">
        <v>3002.0099264675086</v>
      </c>
      <c r="BS107" s="29">
        <v>0</v>
      </c>
      <c r="BT107" s="59">
        <f t="shared" si="5"/>
        <v>1692631.4314635068</v>
      </c>
      <c r="BU107" s="29">
        <v>211942.93481777635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133753.0713103922</v>
      </c>
      <c r="CJ107" s="38">
        <f t="shared" ref="CJ107:CJ138" si="7">SUM(BT107:CI107)</f>
        <v>2038327.4375916752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261.50053377716313</v>
      </c>
      <c r="D108" s="29">
        <v>407.70896773736217</v>
      </c>
      <c r="E108" s="29">
        <v>36.81983335299801</v>
      </c>
      <c r="F108" s="29">
        <v>195.70661814661906</v>
      </c>
      <c r="G108" s="29">
        <v>5114.0081564951206</v>
      </c>
      <c r="H108" s="29">
        <v>1477.7525556130579</v>
      </c>
      <c r="I108" s="29">
        <v>276.95460405247724</v>
      </c>
      <c r="J108" s="29">
        <v>1951.5571445468811</v>
      </c>
      <c r="K108" s="29">
        <v>1307.4326159447889</v>
      </c>
      <c r="L108" s="29">
        <v>137.5838843350349</v>
      </c>
      <c r="M108" s="29">
        <v>1609.225460090724</v>
      </c>
      <c r="N108" s="29">
        <v>266.01226296330844</v>
      </c>
      <c r="O108" s="29">
        <v>1977.8631157665091</v>
      </c>
      <c r="P108" s="29">
        <v>1174.2641561210601</v>
      </c>
      <c r="Q108" s="29">
        <v>292.94385977091343</v>
      </c>
      <c r="R108" s="29">
        <v>1465.0361948913021</v>
      </c>
      <c r="S108" s="29">
        <v>579.29644013366328</v>
      </c>
      <c r="T108" s="29">
        <v>460.01549337400718</v>
      </c>
      <c r="U108" s="29">
        <v>1546.3083299844427</v>
      </c>
      <c r="V108" s="29">
        <v>129.85913225073813</v>
      </c>
      <c r="W108" s="29">
        <v>162.65208455372056</v>
      </c>
      <c r="X108" s="29">
        <v>858.23283176565485</v>
      </c>
      <c r="Y108" s="29">
        <v>175.61868032678365</v>
      </c>
      <c r="Z108" s="29">
        <v>34.735046872350786</v>
      </c>
      <c r="AA108" s="29">
        <v>7.2952315546682476</v>
      </c>
      <c r="AB108" s="29">
        <v>221.50742440098858</v>
      </c>
      <c r="AC108" s="29">
        <v>1704.8261146161979</v>
      </c>
      <c r="AD108" s="29">
        <v>2211.7164486413726</v>
      </c>
      <c r="AE108" s="29">
        <v>43899.868228302061</v>
      </c>
      <c r="AF108" s="29">
        <v>2441.2027579905653</v>
      </c>
      <c r="AG108" s="29">
        <v>2700.3613072298676</v>
      </c>
      <c r="AH108" s="29">
        <v>2779.4132114393465</v>
      </c>
      <c r="AI108" s="29">
        <v>894.18206118380431</v>
      </c>
      <c r="AJ108" s="29">
        <v>260.89726142517867</v>
      </c>
      <c r="AK108" s="29">
        <v>201.4080897499403</v>
      </c>
      <c r="AL108" s="29">
        <v>6.557362399711204</v>
      </c>
      <c r="AM108" s="29">
        <v>1644.836664513532</v>
      </c>
      <c r="AN108" s="29">
        <v>0</v>
      </c>
      <c r="AO108" s="29">
        <v>338.90399562698457</v>
      </c>
      <c r="AP108" s="29">
        <v>8.378417414911338</v>
      </c>
      <c r="AQ108" s="29">
        <v>17.453900729249384</v>
      </c>
      <c r="AR108" s="29">
        <v>2.5221260106999797</v>
      </c>
      <c r="AS108" s="29">
        <v>4.3063369777611484</v>
      </c>
      <c r="AT108" s="29">
        <v>1.2407082196258017</v>
      </c>
      <c r="AU108" s="29">
        <v>80.079815587791416</v>
      </c>
      <c r="AV108" s="29">
        <v>0</v>
      </c>
      <c r="AW108" s="29">
        <v>0</v>
      </c>
      <c r="AX108" s="29">
        <v>0</v>
      </c>
      <c r="AY108" s="29">
        <v>64.758111036952485</v>
      </c>
      <c r="AZ108" s="29">
        <v>0</v>
      </c>
      <c r="BA108" s="29">
        <v>12.685295830414567</v>
      </c>
      <c r="BB108" s="29">
        <v>3.3452915461244381</v>
      </c>
      <c r="BC108" s="29">
        <v>3.3746531043884391</v>
      </c>
      <c r="BD108" s="29">
        <v>3.7199846395143381</v>
      </c>
      <c r="BE108" s="29">
        <v>0</v>
      </c>
      <c r="BF108" s="29">
        <v>0</v>
      </c>
      <c r="BG108" s="29">
        <v>160.55736656774454</v>
      </c>
      <c r="BH108" s="29">
        <v>409.95959318152052</v>
      </c>
      <c r="BI108" s="29">
        <v>31.372842330350135</v>
      </c>
      <c r="BJ108" s="29">
        <v>187.00803254232383</v>
      </c>
      <c r="BK108" s="29">
        <v>2.0182380988324651</v>
      </c>
      <c r="BL108" s="29">
        <v>101.45860873861898</v>
      </c>
      <c r="BM108" s="29">
        <v>102.70719274372436</v>
      </c>
      <c r="BN108" s="29">
        <v>64.578245587490386</v>
      </c>
      <c r="BO108" s="29">
        <v>7.5525351735226467</v>
      </c>
      <c r="BP108" s="29">
        <v>3.6368109948057752</v>
      </c>
      <c r="BQ108" s="29">
        <v>65.219870261914409</v>
      </c>
      <c r="BR108" s="29">
        <v>48.116305196103674</v>
      </c>
      <c r="BS108" s="29">
        <v>0</v>
      </c>
      <c r="BT108" s="59">
        <f t="shared" si="5"/>
        <v>82598.114444455263</v>
      </c>
      <c r="BU108" s="29">
        <v>923.07204839117526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83521.186492846435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357.90444629319188</v>
      </c>
      <c r="D109" s="29">
        <v>292.6159045613316</v>
      </c>
      <c r="E109" s="29">
        <v>7.4753228015838546</v>
      </c>
      <c r="F109" s="29">
        <v>17.311385297529039</v>
      </c>
      <c r="G109" s="29">
        <v>249.04644782578964</v>
      </c>
      <c r="H109" s="29">
        <v>107.90351944670113</v>
      </c>
      <c r="I109" s="29">
        <v>32.757221728519916</v>
      </c>
      <c r="J109" s="29">
        <v>89.383646797450595</v>
      </c>
      <c r="K109" s="29">
        <v>1359.6402209253397</v>
      </c>
      <c r="L109" s="29">
        <v>197.6300864366967</v>
      </c>
      <c r="M109" s="29">
        <v>110.64986122934033</v>
      </c>
      <c r="N109" s="29">
        <v>73.920656614372731</v>
      </c>
      <c r="O109" s="29">
        <v>44.352509755153655</v>
      </c>
      <c r="P109" s="29">
        <v>151.32596858351047</v>
      </c>
      <c r="Q109" s="29">
        <v>29.109230605969486</v>
      </c>
      <c r="R109" s="29">
        <v>120.06865940287352</v>
      </c>
      <c r="S109" s="29">
        <v>128.67501715054627</v>
      </c>
      <c r="T109" s="29">
        <v>48.465523262187276</v>
      </c>
      <c r="U109" s="29">
        <v>318.19697378175243</v>
      </c>
      <c r="V109" s="29">
        <v>15.990887310678417</v>
      </c>
      <c r="W109" s="29">
        <v>12.693029110427133</v>
      </c>
      <c r="X109" s="29">
        <v>144.7001894800384</v>
      </c>
      <c r="Y109" s="29">
        <v>16.969268977099322</v>
      </c>
      <c r="Z109" s="29">
        <v>121.629767167073</v>
      </c>
      <c r="AA109" s="29">
        <v>1015.7257488512282</v>
      </c>
      <c r="AB109" s="29">
        <v>1247.1471893598764</v>
      </c>
      <c r="AC109" s="29">
        <v>1110.6727912567167</v>
      </c>
      <c r="AD109" s="29">
        <v>712.76645736351043</v>
      </c>
      <c r="AE109" s="29">
        <v>6689.6489333346653</v>
      </c>
      <c r="AF109" s="29">
        <v>1285.3867582288071</v>
      </c>
      <c r="AG109" s="29">
        <v>3048.1446130960344</v>
      </c>
      <c r="AH109" s="29">
        <v>213.6246683482585</v>
      </c>
      <c r="AI109" s="29">
        <v>4630.9812040231027</v>
      </c>
      <c r="AJ109" s="29">
        <v>5301.250146539167</v>
      </c>
      <c r="AK109" s="29">
        <v>22390.970939399707</v>
      </c>
      <c r="AL109" s="29">
        <v>569.32840556126757</v>
      </c>
      <c r="AM109" s="29">
        <v>5771.4008128167134</v>
      </c>
      <c r="AN109" s="29">
        <v>885.62298144480746</v>
      </c>
      <c r="AO109" s="29">
        <v>1520.6965843519238</v>
      </c>
      <c r="AP109" s="29">
        <v>2474.7075079560523</v>
      </c>
      <c r="AQ109" s="29">
        <v>740.88162264157108</v>
      </c>
      <c r="AR109" s="29">
        <v>284.72038900660181</v>
      </c>
      <c r="AS109" s="29">
        <v>5849.6175544298758</v>
      </c>
      <c r="AT109" s="29">
        <v>406.91550474343296</v>
      </c>
      <c r="AU109" s="29">
        <v>841.80134197988332</v>
      </c>
      <c r="AV109" s="29">
        <v>1.932298050642729</v>
      </c>
      <c r="AW109" s="29">
        <v>1033.9280217474773</v>
      </c>
      <c r="AX109" s="29">
        <v>3641.7683883144282</v>
      </c>
      <c r="AY109" s="29">
        <v>10937.920436757558</v>
      </c>
      <c r="AZ109" s="29">
        <v>197.70830433780964</v>
      </c>
      <c r="BA109" s="29">
        <v>341.27265969352641</v>
      </c>
      <c r="BB109" s="29">
        <v>963.32701394621017</v>
      </c>
      <c r="BC109" s="29">
        <v>2998.9260629986902</v>
      </c>
      <c r="BD109" s="29">
        <v>2414.3505805793679</v>
      </c>
      <c r="BE109" s="29">
        <v>647.64246484804335</v>
      </c>
      <c r="BF109" s="29">
        <v>1188.9954758394217</v>
      </c>
      <c r="BG109" s="29">
        <v>2751.7905984351801</v>
      </c>
      <c r="BH109" s="29">
        <v>15432.756416133485</v>
      </c>
      <c r="BI109" s="29">
        <v>665.4274207243634</v>
      </c>
      <c r="BJ109" s="29">
        <v>5478.687890362874</v>
      </c>
      <c r="BK109" s="29">
        <v>681.25455128375029</v>
      </c>
      <c r="BL109" s="29">
        <v>3054.9577384445824</v>
      </c>
      <c r="BM109" s="29">
        <v>8485.1847226911796</v>
      </c>
      <c r="BN109" s="29">
        <v>1865.3407690000552</v>
      </c>
      <c r="BO109" s="29">
        <v>1320.1432634285036</v>
      </c>
      <c r="BP109" s="29">
        <v>5142.8183700433947</v>
      </c>
      <c r="BQ109" s="29">
        <v>133.47342748770802</v>
      </c>
      <c r="BR109" s="29">
        <v>1061.6065375756548</v>
      </c>
      <c r="BS109" s="29">
        <v>0</v>
      </c>
      <c r="BT109" s="59">
        <f t="shared" si="5"/>
        <v>141481.64131200226</v>
      </c>
      <c r="BU109" s="29">
        <v>12448.309625875016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153929.95093787729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1661.2446903188543</v>
      </c>
      <c r="D111" s="29">
        <v>414.29784618887845</v>
      </c>
      <c r="E111" s="29">
        <v>225.09600002052488</v>
      </c>
      <c r="F111" s="29">
        <v>886.02192541154261</v>
      </c>
      <c r="G111" s="29">
        <v>9728.4237368304493</v>
      </c>
      <c r="H111" s="29">
        <v>6121.8682892182587</v>
      </c>
      <c r="I111" s="29">
        <v>1609.7371903424169</v>
      </c>
      <c r="J111" s="29">
        <v>5379.7249286236911</v>
      </c>
      <c r="K111" s="29">
        <v>33953.755303215694</v>
      </c>
      <c r="L111" s="29">
        <v>427.30839588681607</v>
      </c>
      <c r="M111" s="29">
        <v>3016.6537597326733</v>
      </c>
      <c r="N111" s="29">
        <v>1894.6252210468851</v>
      </c>
      <c r="O111" s="29">
        <v>2397.8759490300222</v>
      </c>
      <c r="P111" s="29">
        <v>2770.32382052499</v>
      </c>
      <c r="Q111" s="29">
        <v>688.3380882747997</v>
      </c>
      <c r="R111" s="29">
        <v>3343.5464339152395</v>
      </c>
      <c r="S111" s="29">
        <v>3130.8596299462047</v>
      </c>
      <c r="T111" s="29">
        <v>1203.727918562503</v>
      </c>
      <c r="U111" s="29">
        <v>6285.52064836511</v>
      </c>
      <c r="V111" s="29">
        <v>436.12543619437338</v>
      </c>
      <c r="W111" s="29">
        <v>632.54540355702215</v>
      </c>
      <c r="X111" s="29">
        <v>4279.499704589196</v>
      </c>
      <c r="Y111" s="29">
        <v>600.51910747422744</v>
      </c>
      <c r="Z111" s="29">
        <v>1737.2418472426593</v>
      </c>
      <c r="AA111" s="29">
        <v>143.06512929562683</v>
      </c>
      <c r="AB111" s="29">
        <v>590.55876366342181</v>
      </c>
      <c r="AC111" s="29">
        <v>3007.8534040141758</v>
      </c>
      <c r="AD111" s="29">
        <v>2835.3564819609428</v>
      </c>
      <c r="AE111" s="29">
        <v>6973.8131807064747</v>
      </c>
      <c r="AF111" s="29">
        <v>7432.9852500603965</v>
      </c>
      <c r="AG111" s="29">
        <v>1166.4188057111669</v>
      </c>
      <c r="AH111" s="29">
        <v>604.77982460617341</v>
      </c>
      <c r="AI111" s="29">
        <v>845.34753425137603</v>
      </c>
      <c r="AJ111" s="29">
        <v>1098.1087217202542</v>
      </c>
      <c r="AK111" s="29">
        <v>623.92897010817148</v>
      </c>
      <c r="AL111" s="29">
        <v>483.16701171542917</v>
      </c>
      <c r="AM111" s="29">
        <v>47374.927342497489</v>
      </c>
      <c r="AN111" s="29">
        <v>2736.5972928136266</v>
      </c>
      <c r="AO111" s="29">
        <v>3893.7485810977423</v>
      </c>
      <c r="AP111" s="29">
        <v>4998.7564498525098</v>
      </c>
      <c r="AQ111" s="29">
        <v>8763.140563953506</v>
      </c>
      <c r="AR111" s="29">
        <v>1052.9784304149603</v>
      </c>
      <c r="AS111" s="29">
        <v>3084.4140628983005</v>
      </c>
      <c r="AT111" s="29">
        <v>2274.0444821551559</v>
      </c>
      <c r="AU111" s="29">
        <v>806.22768333504632</v>
      </c>
      <c r="AV111" s="29">
        <v>217.22360127588641</v>
      </c>
      <c r="AW111" s="29">
        <v>431.86759649877041</v>
      </c>
      <c r="AX111" s="29">
        <v>8253.2907631823746</v>
      </c>
      <c r="AY111" s="29">
        <v>18631.331314972194</v>
      </c>
      <c r="AZ111" s="29">
        <v>1518.564305224621</v>
      </c>
      <c r="BA111" s="29">
        <v>1257.0234394373088</v>
      </c>
      <c r="BB111" s="29">
        <v>20581.382150272999</v>
      </c>
      <c r="BC111" s="29">
        <v>3658.9869384021831</v>
      </c>
      <c r="BD111" s="29">
        <v>12688.749395531373</v>
      </c>
      <c r="BE111" s="29">
        <v>799.6848500870459</v>
      </c>
      <c r="BF111" s="29">
        <v>172.90747022634804</v>
      </c>
      <c r="BG111" s="29">
        <v>6275.2954524510906</v>
      </c>
      <c r="BH111" s="29">
        <v>16206.948557166743</v>
      </c>
      <c r="BI111" s="29">
        <v>2059.2125862195026</v>
      </c>
      <c r="BJ111" s="29">
        <v>26869.929090472542</v>
      </c>
      <c r="BK111" s="29">
        <v>215.53523752056103</v>
      </c>
      <c r="BL111" s="29">
        <v>5899.6010068791711</v>
      </c>
      <c r="BM111" s="29">
        <v>6478.8824643963535</v>
      </c>
      <c r="BN111" s="29">
        <v>2212.5823099420131</v>
      </c>
      <c r="BO111" s="29">
        <v>1327.1017901877804</v>
      </c>
      <c r="BP111" s="29">
        <v>36719.548561127325</v>
      </c>
      <c r="BQ111" s="29">
        <v>428.0160099659376</v>
      </c>
      <c r="BR111" s="29">
        <v>337.73940337341196</v>
      </c>
      <c r="BS111" s="29">
        <v>0</v>
      </c>
      <c r="BT111" s="59">
        <f t="shared" si="5"/>
        <v>366856.50353615842</v>
      </c>
      <c r="BU111" s="29">
        <v>70924.8301059441</v>
      </c>
      <c r="BV111" s="29">
        <v>0</v>
      </c>
      <c r="BW111" s="29">
        <v>774.29986928478229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31918.661298659827</v>
      </c>
      <c r="CE111" s="29">
        <v>0</v>
      </c>
      <c r="CF111" s="29">
        <v>185124.55768710939</v>
      </c>
      <c r="CG111" s="29">
        <v>0</v>
      </c>
      <c r="CH111" s="29">
        <v>4075.4007238247223</v>
      </c>
      <c r="CI111" s="29">
        <v>136666.42888522698</v>
      </c>
      <c r="CJ111" s="38">
        <f t="shared" si="7"/>
        <v>796340.68210620817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1947.0204360523217</v>
      </c>
      <c r="D112" s="29">
        <v>39.531962434781079</v>
      </c>
      <c r="E112" s="29">
        <v>18281.542578527296</v>
      </c>
      <c r="F112" s="29">
        <v>2744.1660109190675</v>
      </c>
      <c r="G112" s="29">
        <v>1543.9511954406285</v>
      </c>
      <c r="H112" s="29">
        <v>106.3891213682716</v>
      </c>
      <c r="I112" s="29">
        <v>38.463009116672012</v>
      </c>
      <c r="J112" s="29">
        <v>2641.626080432924</v>
      </c>
      <c r="K112" s="29">
        <v>55073.747984982263</v>
      </c>
      <c r="L112" s="29">
        <v>35.568022336359505</v>
      </c>
      <c r="M112" s="29">
        <v>6603.2090922719854</v>
      </c>
      <c r="N112" s="29">
        <v>5906.5447593769677</v>
      </c>
      <c r="O112" s="29">
        <v>286.10508490523227</v>
      </c>
      <c r="P112" s="29">
        <v>255.72797837819857</v>
      </c>
      <c r="Q112" s="29">
        <v>121.41507142534992</v>
      </c>
      <c r="R112" s="29">
        <v>315.05251281005474</v>
      </c>
      <c r="S112" s="29">
        <v>895.04102544111834</v>
      </c>
      <c r="T112" s="29">
        <v>341.16817796091107</v>
      </c>
      <c r="U112" s="29">
        <v>2016.9983431163746</v>
      </c>
      <c r="V112" s="29">
        <v>86.202542925272851</v>
      </c>
      <c r="W112" s="29">
        <v>285.1245188545339</v>
      </c>
      <c r="X112" s="29">
        <v>554.67797336749686</v>
      </c>
      <c r="Y112" s="29">
        <v>156.24497302259897</v>
      </c>
      <c r="Z112" s="29">
        <v>85.78447889087947</v>
      </c>
      <c r="AA112" s="29">
        <v>22.981290839784783</v>
      </c>
      <c r="AB112" s="29">
        <v>121.53578932084589</v>
      </c>
      <c r="AC112" s="29">
        <v>483.81081128283682</v>
      </c>
      <c r="AD112" s="29">
        <v>394.86700592779533</v>
      </c>
      <c r="AE112" s="29">
        <v>40158.484514115509</v>
      </c>
      <c r="AF112" s="29">
        <v>20504.885668598286</v>
      </c>
      <c r="AG112" s="29">
        <v>464.25192937310374</v>
      </c>
      <c r="AH112" s="29">
        <v>15.250695131824333</v>
      </c>
      <c r="AI112" s="29">
        <v>218.67831788902515</v>
      </c>
      <c r="AJ112" s="29">
        <v>81.24602270469282</v>
      </c>
      <c r="AK112" s="29">
        <v>8.41458796586892</v>
      </c>
      <c r="AL112" s="29">
        <v>258.8640587264108</v>
      </c>
      <c r="AM112" s="29">
        <v>1766.6681048181367</v>
      </c>
      <c r="AN112" s="29">
        <v>411316.32195317</v>
      </c>
      <c r="AO112" s="29">
        <v>10971.263774077304</v>
      </c>
      <c r="AP112" s="29">
        <v>1039.6714769181694</v>
      </c>
      <c r="AQ112" s="29">
        <v>2171.2162557529041</v>
      </c>
      <c r="AR112" s="29">
        <v>38.827215401085382</v>
      </c>
      <c r="AS112" s="29">
        <v>648.68198188131453</v>
      </c>
      <c r="AT112" s="29">
        <v>424.00376498096665</v>
      </c>
      <c r="AU112" s="29">
        <v>67.646244980088582</v>
      </c>
      <c r="AV112" s="29">
        <v>0</v>
      </c>
      <c r="AW112" s="29">
        <v>18.758343596439619</v>
      </c>
      <c r="AX112" s="29">
        <v>2721.2793083185566</v>
      </c>
      <c r="AY112" s="29">
        <v>1113.1835364867056</v>
      </c>
      <c r="AZ112" s="29">
        <v>556.9140961090194</v>
      </c>
      <c r="BA112" s="29">
        <v>2.4079524550923921</v>
      </c>
      <c r="BB112" s="29">
        <v>2445.396224010382</v>
      </c>
      <c r="BC112" s="29">
        <v>1535.2017175063002</v>
      </c>
      <c r="BD112" s="29">
        <v>2754.0643179532035</v>
      </c>
      <c r="BE112" s="29">
        <v>418.71431691659012</v>
      </c>
      <c r="BF112" s="29">
        <v>31.745759898368231</v>
      </c>
      <c r="BG112" s="29">
        <v>2879.5927888782885</v>
      </c>
      <c r="BH112" s="29">
        <v>1532.3869396556868</v>
      </c>
      <c r="BI112" s="29">
        <v>57.069279852355436</v>
      </c>
      <c r="BJ112" s="29">
        <v>4573.9451635841133</v>
      </c>
      <c r="BK112" s="29">
        <v>61.107729482785722</v>
      </c>
      <c r="BL112" s="29">
        <v>112.19916709496782</v>
      </c>
      <c r="BM112" s="29">
        <v>4655.7555950795368</v>
      </c>
      <c r="BN112" s="29">
        <v>11174.126195598443</v>
      </c>
      <c r="BO112" s="29">
        <v>2481.015745438056</v>
      </c>
      <c r="BP112" s="29">
        <v>357.79719895188617</v>
      </c>
      <c r="BQ112" s="29">
        <v>159.21604200828003</v>
      </c>
      <c r="BR112" s="29">
        <v>24.296660932366333</v>
      </c>
      <c r="BS112" s="29">
        <v>0</v>
      </c>
      <c r="BT112" s="59">
        <f t="shared" si="5"/>
        <v>631205.04847802059</v>
      </c>
      <c r="BU112" s="29">
        <v>37012.336470776485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1042.8768733349464</v>
      </c>
      <c r="CE112" s="29">
        <v>0</v>
      </c>
      <c r="CF112" s="29">
        <v>1007.1805034368325</v>
      </c>
      <c r="CG112" s="29">
        <v>0</v>
      </c>
      <c r="CH112" s="29">
        <v>27.834179995824467</v>
      </c>
      <c r="CI112" s="29">
        <v>1286.6586653060292</v>
      </c>
      <c r="CJ112" s="38">
        <f t="shared" si="7"/>
        <v>671581.93517087074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15609.818823428754</v>
      </c>
      <c r="D113" s="29">
        <v>4787.555160869063</v>
      </c>
      <c r="E113" s="29">
        <v>745.88661612520355</v>
      </c>
      <c r="F113" s="29">
        <v>1329.3920241126261</v>
      </c>
      <c r="G113" s="29">
        <v>15207.324281150384</v>
      </c>
      <c r="H113" s="29">
        <v>4945.1336498885057</v>
      </c>
      <c r="I113" s="29">
        <v>1862.8130604284331</v>
      </c>
      <c r="J113" s="29">
        <v>2595.3040852361228</v>
      </c>
      <c r="K113" s="29">
        <v>6847.8164422252657</v>
      </c>
      <c r="L113" s="29">
        <v>3130.7575794060517</v>
      </c>
      <c r="M113" s="29">
        <v>4796.8150213928348</v>
      </c>
      <c r="N113" s="29">
        <v>2322.0596717652284</v>
      </c>
      <c r="O113" s="29">
        <v>3417.1550034579755</v>
      </c>
      <c r="P113" s="29">
        <v>5232.0636801403007</v>
      </c>
      <c r="Q113" s="29">
        <v>2202.2196962039397</v>
      </c>
      <c r="R113" s="29">
        <v>6897.9832864866703</v>
      </c>
      <c r="S113" s="29">
        <v>5194.5798367450006</v>
      </c>
      <c r="T113" s="29">
        <v>2783.34666462928</v>
      </c>
      <c r="U113" s="29">
        <v>15740.518683619441</v>
      </c>
      <c r="V113" s="29">
        <v>1195.5799467786919</v>
      </c>
      <c r="W113" s="29">
        <v>1455.6431597899757</v>
      </c>
      <c r="X113" s="29">
        <v>5660.0126709912111</v>
      </c>
      <c r="Y113" s="29">
        <v>824.9133464089573</v>
      </c>
      <c r="Z113" s="29">
        <v>2946.4212696899003</v>
      </c>
      <c r="AA113" s="29">
        <v>1756.2224986900014</v>
      </c>
      <c r="AB113" s="29">
        <v>5577.616278650321</v>
      </c>
      <c r="AC113" s="29">
        <v>23486.458757310946</v>
      </c>
      <c r="AD113" s="29">
        <v>18415.442632309343</v>
      </c>
      <c r="AE113" s="29">
        <v>94405.654303315227</v>
      </c>
      <c r="AF113" s="29">
        <v>23361.736630310625</v>
      </c>
      <c r="AG113" s="29">
        <v>31584.992668471852</v>
      </c>
      <c r="AH113" s="29">
        <v>7386.3734045013152</v>
      </c>
      <c r="AI113" s="29">
        <v>17518.348343521062</v>
      </c>
      <c r="AJ113" s="29">
        <v>24429.987797854345</v>
      </c>
      <c r="AK113" s="29">
        <v>20436.457295338238</v>
      </c>
      <c r="AL113" s="29">
        <v>8637.6117014173069</v>
      </c>
      <c r="AM113" s="29">
        <v>8773.2485794751392</v>
      </c>
      <c r="AN113" s="29">
        <v>3405.9089783128338</v>
      </c>
      <c r="AO113" s="29">
        <v>74787.259196821658</v>
      </c>
      <c r="AP113" s="29">
        <v>24072.444531874789</v>
      </c>
      <c r="AQ113" s="29">
        <v>58470.773176244533</v>
      </c>
      <c r="AR113" s="29">
        <v>26444.152492954741</v>
      </c>
      <c r="AS113" s="29">
        <v>11526.566207123942</v>
      </c>
      <c r="AT113" s="29">
        <v>15065.917509261479</v>
      </c>
      <c r="AU113" s="29">
        <v>10038.327271670198</v>
      </c>
      <c r="AV113" s="29">
        <v>2808.7559827580981</v>
      </c>
      <c r="AW113" s="29">
        <v>1561.8289203108495</v>
      </c>
      <c r="AX113" s="29">
        <v>39563.734108083037</v>
      </c>
      <c r="AY113" s="29">
        <v>68149.017918873666</v>
      </c>
      <c r="AZ113" s="29">
        <v>1836.4111543859356</v>
      </c>
      <c r="BA113" s="29">
        <v>2903.552912688122</v>
      </c>
      <c r="BB113" s="29">
        <v>19762.509013983399</v>
      </c>
      <c r="BC113" s="29">
        <v>16762.577446880587</v>
      </c>
      <c r="BD113" s="29">
        <v>74003.523442773745</v>
      </c>
      <c r="BE113" s="29">
        <v>4649.1709545174317</v>
      </c>
      <c r="BF113" s="29">
        <v>5387.2103455546567</v>
      </c>
      <c r="BG113" s="29">
        <v>24997.181120683541</v>
      </c>
      <c r="BH113" s="29">
        <v>77960.738842551946</v>
      </c>
      <c r="BI113" s="29">
        <v>2421.9229843351541</v>
      </c>
      <c r="BJ113" s="29">
        <v>38733.828377687285</v>
      </c>
      <c r="BK113" s="29">
        <v>1398.5008994071115</v>
      </c>
      <c r="BL113" s="29">
        <v>24635.742069075059</v>
      </c>
      <c r="BM113" s="29">
        <v>7323.8574736046521</v>
      </c>
      <c r="BN113" s="29">
        <v>8308.8006869990622</v>
      </c>
      <c r="BO113" s="29">
        <v>6796.9936956647089</v>
      </c>
      <c r="BP113" s="29">
        <v>20941.463934850628</v>
      </c>
      <c r="BQ113" s="29">
        <v>1720.6595908515449</v>
      </c>
      <c r="BR113" s="29">
        <v>3135.6221608569876</v>
      </c>
      <c r="BS113" s="29">
        <v>0</v>
      </c>
      <c r="BT113" s="59">
        <f t="shared" si="5"/>
        <v>1083076.2179537769</v>
      </c>
      <c r="BU113" s="29">
        <v>519585.57074909081</v>
      </c>
      <c r="BV113" s="29">
        <v>0</v>
      </c>
      <c r="BW113" s="29">
        <v>68.20601713347132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1595.3968752373123</v>
      </c>
      <c r="CE113" s="29">
        <v>0</v>
      </c>
      <c r="CF113" s="29">
        <v>146231.95827958104</v>
      </c>
      <c r="CG113" s="29">
        <v>0</v>
      </c>
      <c r="CH113" s="29">
        <v>0</v>
      </c>
      <c r="CI113" s="29">
        <v>24082.154233544865</v>
      </c>
      <c r="CJ113" s="38">
        <f t="shared" si="7"/>
        <v>1774639.5041083645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4338.9579207028364</v>
      </c>
      <c r="D114" s="29">
        <v>1732.0686817204842</v>
      </c>
      <c r="E114" s="29">
        <v>331.40943467152772</v>
      </c>
      <c r="F114" s="29">
        <v>1465.6947060488965</v>
      </c>
      <c r="G114" s="29">
        <v>8287.4056668187877</v>
      </c>
      <c r="H114" s="29">
        <v>2306.8869913894928</v>
      </c>
      <c r="I114" s="29">
        <v>1000.4552297360364</v>
      </c>
      <c r="J114" s="29">
        <v>1384.3153446695196</v>
      </c>
      <c r="K114" s="29">
        <v>2275.6690853230589</v>
      </c>
      <c r="L114" s="29">
        <v>1303.9975136737269</v>
      </c>
      <c r="M114" s="29">
        <v>4433.4039728553089</v>
      </c>
      <c r="N114" s="29">
        <v>4108.3360809994738</v>
      </c>
      <c r="O114" s="29">
        <v>1584.5513619466396</v>
      </c>
      <c r="P114" s="29">
        <v>2684.2077829891105</v>
      </c>
      <c r="Q114" s="29">
        <v>1177.152943930646</v>
      </c>
      <c r="R114" s="29">
        <v>3669.8182821718342</v>
      </c>
      <c r="S114" s="29">
        <v>4821.477756813737</v>
      </c>
      <c r="T114" s="29">
        <v>2686.8058005806597</v>
      </c>
      <c r="U114" s="29">
        <v>7885.4690921216361</v>
      </c>
      <c r="V114" s="29">
        <v>648.82110272164618</v>
      </c>
      <c r="W114" s="29">
        <v>1399.0138686984487</v>
      </c>
      <c r="X114" s="29">
        <v>3335.3155976420712</v>
      </c>
      <c r="Y114" s="29">
        <v>929.33717583859925</v>
      </c>
      <c r="Z114" s="29">
        <v>12421.172362641144</v>
      </c>
      <c r="AA114" s="29">
        <v>2160.1698142929481</v>
      </c>
      <c r="AB114" s="29">
        <v>5160.2166390294751</v>
      </c>
      <c r="AC114" s="29">
        <v>17070.272028775627</v>
      </c>
      <c r="AD114" s="29">
        <v>4188.2710507374595</v>
      </c>
      <c r="AE114" s="29">
        <v>27013.564686826972</v>
      </c>
      <c r="AF114" s="29">
        <v>19930.742336086245</v>
      </c>
      <c r="AG114" s="29">
        <v>4801.3605687951022</v>
      </c>
      <c r="AH114" s="29">
        <v>4600.1942931351432</v>
      </c>
      <c r="AI114" s="29">
        <v>11078.292177494402</v>
      </c>
      <c r="AJ114" s="29">
        <v>11766.541557976472</v>
      </c>
      <c r="AK114" s="29">
        <v>11140.219777878418</v>
      </c>
      <c r="AL114" s="29">
        <v>3383.1881139570896</v>
      </c>
      <c r="AM114" s="29">
        <v>53188.262971800046</v>
      </c>
      <c r="AN114" s="29">
        <v>22953.748174564978</v>
      </c>
      <c r="AO114" s="29">
        <v>68767.411697776348</v>
      </c>
      <c r="AP114" s="29">
        <v>15111.860031773216</v>
      </c>
      <c r="AQ114" s="29">
        <v>155104.01459341563</v>
      </c>
      <c r="AR114" s="29">
        <v>12447.039971168237</v>
      </c>
      <c r="AS114" s="29">
        <v>11634.610178760853</v>
      </c>
      <c r="AT114" s="29">
        <v>2164.0543722292937</v>
      </c>
      <c r="AU114" s="29">
        <v>2154.7464939772253</v>
      </c>
      <c r="AV114" s="29">
        <v>176.49430908976353</v>
      </c>
      <c r="AW114" s="29">
        <v>146.10493459412282</v>
      </c>
      <c r="AX114" s="29">
        <v>15172.886175295243</v>
      </c>
      <c r="AY114" s="29">
        <v>66145.619633812617</v>
      </c>
      <c r="AZ114" s="29">
        <v>1741.7612404168822</v>
      </c>
      <c r="BA114" s="29">
        <v>4149.533525086169</v>
      </c>
      <c r="BB114" s="29">
        <v>4967.5843181480805</v>
      </c>
      <c r="BC114" s="29">
        <v>5871.916483358913</v>
      </c>
      <c r="BD114" s="29">
        <v>5893.2230822596666</v>
      </c>
      <c r="BE114" s="29">
        <v>2821.4391040539158</v>
      </c>
      <c r="BF114" s="29">
        <v>3577.6706924083483</v>
      </c>
      <c r="BG114" s="29">
        <v>8472.7485499115264</v>
      </c>
      <c r="BH114" s="29">
        <v>38598.287900963398</v>
      </c>
      <c r="BI114" s="29">
        <v>2536.210722891587</v>
      </c>
      <c r="BJ114" s="29">
        <v>11545.122106363466</v>
      </c>
      <c r="BK114" s="29">
        <v>947.40561759833622</v>
      </c>
      <c r="BL114" s="29">
        <v>16003.624253236772</v>
      </c>
      <c r="BM114" s="29">
        <v>8721.366119181148</v>
      </c>
      <c r="BN114" s="29">
        <v>4756.0991283025296</v>
      </c>
      <c r="BO114" s="29">
        <v>2393.9179152967463</v>
      </c>
      <c r="BP114" s="29">
        <v>17169.911992130346</v>
      </c>
      <c r="BQ114" s="29">
        <v>1206.9318945977923</v>
      </c>
      <c r="BR114" s="29">
        <v>2800.2758724571217</v>
      </c>
      <c r="BS114" s="29">
        <v>0</v>
      </c>
      <c r="BT114" s="59">
        <f t="shared" si="5"/>
        <v>767846.66085861099</v>
      </c>
      <c r="BU114" s="29">
        <v>4639.2392100815641</v>
      </c>
      <c r="BV114" s="29">
        <v>0</v>
      </c>
      <c r="BW114" s="29">
        <v>49.509318393115116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13763.911812335364</v>
      </c>
      <c r="CE114" s="29">
        <v>0</v>
      </c>
      <c r="CF114" s="29">
        <v>287901.74605349312</v>
      </c>
      <c r="CG114" s="29">
        <v>0</v>
      </c>
      <c r="CH114" s="29">
        <v>6023.3341289988402</v>
      </c>
      <c r="CI114" s="29">
        <v>64649.913176971124</v>
      </c>
      <c r="CJ114" s="38">
        <f t="shared" si="7"/>
        <v>1144874.3145588839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27137.820764460193</v>
      </c>
      <c r="D115" s="29">
        <v>6984.9644201096353</v>
      </c>
      <c r="E115" s="29">
        <v>6925.5939910466359</v>
      </c>
      <c r="F115" s="29">
        <v>4892.9700069725504</v>
      </c>
      <c r="G115" s="29">
        <v>51118.989712964736</v>
      </c>
      <c r="H115" s="29">
        <v>12163.753884640128</v>
      </c>
      <c r="I115" s="29">
        <v>4648.8613038523972</v>
      </c>
      <c r="J115" s="29">
        <v>5696.058236444771</v>
      </c>
      <c r="K115" s="29">
        <v>5668.1607646871498</v>
      </c>
      <c r="L115" s="29">
        <v>5029.5521881303612</v>
      </c>
      <c r="M115" s="29">
        <v>8560.9422207009484</v>
      </c>
      <c r="N115" s="29">
        <v>4605.3249321988451</v>
      </c>
      <c r="O115" s="29">
        <v>6238.9775997392362</v>
      </c>
      <c r="P115" s="29">
        <v>5082.7584530708737</v>
      </c>
      <c r="Q115" s="29">
        <v>5027.0782610269698</v>
      </c>
      <c r="R115" s="29">
        <v>12104.000839998214</v>
      </c>
      <c r="S115" s="29">
        <v>8555.9667614940699</v>
      </c>
      <c r="T115" s="29">
        <v>6493.4742051226767</v>
      </c>
      <c r="U115" s="29">
        <v>22329.234397936383</v>
      </c>
      <c r="V115" s="29">
        <v>3582.6389635851506</v>
      </c>
      <c r="W115" s="29">
        <v>4889.61364104117</v>
      </c>
      <c r="X115" s="29">
        <v>12919.235129383931</v>
      </c>
      <c r="Y115" s="29">
        <v>3207.6795261700408</v>
      </c>
      <c r="Z115" s="29">
        <v>14478.08911355561</v>
      </c>
      <c r="AA115" s="29">
        <v>819.20245594803146</v>
      </c>
      <c r="AB115" s="29">
        <v>534.2824613015398</v>
      </c>
      <c r="AC115" s="29">
        <v>44623.901646857317</v>
      </c>
      <c r="AD115" s="29">
        <v>23883.424198868172</v>
      </c>
      <c r="AE115" s="29">
        <v>124110.22355015467</v>
      </c>
      <c r="AF115" s="29">
        <v>47033.514268743173</v>
      </c>
      <c r="AG115" s="29">
        <v>21022.640625699802</v>
      </c>
      <c r="AH115" s="29">
        <v>37568.717818586316</v>
      </c>
      <c r="AI115" s="29">
        <v>8204.9552353404433</v>
      </c>
      <c r="AJ115" s="29">
        <v>7830.2578303259606</v>
      </c>
      <c r="AK115" s="29">
        <v>443.00719523532098</v>
      </c>
      <c r="AL115" s="29">
        <v>14291.930077005418</v>
      </c>
      <c r="AM115" s="29">
        <v>9056.7181017756775</v>
      </c>
      <c r="AN115" s="29">
        <v>2408.1962090726938</v>
      </c>
      <c r="AO115" s="29">
        <v>457.28887940614538</v>
      </c>
      <c r="AP115" s="29">
        <v>12250.960665912895</v>
      </c>
      <c r="AQ115" s="29">
        <v>158530.02634957596</v>
      </c>
      <c r="AR115" s="29">
        <v>66142.186432966031</v>
      </c>
      <c r="AS115" s="29">
        <v>1856.8411469793855</v>
      </c>
      <c r="AT115" s="29">
        <v>525.71841738249486</v>
      </c>
      <c r="AU115" s="29">
        <v>2526.1683494527729</v>
      </c>
      <c r="AV115" s="29">
        <v>2412.5766296876532</v>
      </c>
      <c r="AW115" s="29">
        <v>3747.7970694556143</v>
      </c>
      <c r="AX115" s="29">
        <v>14428.773247237306</v>
      </c>
      <c r="AY115" s="29">
        <v>17287.28786857926</v>
      </c>
      <c r="AZ115" s="29">
        <v>1200.0012925379176</v>
      </c>
      <c r="BA115" s="29">
        <v>1261.5117653643943</v>
      </c>
      <c r="BB115" s="29">
        <v>10161.163289013251</v>
      </c>
      <c r="BC115" s="29">
        <v>3726.3298874769489</v>
      </c>
      <c r="BD115" s="29">
        <v>2738.1950344588568</v>
      </c>
      <c r="BE115" s="29">
        <v>969.9554898894653</v>
      </c>
      <c r="BF115" s="29">
        <v>2273.6266334731758</v>
      </c>
      <c r="BG115" s="29">
        <v>11306.459608451725</v>
      </c>
      <c r="BH115" s="29">
        <v>18111.356037798119</v>
      </c>
      <c r="BI115" s="29">
        <v>2758.9892130104636</v>
      </c>
      <c r="BJ115" s="29">
        <v>17259.983249139728</v>
      </c>
      <c r="BK115" s="29">
        <v>3965.0170185150232</v>
      </c>
      <c r="BL115" s="29">
        <v>9017.858994868724</v>
      </c>
      <c r="BM115" s="29">
        <v>686.683030343528</v>
      </c>
      <c r="BN115" s="29">
        <v>1536.9077896315321</v>
      </c>
      <c r="BO115" s="29">
        <v>966.81940527654331</v>
      </c>
      <c r="BP115" s="29">
        <v>453.61381944458179</v>
      </c>
      <c r="BQ115" s="29">
        <v>2689.5776101438755</v>
      </c>
      <c r="BR115" s="29">
        <v>82.112952215778094</v>
      </c>
      <c r="BS115" s="29">
        <v>0</v>
      </c>
      <c r="BT115" s="59">
        <f t="shared" si="5"/>
        <v>961504.49817093636</v>
      </c>
      <c r="BU115" s="29">
        <v>97463.078037351544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293.47367078843649</v>
      </c>
      <c r="CH115" s="29">
        <v>9.0764220086508995</v>
      </c>
      <c r="CI115" s="29">
        <v>428.95996876557297</v>
      </c>
      <c r="CJ115" s="38">
        <f t="shared" si="7"/>
        <v>1059699.0862698504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7682.7916227367341</v>
      </c>
      <c r="D116" s="29">
        <v>180.84549830802834</v>
      </c>
      <c r="E116" s="29">
        <v>590.23231084127485</v>
      </c>
      <c r="F116" s="29">
        <v>1305.0741867971749</v>
      </c>
      <c r="G116" s="29">
        <v>-306.72174669825785</v>
      </c>
      <c r="H116" s="29">
        <v>-1202.1542041898238</v>
      </c>
      <c r="I116" s="29">
        <v>-364.8821770143831</v>
      </c>
      <c r="J116" s="29">
        <v>517.22003005031979</v>
      </c>
      <c r="K116" s="29">
        <v>522.39733267087718</v>
      </c>
      <c r="L116" s="29">
        <v>397.89625978219425</v>
      </c>
      <c r="M116" s="29">
        <v>838.10701808105819</v>
      </c>
      <c r="N116" s="29">
        <v>526.37588561909354</v>
      </c>
      <c r="O116" s="29">
        <v>491.45701305756086</v>
      </c>
      <c r="P116" s="29">
        <v>1071.2538855662028</v>
      </c>
      <c r="Q116" s="29">
        <v>-256.96520858411264</v>
      </c>
      <c r="R116" s="29">
        <v>521.48919944422926</v>
      </c>
      <c r="S116" s="29">
        <v>186.81730437031214</v>
      </c>
      <c r="T116" s="29">
        <v>-534.9678639114012</v>
      </c>
      <c r="U116" s="29">
        <v>1237.2103360920235</v>
      </c>
      <c r="V116" s="29">
        <v>79.839094265690818</v>
      </c>
      <c r="W116" s="29">
        <v>-201.28813908716768</v>
      </c>
      <c r="X116" s="29">
        <v>371.66890022674284</v>
      </c>
      <c r="Y116" s="29">
        <v>71.262722891748211</v>
      </c>
      <c r="Z116" s="29">
        <v>2115.3863390616052</v>
      </c>
      <c r="AA116" s="29">
        <v>103.2141190442748</v>
      </c>
      <c r="AB116" s="29">
        <v>400.12258083775657</v>
      </c>
      <c r="AC116" s="29">
        <v>3088.4897398369303</v>
      </c>
      <c r="AD116" s="29">
        <v>1464.5896305305673</v>
      </c>
      <c r="AE116" s="29">
        <v>5716.7683659434006</v>
      </c>
      <c r="AF116" s="29">
        <v>2309.0378803372632</v>
      </c>
      <c r="AG116" s="29">
        <v>1465.4732439206061</v>
      </c>
      <c r="AH116" s="29">
        <v>30947.077707991088</v>
      </c>
      <c r="AI116" s="29">
        <v>2689.6489038591908</v>
      </c>
      <c r="AJ116" s="29">
        <v>1073.3284953285106</v>
      </c>
      <c r="AK116" s="29">
        <v>403.36493027300054</v>
      </c>
      <c r="AL116" s="29">
        <v>1204.386298838547</v>
      </c>
      <c r="AM116" s="29">
        <v>1018.4357100281161</v>
      </c>
      <c r="AN116" s="29">
        <v>230.61237679805322</v>
      </c>
      <c r="AO116" s="29">
        <v>834.05449653924347</v>
      </c>
      <c r="AP116" s="29">
        <v>581.77945751179846</v>
      </c>
      <c r="AQ116" s="29">
        <v>-8251.9908626610231</v>
      </c>
      <c r="AR116" s="29">
        <v>247947.85272286087</v>
      </c>
      <c r="AS116" s="29">
        <v>-1479.2856992209188</v>
      </c>
      <c r="AT116" s="29">
        <v>257.88332384124578</v>
      </c>
      <c r="AU116" s="29">
        <v>7692.1379275189929</v>
      </c>
      <c r="AV116" s="29">
        <v>0</v>
      </c>
      <c r="AW116" s="29">
        <v>0</v>
      </c>
      <c r="AX116" s="29">
        <v>719.66428732959366</v>
      </c>
      <c r="AY116" s="29">
        <v>771.17492014920833</v>
      </c>
      <c r="AZ116" s="29">
        <v>61.247545100126629</v>
      </c>
      <c r="BA116" s="29">
        <v>298.82594674491952</v>
      </c>
      <c r="BB116" s="29">
        <v>489.33794651409943</v>
      </c>
      <c r="BC116" s="29">
        <v>244.85535037078253</v>
      </c>
      <c r="BD116" s="29">
        <v>644.80425891871016</v>
      </c>
      <c r="BE116" s="29">
        <v>155.20755644175725</v>
      </c>
      <c r="BF116" s="29">
        <v>435.56778401759988</v>
      </c>
      <c r="BG116" s="29">
        <v>485.88623526703503</v>
      </c>
      <c r="BH116" s="29">
        <v>5592.4506480507807</v>
      </c>
      <c r="BI116" s="29">
        <v>60.488989250235477</v>
      </c>
      <c r="BJ116" s="29">
        <v>3775.4625686080485</v>
      </c>
      <c r="BK116" s="29">
        <v>100.9162265700798</v>
      </c>
      <c r="BL116" s="29">
        <v>1990.2411133047883</v>
      </c>
      <c r="BM116" s="29">
        <v>3946.2040641188805</v>
      </c>
      <c r="BN116" s="29">
        <v>585.67431734585637</v>
      </c>
      <c r="BO116" s="29">
        <v>267.57850433081512</v>
      </c>
      <c r="BP116" s="29">
        <v>1412.9134152343095</v>
      </c>
      <c r="BQ116" s="29">
        <v>78.60964283354852</v>
      </c>
      <c r="BR116" s="29">
        <v>143.80674159197287</v>
      </c>
      <c r="BS116" s="29">
        <v>0</v>
      </c>
      <c r="BT116" s="59">
        <f t="shared" si="5"/>
        <v>337798.24501242844</v>
      </c>
      <c r="BU116" s="29">
        <v>507060.93982270325</v>
      </c>
      <c r="BV116" s="29">
        <v>0</v>
      </c>
      <c r="BW116" s="29">
        <v>11087.701654471219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855946.88648960297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795.09119554030053</v>
      </c>
      <c r="D117" s="29">
        <v>19.133318654956959</v>
      </c>
      <c r="E117" s="29">
        <v>142.69615407194442</v>
      </c>
      <c r="F117" s="29">
        <v>1061.5858115407284</v>
      </c>
      <c r="G117" s="29">
        <v>1765.1847748029306</v>
      </c>
      <c r="H117" s="29">
        <v>90.656616361372272</v>
      </c>
      <c r="I117" s="29">
        <v>96.934118131651815</v>
      </c>
      <c r="J117" s="29">
        <v>493.50675674647147</v>
      </c>
      <c r="K117" s="29">
        <v>1.265865373453043</v>
      </c>
      <c r="L117" s="29">
        <v>20.663810030393069</v>
      </c>
      <c r="M117" s="29">
        <v>3028.9740886699624</v>
      </c>
      <c r="N117" s="29">
        <v>2097.1283849400288</v>
      </c>
      <c r="O117" s="29">
        <v>140.16472193704774</v>
      </c>
      <c r="P117" s="29">
        <v>144.28837609316219</v>
      </c>
      <c r="Q117" s="29">
        <v>15.486444853676618</v>
      </c>
      <c r="R117" s="29">
        <v>11.209248355820625</v>
      </c>
      <c r="S117" s="29">
        <v>165.40360825552389</v>
      </c>
      <c r="T117" s="29">
        <v>91.711712112031975</v>
      </c>
      <c r="U117" s="29">
        <v>723.27599437989136</v>
      </c>
      <c r="V117" s="29">
        <v>2.316387069693902</v>
      </c>
      <c r="W117" s="29">
        <v>134.47496426082259</v>
      </c>
      <c r="X117" s="29">
        <v>303.214499493061</v>
      </c>
      <c r="Y117" s="29">
        <v>45.810613561720409</v>
      </c>
      <c r="Z117" s="29">
        <v>418.87839515793746</v>
      </c>
      <c r="AA117" s="29">
        <v>67.108680087228706</v>
      </c>
      <c r="AB117" s="29">
        <v>194.65106146488608</v>
      </c>
      <c r="AC117" s="29">
        <v>383.39407333363897</v>
      </c>
      <c r="AD117" s="29">
        <v>258.86987546532936</v>
      </c>
      <c r="AE117" s="29">
        <v>1851.8687825410098</v>
      </c>
      <c r="AF117" s="29">
        <v>2010.1760867507789</v>
      </c>
      <c r="AG117" s="29">
        <v>399.82632359765978</v>
      </c>
      <c r="AH117" s="29">
        <v>84.824206072548407</v>
      </c>
      <c r="AI117" s="29">
        <v>5.1811745442888446</v>
      </c>
      <c r="AJ117" s="29">
        <v>333.50576683197289</v>
      </c>
      <c r="AK117" s="29">
        <v>538.28676237207719</v>
      </c>
      <c r="AL117" s="29">
        <v>0</v>
      </c>
      <c r="AM117" s="29">
        <v>4.0681826916737958</v>
      </c>
      <c r="AN117" s="29">
        <v>3530.9441226128911</v>
      </c>
      <c r="AO117" s="29">
        <v>1398.7644300829731</v>
      </c>
      <c r="AP117" s="29">
        <v>736.26310005409766</v>
      </c>
      <c r="AQ117" s="29">
        <v>614.08866072463707</v>
      </c>
      <c r="AR117" s="29">
        <v>27468.773650731069</v>
      </c>
      <c r="AS117" s="29">
        <v>16.517088856862355</v>
      </c>
      <c r="AT117" s="29">
        <v>0</v>
      </c>
      <c r="AU117" s="29">
        <v>0</v>
      </c>
      <c r="AV117" s="29">
        <v>3.2660466581211507</v>
      </c>
      <c r="AW117" s="29">
        <v>8.2105464601924609</v>
      </c>
      <c r="AX117" s="29">
        <v>1376.8971830836354</v>
      </c>
      <c r="AY117" s="29">
        <v>1791.7884690208612</v>
      </c>
      <c r="AZ117" s="29">
        <v>193.07369034919367</v>
      </c>
      <c r="BA117" s="29">
        <v>30.845074864785033</v>
      </c>
      <c r="BB117" s="29">
        <v>27.306881332660552</v>
      </c>
      <c r="BC117" s="29">
        <v>919.91427886462134</v>
      </c>
      <c r="BD117" s="29">
        <v>24.890887652574101</v>
      </c>
      <c r="BE117" s="29">
        <v>292.88192438343674</v>
      </c>
      <c r="BF117" s="29">
        <v>11.782325714188413</v>
      </c>
      <c r="BG117" s="29">
        <v>1340.2478094514727</v>
      </c>
      <c r="BH117" s="29">
        <v>1498.7308683625142</v>
      </c>
      <c r="BI117" s="29">
        <v>90.187084674920499</v>
      </c>
      <c r="BJ117" s="29">
        <v>612.65505202890472</v>
      </c>
      <c r="BK117" s="29">
        <v>59.677572133176561</v>
      </c>
      <c r="BL117" s="29">
        <v>662.27524704515304</v>
      </c>
      <c r="BM117" s="29">
        <v>2359.5312482941758</v>
      </c>
      <c r="BN117" s="29">
        <v>2190.9258882588388</v>
      </c>
      <c r="BO117" s="29">
        <v>874.6950194627334</v>
      </c>
      <c r="BP117" s="29">
        <v>1181.9508811937608</v>
      </c>
      <c r="BQ117" s="29">
        <v>98.279578363867742</v>
      </c>
      <c r="BR117" s="29">
        <v>134.99786045172476</v>
      </c>
      <c r="BS117" s="29">
        <v>0</v>
      </c>
      <c r="BT117" s="59">
        <f t="shared" si="5"/>
        <v>67491.179307315717</v>
      </c>
      <c r="BU117" s="29">
        <v>8049.2949477297125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75540.474255045425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11161.490808192468</v>
      </c>
      <c r="D122" s="29">
        <v>5269.0859072291933</v>
      </c>
      <c r="E122" s="29">
        <v>3144.1348255059133</v>
      </c>
      <c r="F122" s="29">
        <v>3047.8447010141508</v>
      </c>
      <c r="G122" s="29">
        <v>31603.084133197248</v>
      </c>
      <c r="H122" s="29">
        <v>4203.965313894234</v>
      </c>
      <c r="I122" s="29">
        <v>1207.7879676090758</v>
      </c>
      <c r="J122" s="29">
        <v>2563.7294335830866</v>
      </c>
      <c r="K122" s="29">
        <v>3221.8634945327922</v>
      </c>
      <c r="L122" s="29">
        <v>2926.238358271406</v>
      </c>
      <c r="M122" s="29">
        <v>17615.643174531302</v>
      </c>
      <c r="N122" s="29">
        <v>16950.264941267611</v>
      </c>
      <c r="O122" s="29">
        <v>3459.994848378657</v>
      </c>
      <c r="P122" s="29">
        <v>6123.0580220834108</v>
      </c>
      <c r="Q122" s="29">
        <v>1891.1736631201456</v>
      </c>
      <c r="R122" s="29">
        <v>6058.5203359773977</v>
      </c>
      <c r="S122" s="29">
        <v>6489.9297755015796</v>
      </c>
      <c r="T122" s="29">
        <v>3833.9144281219469</v>
      </c>
      <c r="U122" s="29">
        <v>15307.278432149677</v>
      </c>
      <c r="V122" s="29">
        <v>1257.6121552771508</v>
      </c>
      <c r="W122" s="29">
        <v>3502.611692339874</v>
      </c>
      <c r="X122" s="29">
        <v>7396.4528784620934</v>
      </c>
      <c r="Y122" s="29">
        <v>1794.0913189682406</v>
      </c>
      <c r="Z122" s="29">
        <v>1654.4078853809563</v>
      </c>
      <c r="AA122" s="29">
        <v>3016.756232066351</v>
      </c>
      <c r="AB122" s="29">
        <v>5714.4902546334961</v>
      </c>
      <c r="AC122" s="29">
        <v>68650.216110322974</v>
      </c>
      <c r="AD122" s="29">
        <v>18953.920510455588</v>
      </c>
      <c r="AE122" s="29">
        <v>135055.7714460899</v>
      </c>
      <c r="AF122" s="29">
        <v>48195.968187130136</v>
      </c>
      <c r="AG122" s="29">
        <v>18093.785953618266</v>
      </c>
      <c r="AH122" s="29">
        <v>4657.0238418240006</v>
      </c>
      <c r="AI122" s="29">
        <v>9265.8382255807592</v>
      </c>
      <c r="AJ122" s="29">
        <v>32997.046002464122</v>
      </c>
      <c r="AK122" s="29">
        <v>2362.1963741164686</v>
      </c>
      <c r="AL122" s="29">
        <v>6931.3098999227359</v>
      </c>
      <c r="AM122" s="29">
        <v>6648.6549237679792</v>
      </c>
      <c r="AN122" s="29">
        <v>14840.319934134648</v>
      </c>
      <c r="AO122" s="29">
        <v>13503.352549836516</v>
      </c>
      <c r="AP122" s="29">
        <v>19239.075827763969</v>
      </c>
      <c r="AQ122" s="29">
        <v>40970.863581119294</v>
      </c>
      <c r="AR122" s="29">
        <v>19081.512581656534</v>
      </c>
      <c r="AS122" s="29">
        <v>15375.558155228759</v>
      </c>
      <c r="AT122" s="29">
        <v>9260.041562696053</v>
      </c>
      <c r="AU122" s="29">
        <v>28797.570583335048</v>
      </c>
      <c r="AV122" s="29">
        <v>19143.307251287923</v>
      </c>
      <c r="AW122" s="29">
        <v>1993.5006043844039</v>
      </c>
      <c r="AX122" s="29">
        <v>27633.427193586031</v>
      </c>
      <c r="AY122" s="29">
        <v>42898.537599709598</v>
      </c>
      <c r="AZ122" s="29">
        <v>3039.7238488758503</v>
      </c>
      <c r="BA122" s="29">
        <v>598.78908399339207</v>
      </c>
      <c r="BB122" s="29">
        <v>13383.246731466548</v>
      </c>
      <c r="BC122" s="29">
        <v>14134.527097078568</v>
      </c>
      <c r="BD122" s="29">
        <v>41137.015877989543</v>
      </c>
      <c r="BE122" s="29">
        <v>3461.4545739452196</v>
      </c>
      <c r="BF122" s="29">
        <v>4527.2801120028571</v>
      </c>
      <c r="BG122" s="29">
        <v>24023.757947592137</v>
      </c>
      <c r="BH122" s="29">
        <v>41002.036919076418</v>
      </c>
      <c r="BI122" s="29">
        <v>2649.2379126875126</v>
      </c>
      <c r="BJ122" s="29">
        <v>18382.310401337847</v>
      </c>
      <c r="BK122" s="29">
        <v>2029.9644202683062</v>
      </c>
      <c r="BL122" s="29">
        <v>6096.1959211154281</v>
      </c>
      <c r="BM122" s="29">
        <v>8144.143934318191</v>
      </c>
      <c r="BN122" s="29">
        <v>12162.539514102362</v>
      </c>
      <c r="BO122" s="29">
        <v>8782.8065000686929</v>
      </c>
      <c r="BP122" s="29">
        <v>14735.754871046218</v>
      </c>
      <c r="BQ122" s="29">
        <v>3542.5357014352517</v>
      </c>
      <c r="BR122" s="29">
        <v>5775.5943959147889</v>
      </c>
      <c r="BS122" s="29">
        <v>0</v>
      </c>
      <c r="BT122" s="59">
        <f t="shared" si="5"/>
        <v>1002573.1396456367</v>
      </c>
      <c r="BU122" s="29">
        <v>119188.57777922132</v>
      </c>
      <c r="BV122" s="29">
        <v>0</v>
      </c>
      <c r="BW122" s="29">
        <v>0</v>
      </c>
      <c r="BX122" s="29">
        <v>0</v>
      </c>
      <c r="BY122" s="29">
        <v>0</v>
      </c>
      <c r="BZ122" s="29">
        <v>106790.55436767024</v>
      </c>
      <c r="CA122" s="29">
        <v>72821.740543393287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1301374.0123359214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8037.4220605493765</v>
      </c>
      <c r="D123" s="29">
        <v>432.22323791926522</v>
      </c>
      <c r="E123" s="29">
        <v>3009.5675647834914</v>
      </c>
      <c r="F123" s="29">
        <v>46264.827297291515</v>
      </c>
      <c r="G123" s="29">
        <v>29831.858785498491</v>
      </c>
      <c r="H123" s="29">
        <v>2326.2811850149974</v>
      </c>
      <c r="I123" s="29">
        <v>2989.5841331068382</v>
      </c>
      <c r="J123" s="29">
        <v>8735.5267904270877</v>
      </c>
      <c r="K123" s="29">
        <v>3227.4303591635194</v>
      </c>
      <c r="L123" s="29">
        <v>3598.6093003900955</v>
      </c>
      <c r="M123" s="29">
        <v>43812.38835983217</v>
      </c>
      <c r="N123" s="29">
        <v>44018.060615569659</v>
      </c>
      <c r="O123" s="29">
        <v>3200.8508840708901</v>
      </c>
      <c r="P123" s="29">
        <v>6521.7149011094698</v>
      </c>
      <c r="Q123" s="29">
        <v>3609.0559481626624</v>
      </c>
      <c r="R123" s="29">
        <v>8723.1468954790089</v>
      </c>
      <c r="S123" s="29">
        <v>6110.3618740337979</v>
      </c>
      <c r="T123" s="29">
        <v>4543.961663212468</v>
      </c>
      <c r="U123" s="29">
        <v>22812.524276574695</v>
      </c>
      <c r="V123" s="29">
        <v>1220.2713539541733</v>
      </c>
      <c r="W123" s="29">
        <v>2437.2302678444121</v>
      </c>
      <c r="X123" s="29">
        <v>7701.0256346153201</v>
      </c>
      <c r="Y123" s="29">
        <v>2145.4119982547386</v>
      </c>
      <c r="Z123" s="29">
        <v>1041.809933800112</v>
      </c>
      <c r="AA123" s="29">
        <v>375.59669413236492</v>
      </c>
      <c r="AB123" s="29">
        <v>924.95697333604585</v>
      </c>
      <c r="AC123" s="29">
        <v>155752.23108349112</v>
      </c>
      <c r="AD123" s="29">
        <v>559.91738363926129</v>
      </c>
      <c r="AE123" s="29">
        <v>7500.7079904361153</v>
      </c>
      <c r="AF123" s="29">
        <v>22225.299389203614</v>
      </c>
      <c r="AG123" s="29">
        <v>1218.5816426984338</v>
      </c>
      <c r="AH123" s="29">
        <v>286.53468858182447</v>
      </c>
      <c r="AI123" s="29">
        <v>932.98116215259779</v>
      </c>
      <c r="AJ123" s="29">
        <v>2726.1503550036941</v>
      </c>
      <c r="AK123" s="29">
        <v>4760.7915899338886</v>
      </c>
      <c r="AL123" s="29">
        <v>393.63177371023869</v>
      </c>
      <c r="AM123" s="29">
        <v>4277.9938532408951</v>
      </c>
      <c r="AN123" s="29">
        <v>75422.88489700733</v>
      </c>
      <c r="AO123" s="29">
        <v>28607.918809026331</v>
      </c>
      <c r="AP123" s="29">
        <v>15112.274674216736</v>
      </c>
      <c r="AQ123" s="29">
        <v>26364.330036915901</v>
      </c>
      <c r="AR123" s="29">
        <v>1015.372388861923</v>
      </c>
      <c r="AS123" s="29">
        <v>1548.4554131088089</v>
      </c>
      <c r="AT123" s="29">
        <v>398.84090458427983</v>
      </c>
      <c r="AU123" s="29">
        <v>186.99237775793489</v>
      </c>
      <c r="AV123" s="29">
        <v>42.015835441935714</v>
      </c>
      <c r="AW123" s="29">
        <v>46.803219536916181</v>
      </c>
      <c r="AX123" s="29">
        <v>15231.646809840971</v>
      </c>
      <c r="AY123" s="29">
        <v>3060.214951575238</v>
      </c>
      <c r="AZ123" s="29">
        <v>2629.2876534420911</v>
      </c>
      <c r="BA123" s="29">
        <v>933.37973091770618</v>
      </c>
      <c r="BB123" s="29">
        <v>871.84698402014089</v>
      </c>
      <c r="BC123" s="29">
        <v>17607.003794887441</v>
      </c>
      <c r="BD123" s="29">
        <v>2712.7710855722921</v>
      </c>
      <c r="BE123" s="29">
        <v>2783.3659184651124</v>
      </c>
      <c r="BF123" s="29">
        <v>94.935018460511102</v>
      </c>
      <c r="BG123" s="29">
        <v>20941.271670663453</v>
      </c>
      <c r="BH123" s="29">
        <v>27733.036700209013</v>
      </c>
      <c r="BI123" s="29">
        <v>434.60828699504896</v>
      </c>
      <c r="BJ123" s="29">
        <v>12541.06020740526</v>
      </c>
      <c r="BK123" s="29">
        <v>269.68411346901235</v>
      </c>
      <c r="BL123" s="29">
        <v>6315.7920259702969</v>
      </c>
      <c r="BM123" s="29">
        <v>25311.878914364996</v>
      </c>
      <c r="BN123" s="29">
        <v>37316.260912854508</v>
      </c>
      <c r="BO123" s="29">
        <v>35567.102913624374</v>
      </c>
      <c r="BP123" s="29">
        <v>2634.4615823457088</v>
      </c>
      <c r="BQ123" s="29">
        <v>2255.5039533399781</v>
      </c>
      <c r="BR123" s="29">
        <v>243.32210275507285</v>
      </c>
      <c r="BS123" s="29">
        <v>0</v>
      </c>
      <c r="BT123" s="59">
        <f t="shared" si="5"/>
        <v>834520.84378785465</v>
      </c>
      <c r="BU123" s="29">
        <v>7492.1591635159057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48364.339648574882</v>
      </c>
      <c r="CE123" s="29">
        <v>0</v>
      </c>
      <c r="CF123" s="29">
        <v>54657.653136292342</v>
      </c>
      <c r="CG123" s="29">
        <v>0</v>
      </c>
      <c r="CH123" s="29">
        <v>1498.3688243403794</v>
      </c>
      <c r="CI123" s="29">
        <v>23919.146788734735</v>
      </c>
      <c r="CJ123" s="38">
        <f t="shared" si="7"/>
        <v>970452.51134931284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1.1956769216599299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2.5710412898146506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10.527602016690821</v>
      </c>
      <c r="AO124" s="29">
        <v>0</v>
      </c>
      <c r="AP124" s="29">
        <v>0</v>
      </c>
      <c r="AQ124" s="29">
        <v>2.1809111394894547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143.95169427555959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72.3839425341598</v>
      </c>
      <c r="BN124" s="29">
        <v>4.4265494150227953</v>
      </c>
      <c r="BO124" s="29">
        <v>4.3509553658746523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241.58837295827169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6248.9136329684652</v>
      </c>
      <c r="CG124" s="29">
        <v>0</v>
      </c>
      <c r="CH124" s="29">
        <v>4.9844277888791799</v>
      </c>
      <c r="CI124" s="29">
        <v>0</v>
      </c>
      <c r="CJ124" s="38">
        <f t="shared" si="7"/>
        <v>6495.4864337156159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3464.0215359312065</v>
      </c>
      <c r="D126" s="29">
        <v>466.62322945053597</v>
      </c>
      <c r="E126" s="29">
        <v>98.751568863495478</v>
      </c>
      <c r="F126" s="29">
        <v>427.62699158614322</v>
      </c>
      <c r="G126" s="29">
        <v>96579.559437509844</v>
      </c>
      <c r="H126" s="29">
        <v>6385.9195093413573</v>
      </c>
      <c r="I126" s="29">
        <v>1423.897002993933</v>
      </c>
      <c r="J126" s="29">
        <v>3763.1026616557642</v>
      </c>
      <c r="K126" s="29">
        <v>13632.718052927516</v>
      </c>
      <c r="L126" s="29">
        <v>3560.8922808418224</v>
      </c>
      <c r="M126" s="29">
        <v>28196.067465409986</v>
      </c>
      <c r="N126" s="29">
        <v>7494.5927533966478</v>
      </c>
      <c r="O126" s="29">
        <v>5135.5226157701591</v>
      </c>
      <c r="P126" s="29">
        <v>5822.753846227055</v>
      </c>
      <c r="Q126" s="29">
        <v>2060.4515465852974</v>
      </c>
      <c r="R126" s="29">
        <v>8670.5761018849971</v>
      </c>
      <c r="S126" s="29">
        <v>5168.9344427140559</v>
      </c>
      <c r="T126" s="29">
        <v>4396.5614791366752</v>
      </c>
      <c r="U126" s="29">
        <v>20903.841643456042</v>
      </c>
      <c r="V126" s="29">
        <v>1682.8590948193612</v>
      </c>
      <c r="W126" s="29">
        <v>1196.4250856554713</v>
      </c>
      <c r="X126" s="29">
        <v>22284.208407639875</v>
      </c>
      <c r="Y126" s="29">
        <v>1918.1579579129941</v>
      </c>
      <c r="Z126" s="29">
        <v>1490.9594410049033</v>
      </c>
      <c r="AA126" s="29">
        <v>1294.0857531627314</v>
      </c>
      <c r="AB126" s="29">
        <v>4443.7556780161567</v>
      </c>
      <c r="AC126" s="29">
        <v>7650.7540592966698</v>
      </c>
      <c r="AD126" s="29">
        <v>18635.691075121656</v>
      </c>
      <c r="AE126" s="29">
        <v>172289.68265332759</v>
      </c>
      <c r="AF126" s="29">
        <v>44773.404158686753</v>
      </c>
      <c r="AG126" s="29">
        <v>6242.5600064643049</v>
      </c>
      <c r="AH126" s="29">
        <v>2534.6770256876621</v>
      </c>
      <c r="AI126" s="29">
        <v>6620.6584543428025</v>
      </c>
      <c r="AJ126" s="29">
        <v>11034.392823989392</v>
      </c>
      <c r="AK126" s="29">
        <v>1927.0787826341088</v>
      </c>
      <c r="AL126" s="29">
        <v>6285.843511522653</v>
      </c>
      <c r="AM126" s="29">
        <v>19501.360246017786</v>
      </c>
      <c r="AN126" s="29">
        <v>9725.5713428204235</v>
      </c>
      <c r="AO126" s="29">
        <v>12016.016793992729</v>
      </c>
      <c r="AP126" s="29">
        <v>3792.130234195105</v>
      </c>
      <c r="AQ126" s="29">
        <v>15581.954627431111</v>
      </c>
      <c r="AR126" s="29">
        <v>2943.2844534136011</v>
      </c>
      <c r="AS126" s="29">
        <v>4358.1457957292569</v>
      </c>
      <c r="AT126" s="29">
        <v>1565.6957512543527</v>
      </c>
      <c r="AU126" s="29">
        <v>1052.7720916390565</v>
      </c>
      <c r="AV126" s="29">
        <v>266.92708226077116</v>
      </c>
      <c r="AW126" s="29">
        <v>523.05951465097212</v>
      </c>
      <c r="AX126" s="29">
        <v>5545.4739133860494</v>
      </c>
      <c r="AY126" s="29">
        <v>7971.1157893556838</v>
      </c>
      <c r="AZ126" s="29">
        <v>382.20963359009033</v>
      </c>
      <c r="BA126" s="29">
        <v>911.59702082517867</v>
      </c>
      <c r="BB126" s="29">
        <v>6143.6740028470203</v>
      </c>
      <c r="BC126" s="29">
        <v>2599.9166724535103</v>
      </c>
      <c r="BD126" s="29">
        <v>8955.6655663781021</v>
      </c>
      <c r="BE126" s="29">
        <v>766.99595228679811</v>
      </c>
      <c r="BF126" s="29">
        <v>6217.9356513575913</v>
      </c>
      <c r="BG126" s="29">
        <v>6559.2471555598549</v>
      </c>
      <c r="BH126" s="29">
        <v>2888.2432229337182</v>
      </c>
      <c r="BI126" s="29">
        <v>3357.1379933809317</v>
      </c>
      <c r="BJ126" s="29">
        <v>1458.253460289948</v>
      </c>
      <c r="BK126" s="29">
        <v>1632.615360328695</v>
      </c>
      <c r="BL126" s="29">
        <v>758.25045250798109</v>
      </c>
      <c r="BM126" s="29">
        <v>1073.8362524420359</v>
      </c>
      <c r="BN126" s="29">
        <v>7760.4777884165642</v>
      </c>
      <c r="BO126" s="29">
        <v>4918.9260856579476</v>
      </c>
      <c r="BP126" s="29">
        <v>3406.3455171895766</v>
      </c>
      <c r="BQ126" s="29">
        <v>2687.5076181669037</v>
      </c>
      <c r="BR126" s="29">
        <v>4887.2417566003078</v>
      </c>
      <c r="BS126" s="29">
        <v>0</v>
      </c>
      <c r="BT126" s="59">
        <f t="shared" si="5"/>
        <v>682167.19293432718</v>
      </c>
      <c r="BU126" s="29">
        <v>3259.4485111982103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926.9491322222475</v>
      </c>
      <c r="CI126" s="29">
        <v>10819.046664598472</v>
      </c>
      <c r="CJ126" s="38">
        <f t="shared" si="7"/>
        <v>697172.63724234607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13.481251597803979</v>
      </c>
      <c r="D127" s="29">
        <v>0</v>
      </c>
      <c r="E127" s="29">
        <v>37.683015249657075</v>
      </c>
      <c r="F127" s="29">
        <v>84.380210282242714</v>
      </c>
      <c r="G127" s="29">
        <v>705.21203952481494</v>
      </c>
      <c r="H127" s="29">
        <v>34.215644483182416</v>
      </c>
      <c r="I127" s="29">
        <v>48.391544593947728</v>
      </c>
      <c r="J127" s="29">
        <v>292.12925647349886</v>
      </c>
      <c r="K127" s="29">
        <v>8.9016577969816932</v>
      </c>
      <c r="L127" s="29">
        <v>4.9611572794329248</v>
      </c>
      <c r="M127" s="29">
        <v>1091.5439846369375</v>
      </c>
      <c r="N127" s="29">
        <v>844.23163074745185</v>
      </c>
      <c r="O127" s="29">
        <v>425.71911723466138</v>
      </c>
      <c r="P127" s="29">
        <v>381.14142781858027</v>
      </c>
      <c r="Q127" s="29">
        <v>31.44862113445722</v>
      </c>
      <c r="R127" s="29">
        <v>563.59205668369145</v>
      </c>
      <c r="S127" s="29">
        <v>239.53279413744644</v>
      </c>
      <c r="T127" s="29">
        <v>150.75756818372557</v>
      </c>
      <c r="U127" s="29">
        <v>1012.2654916622666</v>
      </c>
      <c r="V127" s="29">
        <v>43.547497685001048</v>
      </c>
      <c r="W127" s="29">
        <v>46.338907047278568</v>
      </c>
      <c r="X127" s="29">
        <v>1197.3070370678884</v>
      </c>
      <c r="Y127" s="29">
        <v>80.425027988631896</v>
      </c>
      <c r="Z127" s="29">
        <v>246.1338156656862</v>
      </c>
      <c r="AA127" s="29">
        <v>0</v>
      </c>
      <c r="AB127" s="29">
        <v>0</v>
      </c>
      <c r="AC127" s="29">
        <v>7.6823750790048368</v>
      </c>
      <c r="AD127" s="29">
        <v>0</v>
      </c>
      <c r="AE127" s="29">
        <v>3.0804255491607098</v>
      </c>
      <c r="AF127" s="29">
        <v>49.079120305941309</v>
      </c>
      <c r="AG127" s="29">
        <v>0</v>
      </c>
      <c r="AH127" s="29">
        <v>0</v>
      </c>
      <c r="AI127" s="29">
        <v>4.7845836477092307</v>
      </c>
      <c r="AJ127" s="29">
        <v>0</v>
      </c>
      <c r="AK127" s="29">
        <v>18.350357059048651</v>
      </c>
      <c r="AL127" s="29">
        <v>38.300824709498912</v>
      </c>
      <c r="AM127" s="29">
        <v>6400.1033646647402</v>
      </c>
      <c r="AN127" s="29">
        <v>5515.5865199553282</v>
      </c>
      <c r="AO127" s="29">
        <v>64.829267203166381</v>
      </c>
      <c r="AP127" s="29">
        <v>606.34575294463343</v>
      </c>
      <c r="AQ127" s="29">
        <v>115.08430369181033</v>
      </c>
      <c r="AR127" s="29">
        <v>2.531693805619911</v>
      </c>
      <c r="AS127" s="29">
        <v>5.6432118559932105</v>
      </c>
      <c r="AT127" s="29">
        <v>0</v>
      </c>
      <c r="AU127" s="29">
        <v>1.5648451375006496</v>
      </c>
      <c r="AV127" s="29">
        <v>0</v>
      </c>
      <c r="AW127" s="29">
        <v>0</v>
      </c>
      <c r="AX127" s="29">
        <v>172.39657476165965</v>
      </c>
      <c r="AY127" s="29">
        <v>2.9133725872320402</v>
      </c>
      <c r="AZ127" s="29">
        <v>23.981723307332302</v>
      </c>
      <c r="BA127" s="29">
        <v>33.63368431079612</v>
      </c>
      <c r="BB127" s="29">
        <v>7.1056836276770934</v>
      </c>
      <c r="BC127" s="29">
        <v>167.96654111390544</v>
      </c>
      <c r="BD127" s="29">
        <v>7.8181431903615035</v>
      </c>
      <c r="BE127" s="29">
        <v>58.509309481481601</v>
      </c>
      <c r="BF127" s="29">
        <v>0</v>
      </c>
      <c r="BG127" s="29">
        <v>250.30157000218381</v>
      </c>
      <c r="BH127" s="29">
        <v>14.367873373222197</v>
      </c>
      <c r="BI127" s="29">
        <v>0</v>
      </c>
      <c r="BJ127" s="29">
        <v>28.569186248149833</v>
      </c>
      <c r="BK127" s="29">
        <v>0</v>
      </c>
      <c r="BL127" s="29">
        <v>13.296397289459389</v>
      </c>
      <c r="BM127" s="29">
        <v>21.751485932562542</v>
      </c>
      <c r="BN127" s="29">
        <v>636.02722267159902</v>
      </c>
      <c r="BO127" s="29">
        <v>344.18496237026602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22199.131130852315</v>
      </c>
      <c r="BU127" s="29">
        <v>3958.9139373662679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5.1946749700714783</v>
      </c>
      <c r="CE127" s="29">
        <v>0</v>
      </c>
      <c r="CF127" s="29">
        <v>4.2145498051767607</v>
      </c>
      <c r="CG127" s="29">
        <v>0</v>
      </c>
      <c r="CH127" s="29">
        <v>1207.9886553997578</v>
      </c>
      <c r="CI127" s="29">
        <v>14169.710125185689</v>
      </c>
      <c r="CJ127" s="38">
        <f t="shared" si="7"/>
        <v>41545.153073579277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16829.517478249629</v>
      </c>
      <c r="D128" s="29">
        <v>8904.006795914931</v>
      </c>
      <c r="E128" s="29">
        <v>638.06459216687551</v>
      </c>
      <c r="F128" s="29">
        <v>8848.3112804515586</v>
      </c>
      <c r="G128" s="29">
        <v>18370.41584659179</v>
      </c>
      <c r="H128" s="29">
        <v>4646.6305808112365</v>
      </c>
      <c r="I128" s="29">
        <v>900.05403194686824</v>
      </c>
      <c r="J128" s="29">
        <v>2237.4206816980814</v>
      </c>
      <c r="K128" s="29">
        <v>2201.4188186395945</v>
      </c>
      <c r="L128" s="29">
        <v>677.22273467149648</v>
      </c>
      <c r="M128" s="29">
        <v>10705.116008981327</v>
      </c>
      <c r="N128" s="29">
        <v>4334.1464100047751</v>
      </c>
      <c r="O128" s="29">
        <v>4871.1370501237479</v>
      </c>
      <c r="P128" s="29">
        <v>2614.2858884273205</v>
      </c>
      <c r="Q128" s="29">
        <v>2489.1468347334439</v>
      </c>
      <c r="R128" s="29">
        <v>5257.6579325172288</v>
      </c>
      <c r="S128" s="29">
        <v>3442.157845478795</v>
      </c>
      <c r="T128" s="29">
        <v>2295.5434786918859</v>
      </c>
      <c r="U128" s="29">
        <v>13878.077987847744</v>
      </c>
      <c r="V128" s="29">
        <v>1437.879040527848</v>
      </c>
      <c r="W128" s="29">
        <v>1303.315624333407</v>
      </c>
      <c r="X128" s="29">
        <v>11730.354152568019</v>
      </c>
      <c r="Y128" s="29">
        <v>1191.0329069413272</v>
      </c>
      <c r="Z128" s="29">
        <v>1329.1448771686735</v>
      </c>
      <c r="AA128" s="29">
        <v>1361.1951896708226</v>
      </c>
      <c r="AB128" s="29">
        <v>3227.2079768522653</v>
      </c>
      <c r="AC128" s="29">
        <v>64546.413558812528</v>
      </c>
      <c r="AD128" s="29">
        <v>3024.6129168194657</v>
      </c>
      <c r="AE128" s="29">
        <v>56776.521657518802</v>
      </c>
      <c r="AF128" s="29">
        <v>14406.856780562195</v>
      </c>
      <c r="AG128" s="29">
        <v>3976.7048422811063</v>
      </c>
      <c r="AH128" s="29">
        <v>1054.3258869301042</v>
      </c>
      <c r="AI128" s="29">
        <v>5845.8210772847415</v>
      </c>
      <c r="AJ128" s="29">
        <v>17269.509123548549</v>
      </c>
      <c r="AK128" s="29">
        <v>737.89929909937553</v>
      </c>
      <c r="AL128" s="29">
        <v>7675.1704554933567</v>
      </c>
      <c r="AM128" s="29">
        <v>3805.2614327287433</v>
      </c>
      <c r="AN128" s="29">
        <v>16148.035421237686</v>
      </c>
      <c r="AO128" s="29">
        <v>4360.9061922832761</v>
      </c>
      <c r="AP128" s="29">
        <v>5523.5844447308591</v>
      </c>
      <c r="AQ128" s="29">
        <v>14594.886101956807</v>
      </c>
      <c r="AR128" s="29">
        <v>2775.9399277438247</v>
      </c>
      <c r="AS128" s="29">
        <v>5452.5604431942511</v>
      </c>
      <c r="AT128" s="29">
        <v>1118.5228901950316</v>
      </c>
      <c r="AU128" s="29">
        <v>936.0284035663949</v>
      </c>
      <c r="AV128" s="29">
        <v>49.554644559412466</v>
      </c>
      <c r="AW128" s="29">
        <v>70.169632280017154</v>
      </c>
      <c r="AX128" s="29">
        <v>9479.3692878135189</v>
      </c>
      <c r="AY128" s="29">
        <v>14879.192687119261</v>
      </c>
      <c r="AZ128" s="29">
        <v>166.90386199476606</v>
      </c>
      <c r="BA128" s="29">
        <v>99.737239594197007</v>
      </c>
      <c r="BB128" s="29">
        <v>10012.25571734139</v>
      </c>
      <c r="BC128" s="29">
        <v>6780.9079661147671</v>
      </c>
      <c r="BD128" s="29">
        <v>3831.6641395328688</v>
      </c>
      <c r="BE128" s="29">
        <v>1829.2444443321724</v>
      </c>
      <c r="BF128" s="29">
        <v>778.63124064742499</v>
      </c>
      <c r="BG128" s="29">
        <v>10109.422540780542</v>
      </c>
      <c r="BH128" s="29">
        <v>22000.700577904325</v>
      </c>
      <c r="BI128" s="29">
        <v>3193.457568788584</v>
      </c>
      <c r="BJ128" s="29">
        <v>6302.1745241535773</v>
      </c>
      <c r="BK128" s="29">
        <v>208.24468450026993</v>
      </c>
      <c r="BL128" s="29">
        <v>11834.503946890305</v>
      </c>
      <c r="BM128" s="29">
        <v>4099.3612989515723</v>
      </c>
      <c r="BN128" s="29">
        <v>6224.9952875758445</v>
      </c>
      <c r="BO128" s="29">
        <v>7322.3108624563774</v>
      </c>
      <c r="BP128" s="29">
        <v>2249.9639028961042</v>
      </c>
      <c r="BQ128" s="29">
        <v>908.95585001444886</v>
      </c>
      <c r="BR128" s="29">
        <v>2645.2267793957831</v>
      </c>
      <c r="BS128" s="29">
        <v>0</v>
      </c>
      <c r="BT128" s="59">
        <f t="shared" si="5"/>
        <v>490826.97158763523</v>
      </c>
      <c r="BU128" s="29">
        <v>19726.857944706044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172.31434318565692</v>
      </c>
      <c r="CE128" s="29">
        <v>0</v>
      </c>
      <c r="CF128" s="29">
        <v>278.23543563588186</v>
      </c>
      <c r="CG128" s="29">
        <v>0</v>
      </c>
      <c r="CH128" s="29">
        <v>1356.6615777649754</v>
      </c>
      <c r="CI128" s="29">
        <v>19191.670092728771</v>
      </c>
      <c r="CJ128" s="38">
        <f t="shared" si="7"/>
        <v>531552.71098165656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158.39060444211276</v>
      </c>
      <c r="D129" s="29">
        <v>1.7528166399467699</v>
      </c>
      <c r="E129" s="29">
        <v>0</v>
      </c>
      <c r="F129" s="29">
        <v>11.41096648330236</v>
      </c>
      <c r="G129" s="29">
        <v>1555.4577917419774</v>
      </c>
      <c r="H129" s="29">
        <v>88.214372866453246</v>
      </c>
      <c r="I129" s="29">
        <v>43.654781438611806</v>
      </c>
      <c r="J129" s="29">
        <v>77.204439776911158</v>
      </c>
      <c r="K129" s="29">
        <v>223.82174871128655</v>
      </c>
      <c r="L129" s="29">
        <v>147.3807238990448</v>
      </c>
      <c r="M129" s="29">
        <v>495.87980504058226</v>
      </c>
      <c r="N129" s="29">
        <v>260.28929368755229</v>
      </c>
      <c r="O129" s="29">
        <v>80.734147530753503</v>
      </c>
      <c r="P129" s="29">
        <v>151.40526838317206</v>
      </c>
      <c r="Q129" s="29">
        <v>22.487362389691373</v>
      </c>
      <c r="R129" s="29">
        <v>112.89062282997492</v>
      </c>
      <c r="S129" s="29">
        <v>62.52622283707904</v>
      </c>
      <c r="T129" s="29">
        <v>51.773163601385377</v>
      </c>
      <c r="U129" s="29">
        <v>321.12419074484723</v>
      </c>
      <c r="V129" s="29">
        <v>26.494451367615198</v>
      </c>
      <c r="W129" s="29">
        <v>66.360464478100752</v>
      </c>
      <c r="X129" s="29">
        <v>235.2157621256257</v>
      </c>
      <c r="Y129" s="29">
        <v>30.967752679940716</v>
      </c>
      <c r="Z129" s="29">
        <v>11.314761083703115</v>
      </c>
      <c r="AA129" s="29">
        <v>33.658946070895198</v>
      </c>
      <c r="AB129" s="29">
        <v>14390.997204665904</v>
      </c>
      <c r="AC129" s="29">
        <v>173.2392491236607</v>
      </c>
      <c r="AD129" s="29">
        <v>49.365992311928508</v>
      </c>
      <c r="AE129" s="29">
        <v>1252.0471668379416</v>
      </c>
      <c r="AF129" s="29">
        <v>243.12356466941617</v>
      </c>
      <c r="AG129" s="29">
        <v>210.59247523010396</v>
      </c>
      <c r="AH129" s="29">
        <v>50.40005569544244</v>
      </c>
      <c r="AI129" s="29">
        <v>4.2674047721168851</v>
      </c>
      <c r="AJ129" s="29">
        <v>192.29676535287447</v>
      </c>
      <c r="AK129" s="29">
        <v>6.6449082600209275</v>
      </c>
      <c r="AL129" s="29">
        <v>10.350631676785802</v>
      </c>
      <c r="AM129" s="29">
        <v>158.63601775830261</v>
      </c>
      <c r="AN129" s="29">
        <v>184.83961000443759</v>
      </c>
      <c r="AO129" s="29">
        <v>41.246323339649059</v>
      </c>
      <c r="AP129" s="29">
        <v>141.64970972979421</v>
      </c>
      <c r="AQ129" s="29">
        <v>159.53159739051992</v>
      </c>
      <c r="AR129" s="29">
        <v>125.67924149964753</v>
      </c>
      <c r="AS129" s="29">
        <v>179.23171339117903</v>
      </c>
      <c r="AT129" s="29">
        <v>75.736184590821836</v>
      </c>
      <c r="AU129" s="29">
        <v>7.9422335092648435</v>
      </c>
      <c r="AV129" s="29">
        <v>1.6379446165611862</v>
      </c>
      <c r="AW129" s="29">
        <v>3.2116788825009914</v>
      </c>
      <c r="AX129" s="29">
        <v>164.26950689484249</v>
      </c>
      <c r="AY129" s="29">
        <v>190.48483737485552</v>
      </c>
      <c r="AZ129" s="29">
        <v>21.406582519529248</v>
      </c>
      <c r="BA129" s="29">
        <v>1487.4707043643446</v>
      </c>
      <c r="BB129" s="29">
        <v>114.65518705709439</v>
      </c>
      <c r="BC129" s="29">
        <v>122.56054477439778</v>
      </c>
      <c r="BD129" s="29">
        <v>157.73038604248316</v>
      </c>
      <c r="BE129" s="29">
        <v>28.832126388795306</v>
      </c>
      <c r="BF129" s="29">
        <v>73.970819731720525</v>
      </c>
      <c r="BG129" s="29">
        <v>195.99350876792474</v>
      </c>
      <c r="BH129" s="29">
        <v>115.27692398000994</v>
      </c>
      <c r="BI129" s="29">
        <v>5.9662950723967265</v>
      </c>
      <c r="BJ129" s="29">
        <v>349.92051123540534</v>
      </c>
      <c r="BK129" s="29">
        <v>16.68818780520823</v>
      </c>
      <c r="BL129" s="29">
        <v>143.59264631508378</v>
      </c>
      <c r="BM129" s="29">
        <v>256.65335701184472</v>
      </c>
      <c r="BN129" s="29">
        <v>99.839221223528114</v>
      </c>
      <c r="BO129" s="29">
        <v>103.62036753123982</v>
      </c>
      <c r="BP129" s="29">
        <v>58.721799611534372</v>
      </c>
      <c r="BQ129" s="29">
        <v>28.707018308313824</v>
      </c>
      <c r="BR129" s="29">
        <v>159.05736486044506</v>
      </c>
      <c r="BS129" s="29">
        <v>0</v>
      </c>
      <c r="BT129" s="59">
        <f t="shared" si="5"/>
        <v>25828.496031030434</v>
      </c>
      <c r="BU129" s="29">
        <v>4618.8956133304209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30447.391644360854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12.512226132294332</v>
      </c>
      <c r="D131" s="29">
        <v>0</v>
      </c>
      <c r="E131" s="29">
        <v>60.722252026652434</v>
      </c>
      <c r="F131" s="29">
        <v>36.801276398827746</v>
      </c>
      <c r="G131" s="29">
        <v>201.90479751558863</v>
      </c>
      <c r="H131" s="29">
        <v>9.0127724633738495</v>
      </c>
      <c r="I131" s="29">
        <v>11.291167882784285</v>
      </c>
      <c r="J131" s="29">
        <v>60.434304988052148</v>
      </c>
      <c r="K131" s="29">
        <v>1.0712641987568874</v>
      </c>
      <c r="L131" s="29">
        <v>0</v>
      </c>
      <c r="M131" s="29">
        <v>193.20160787753764</v>
      </c>
      <c r="N131" s="29">
        <v>149.36499605993944</v>
      </c>
      <c r="O131" s="29">
        <v>109.59295455759967</v>
      </c>
      <c r="P131" s="29">
        <v>89.489763484009501</v>
      </c>
      <c r="Q131" s="29">
        <v>6.7843511561198504</v>
      </c>
      <c r="R131" s="29">
        <v>165.04718313743115</v>
      </c>
      <c r="S131" s="29">
        <v>58.522705782602259</v>
      </c>
      <c r="T131" s="29">
        <v>40.152246058554645</v>
      </c>
      <c r="U131" s="29">
        <v>260.15537523511102</v>
      </c>
      <c r="V131" s="29">
        <v>9.9795022614410431</v>
      </c>
      <c r="W131" s="29">
        <v>12.101756673872833</v>
      </c>
      <c r="X131" s="29">
        <v>333.28619278860447</v>
      </c>
      <c r="Y131" s="29">
        <v>19.410599722175878</v>
      </c>
      <c r="Z131" s="29">
        <v>1257.5405372489236</v>
      </c>
      <c r="AA131" s="29">
        <v>283.8191994774607</v>
      </c>
      <c r="AB131" s="29">
        <v>574.94000704040297</v>
      </c>
      <c r="AC131" s="29">
        <v>1.0901265399323159</v>
      </c>
      <c r="AD131" s="29">
        <v>931.70237207607784</v>
      </c>
      <c r="AE131" s="29">
        <v>18350.27459454893</v>
      </c>
      <c r="AF131" s="29">
        <v>4.8403924821001896</v>
      </c>
      <c r="AG131" s="29">
        <v>708.48752763925449</v>
      </c>
      <c r="AH131" s="29">
        <v>0</v>
      </c>
      <c r="AI131" s="29">
        <v>87.872181432128599</v>
      </c>
      <c r="AJ131" s="29">
        <v>1424.7064849917194</v>
      </c>
      <c r="AK131" s="29">
        <v>2.3075957859360976</v>
      </c>
      <c r="AL131" s="29">
        <v>13.638881892073652</v>
      </c>
      <c r="AM131" s="29">
        <v>3.9881043821888462</v>
      </c>
      <c r="AN131" s="29">
        <v>171.19397072502247</v>
      </c>
      <c r="AO131" s="29">
        <v>7.7272816508023157</v>
      </c>
      <c r="AP131" s="29">
        <v>1.6259049207982823</v>
      </c>
      <c r="AQ131" s="29">
        <v>1740.9297077718004</v>
      </c>
      <c r="AR131" s="29">
        <v>510.00405300599118</v>
      </c>
      <c r="AS131" s="29">
        <v>1332.1452458125325</v>
      </c>
      <c r="AT131" s="29">
        <v>1267.1093638362815</v>
      </c>
      <c r="AU131" s="29">
        <v>0</v>
      </c>
      <c r="AV131" s="29">
        <v>1.7094508023227992</v>
      </c>
      <c r="AW131" s="29">
        <v>14.780372786176233</v>
      </c>
      <c r="AX131" s="29">
        <v>837.19751045756209</v>
      </c>
      <c r="AY131" s="29">
        <v>0</v>
      </c>
      <c r="AZ131" s="29">
        <v>0</v>
      </c>
      <c r="BA131" s="29">
        <v>0</v>
      </c>
      <c r="BB131" s="29">
        <v>0</v>
      </c>
      <c r="BC131" s="29">
        <v>263.01382977171022</v>
      </c>
      <c r="BD131" s="29">
        <v>1.5823889156929114</v>
      </c>
      <c r="BE131" s="29">
        <v>15.259414251378082</v>
      </c>
      <c r="BF131" s="29">
        <v>153.88754339175347</v>
      </c>
      <c r="BG131" s="29">
        <v>276.86203824839623</v>
      </c>
      <c r="BH131" s="29">
        <v>3828.8081337667954</v>
      </c>
      <c r="BI131" s="29">
        <v>236.8240667412955</v>
      </c>
      <c r="BJ131" s="29">
        <v>1293.7764540900475</v>
      </c>
      <c r="BK131" s="29">
        <v>216.51806876006515</v>
      </c>
      <c r="BL131" s="29">
        <v>2032.632060330119</v>
      </c>
      <c r="BM131" s="29">
        <v>0</v>
      </c>
      <c r="BN131" s="29">
        <v>470.25254630975303</v>
      </c>
      <c r="BO131" s="29">
        <v>734.77126100788712</v>
      </c>
      <c r="BP131" s="29">
        <v>7991.2564005779523</v>
      </c>
      <c r="BQ131" s="29">
        <v>201.87572975393084</v>
      </c>
      <c r="BR131" s="29">
        <v>0</v>
      </c>
      <c r="BS131" s="29">
        <v>0</v>
      </c>
      <c r="BT131" s="59">
        <f t="shared" si="5"/>
        <v>49087.79009962453</v>
      </c>
      <c r="BU131" s="29">
        <v>3983.1116164729769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693.54320673701568</v>
      </c>
      <c r="CI131" s="29">
        <v>1343.6250184523806</v>
      </c>
      <c r="CJ131" s="38">
        <f t="shared" si="7"/>
        <v>55108.0699412869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37.845529683549991</v>
      </c>
      <c r="D135" s="29">
        <v>15.195293379725273</v>
      </c>
      <c r="E135" s="29">
        <v>9.2781561288860885</v>
      </c>
      <c r="F135" s="29">
        <v>9.1060601429303425</v>
      </c>
      <c r="G135" s="29">
        <v>187.06459530885519</v>
      </c>
      <c r="H135" s="29">
        <v>35.007548561577977</v>
      </c>
      <c r="I135" s="29">
        <v>6.5260754516524191</v>
      </c>
      <c r="J135" s="29">
        <v>14.433550065280757</v>
      </c>
      <c r="K135" s="29">
        <v>31.375937708207097</v>
      </c>
      <c r="L135" s="29">
        <v>12.752036542483825</v>
      </c>
      <c r="M135" s="29">
        <v>83.858463790692483</v>
      </c>
      <c r="N135" s="29">
        <v>65.059201343910146</v>
      </c>
      <c r="O135" s="29">
        <v>18.613326576976696</v>
      </c>
      <c r="P135" s="29">
        <v>22.188187036916833</v>
      </c>
      <c r="Q135" s="29">
        <v>16.647841474418932</v>
      </c>
      <c r="R135" s="29">
        <v>28.935234633845404</v>
      </c>
      <c r="S135" s="29">
        <v>31.557788915935106</v>
      </c>
      <c r="T135" s="29">
        <v>17.039569615083238</v>
      </c>
      <c r="U135" s="29">
        <v>78.292690677750443</v>
      </c>
      <c r="V135" s="29">
        <v>6.9539227267893402</v>
      </c>
      <c r="W135" s="29">
        <v>18.297612825081174</v>
      </c>
      <c r="X135" s="29">
        <v>44.687555712435135</v>
      </c>
      <c r="Y135" s="29">
        <v>12.791280972662408</v>
      </c>
      <c r="Z135" s="29">
        <v>0</v>
      </c>
      <c r="AA135" s="29">
        <v>9.1005048361583913</v>
      </c>
      <c r="AB135" s="29">
        <v>6.8787318065943577</v>
      </c>
      <c r="AC135" s="29">
        <v>144.13843714372342</v>
      </c>
      <c r="AD135" s="29">
        <v>16.459469661475293</v>
      </c>
      <c r="AE135" s="29">
        <v>88.201617815526788</v>
      </c>
      <c r="AF135" s="29">
        <v>71.07270037809532</v>
      </c>
      <c r="AG135" s="29">
        <v>67.102722636471597</v>
      </c>
      <c r="AH135" s="29">
        <v>10.109899693301912</v>
      </c>
      <c r="AI135" s="29">
        <v>8.5780852421094416</v>
      </c>
      <c r="AJ135" s="29">
        <v>29.655503661374567</v>
      </c>
      <c r="AK135" s="29">
        <v>9.6622393553300849</v>
      </c>
      <c r="AL135" s="29">
        <v>9.8675000034064428</v>
      </c>
      <c r="AM135" s="29">
        <v>33.021322124549506</v>
      </c>
      <c r="AN135" s="29">
        <v>77.438654750058646</v>
      </c>
      <c r="AO135" s="29">
        <v>47.565855781007798</v>
      </c>
      <c r="AP135" s="29">
        <v>43.873905175496773</v>
      </c>
      <c r="AQ135" s="29">
        <v>423.18305219676114</v>
      </c>
      <c r="AR135" s="29">
        <v>18.332971319291264</v>
      </c>
      <c r="AS135" s="29">
        <v>19.719449358082006</v>
      </c>
      <c r="AT135" s="29">
        <v>15.017586249760997</v>
      </c>
      <c r="AU135" s="29">
        <v>3.9888479064607241</v>
      </c>
      <c r="AV135" s="29">
        <v>5.3336824676529009</v>
      </c>
      <c r="AW135" s="29">
        <v>0</v>
      </c>
      <c r="AX135" s="29">
        <v>41.744059137260365</v>
      </c>
      <c r="AY135" s="29">
        <v>62.192858411708691</v>
      </c>
      <c r="AZ135" s="29">
        <v>12.004547353347672</v>
      </c>
      <c r="BA135" s="29">
        <v>0</v>
      </c>
      <c r="BB135" s="29">
        <v>8.133076169009037</v>
      </c>
      <c r="BC135" s="29">
        <v>32.089189444467685</v>
      </c>
      <c r="BD135" s="29">
        <v>65.108981660892084</v>
      </c>
      <c r="BE135" s="29">
        <v>6.5880280697943263</v>
      </c>
      <c r="BF135" s="29">
        <v>6.7699239826868771</v>
      </c>
      <c r="BG135" s="29">
        <v>48.553632802937145</v>
      </c>
      <c r="BH135" s="29">
        <v>140.60852674445874</v>
      </c>
      <c r="BI135" s="29">
        <v>8.7921748611520272</v>
      </c>
      <c r="BJ135" s="29">
        <v>249.72353823846763</v>
      </c>
      <c r="BK135" s="29">
        <v>6.7580684404060252</v>
      </c>
      <c r="BL135" s="29">
        <v>37.913292931454386</v>
      </c>
      <c r="BM135" s="29">
        <v>131.07788537285845</v>
      </c>
      <c r="BN135" s="29">
        <v>86.597524275033322</v>
      </c>
      <c r="BO135" s="29">
        <v>38.394848008311456</v>
      </c>
      <c r="BP135" s="29">
        <v>204.42377439981067</v>
      </c>
      <c r="BQ135" s="29">
        <v>10.059548255934928</v>
      </c>
      <c r="BR135" s="29">
        <v>24.200545976371256</v>
      </c>
      <c r="BS135" s="29">
        <v>0</v>
      </c>
      <c r="BT135" s="59">
        <f t="shared" si="5"/>
        <v>3183.5442233746971</v>
      </c>
      <c r="BU135" s="29">
        <v>11625.188649158728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14808.732872533426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7.3578977297491166</v>
      </c>
      <c r="BI136" s="29">
        <v>0</v>
      </c>
      <c r="BJ136" s="29">
        <v>0</v>
      </c>
      <c r="BK136" s="29">
        <v>0</v>
      </c>
      <c r="BL136" s="29">
        <v>3717.6097473091604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3724.9676450389097</v>
      </c>
      <c r="BU136" s="29">
        <v>1364.3995949885873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5089.3672400274972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1250.531155400987</v>
      </c>
      <c r="D138" s="29">
        <v>47.43385601114408</v>
      </c>
      <c r="E138" s="29">
        <v>319.93324290558076</v>
      </c>
      <c r="F138" s="29">
        <v>880.21966233726039</v>
      </c>
      <c r="G138" s="29">
        <v>8120.3023966923793</v>
      </c>
      <c r="H138" s="29">
        <v>118.7040164000752</v>
      </c>
      <c r="I138" s="29">
        <v>79.114060982085533</v>
      </c>
      <c r="J138" s="29">
        <v>2236.803431256345</v>
      </c>
      <c r="K138" s="29">
        <v>10994.609725496648</v>
      </c>
      <c r="L138" s="29">
        <v>26.180901253373836</v>
      </c>
      <c r="M138" s="29">
        <v>5301.683091925951</v>
      </c>
      <c r="N138" s="29">
        <v>4788.422356183356</v>
      </c>
      <c r="O138" s="29">
        <v>115.575939247326</v>
      </c>
      <c r="P138" s="29">
        <v>126.97420106576611</v>
      </c>
      <c r="Q138" s="29">
        <v>38.449825319391394</v>
      </c>
      <c r="R138" s="29">
        <v>164.14987371659765</v>
      </c>
      <c r="S138" s="29">
        <v>311.96524653683565</v>
      </c>
      <c r="T138" s="29">
        <v>205.60846608056323</v>
      </c>
      <c r="U138" s="29">
        <v>1293.0578835435454</v>
      </c>
      <c r="V138" s="29">
        <v>37.515448083452441</v>
      </c>
      <c r="W138" s="29">
        <v>223.52847606092166</v>
      </c>
      <c r="X138" s="29">
        <v>415.06589578467936</v>
      </c>
      <c r="Y138" s="29">
        <v>102.8061881112547</v>
      </c>
      <c r="Z138" s="29">
        <v>176.99102139461564</v>
      </c>
      <c r="AA138" s="29">
        <v>77.81658477083208</v>
      </c>
      <c r="AB138" s="29">
        <v>312.68529083578574</v>
      </c>
      <c r="AC138" s="29">
        <v>1173.7067518428635</v>
      </c>
      <c r="AD138" s="29">
        <v>579.24573868247978</v>
      </c>
      <c r="AE138" s="29">
        <v>675.1858882498982</v>
      </c>
      <c r="AF138" s="29">
        <v>392.98606118509679</v>
      </c>
      <c r="AG138" s="29">
        <v>373.27759824296459</v>
      </c>
      <c r="AH138" s="29">
        <v>14.67758550721204</v>
      </c>
      <c r="AI138" s="29">
        <v>3.1374442748433027</v>
      </c>
      <c r="AJ138" s="29">
        <v>106.92664457099036</v>
      </c>
      <c r="AK138" s="29">
        <v>837.34116152889783</v>
      </c>
      <c r="AL138" s="29">
        <v>56.160463822662791</v>
      </c>
      <c r="AM138" s="29">
        <v>794.86047507595947</v>
      </c>
      <c r="AN138" s="29">
        <v>6537.257105645006</v>
      </c>
      <c r="AO138" s="29">
        <v>3189.3288776594127</v>
      </c>
      <c r="AP138" s="29">
        <v>216.11275942898786</v>
      </c>
      <c r="AQ138" s="29">
        <v>1225.0290238225555</v>
      </c>
      <c r="AR138" s="29">
        <v>6.3033860563311368</v>
      </c>
      <c r="AS138" s="29">
        <v>134.08614950650755</v>
      </c>
      <c r="AT138" s="29">
        <v>1551.631165581626</v>
      </c>
      <c r="AU138" s="29">
        <v>122.39025332355625</v>
      </c>
      <c r="AV138" s="29">
        <v>9.4483553560782898</v>
      </c>
      <c r="AW138" s="29">
        <v>12.353184588590416</v>
      </c>
      <c r="AX138" s="29">
        <v>1279.571621895185</v>
      </c>
      <c r="AY138" s="29">
        <v>211.53136487511767</v>
      </c>
      <c r="AZ138" s="29">
        <v>255.57714356495319</v>
      </c>
      <c r="BA138" s="29">
        <v>321.89345400903591</v>
      </c>
      <c r="BB138" s="29">
        <v>19.293878508562699</v>
      </c>
      <c r="BC138" s="29">
        <v>1072.6486770821205</v>
      </c>
      <c r="BD138" s="29">
        <v>246.32668158779487</v>
      </c>
      <c r="BE138" s="29">
        <v>295.31891505372244</v>
      </c>
      <c r="BF138" s="29">
        <v>18.949035126239416</v>
      </c>
      <c r="BG138" s="29">
        <v>1415.3793358617111</v>
      </c>
      <c r="BH138" s="29">
        <v>743.21622698054307</v>
      </c>
      <c r="BI138" s="29">
        <v>67.131797873451134</v>
      </c>
      <c r="BJ138" s="29">
        <v>1965.1027244907389</v>
      </c>
      <c r="BK138" s="29">
        <v>4.7345509899644593</v>
      </c>
      <c r="BL138" s="29">
        <v>309.35654312723307</v>
      </c>
      <c r="BM138" s="29">
        <v>3946.7611115171221</v>
      </c>
      <c r="BN138" s="29">
        <v>568.15046756123843</v>
      </c>
      <c r="BO138" s="29">
        <v>482.85825637614863</v>
      </c>
      <c r="BP138" s="29">
        <v>270.07294260827439</v>
      </c>
      <c r="BQ138" s="29">
        <v>293.01382117552237</v>
      </c>
      <c r="BR138" s="29">
        <v>47.79896420622407</v>
      </c>
      <c r="BS138" s="29">
        <v>0</v>
      </c>
      <c r="BT138" s="59">
        <f t="shared" si="5"/>
        <v>69612.261825820184</v>
      </c>
      <c r="BU138" s="29">
        <v>33381.999879253213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39681.470576086846</v>
      </c>
      <c r="CH138" s="29">
        <v>-7200.9004689060293</v>
      </c>
      <c r="CI138" s="29">
        <v>86863.288779443945</v>
      </c>
      <c r="CJ138" s="38">
        <f t="shared" si="7"/>
        <v>222338.12059169816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346.60220163360691</v>
      </c>
      <c r="D139" s="29">
        <v>0</v>
      </c>
      <c r="E139" s="29">
        <v>131.64393593767196</v>
      </c>
      <c r="F139" s="29">
        <v>3.792200226589129</v>
      </c>
      <c r="G139" s="29">
        <v>225.37702198326053</v>
      </c>
      <c r="H139" s="29">
        <v>18.484878004818455</v>
      </c>
      <c r="I139" s="29">
        <v>28.501520403235659</v>
      </c>
      <c r="J139" s="29">
        <v>753.55239829808818</v>
      </c>
      <c r="K139" s="29">
        <v>1212.7844766678118</v>
      </c>
      <c r="L139" s="29">
        <v>4.4417286268745846</v>
      </c>
      <c r="M139" s="29">
        <v>1811.3268277470661</v>
      </c>
      <c r="N139" s="29">
        <v>1679.7903104056531</v>
      </c>
      <c r="O139" s="29">
        <v>40.414051512384631</v>
      </c>
      <c r="P139" s="29">
        <v>41.600429086470534</v>
      </c>
      <c r="Q139" s="29">
        <v>9.2072582411625863</v>
      </c>
      <c r="R139" s="29">
        <v>57.084922601603239</v>
      </c>
      <c r="S139" s="29">
        <v>98.208995009592996</v>
      </c>
      <c r="T139" s="29">
        <v>70.525030061184268</v>
      </c>
      <c r="U139" s="29">
        <v>436.89362649869736</v>
      </c>
      <c r="V139" s="29">
        <v>11.90220447547545</v>
      </c>
      <c r="W139" s="29">
        <v>69.796998712717865</v>
      </c>
      <c r="X139" s="29">
        <v>145.72560582102716</v>
      </c>
      <c r="Y139" s="29">
        <v>34.567593984707116</v>
      </c>
      <c r="Z139" s="29">
        <v>99.370084588942206</v>
      </c>
      <c r="AA139" s="29">
        <v>12.026586762668085</v>
      </c>
      <c r="AB139" s="29">
        <v>34.957041470081698</v>
      </c>
      <c r="AC139" s="29">
        <v>90.685019109167399</v>
      </c>
      <c r="AD139" s="29">
        <v>23.570864385169031</v>
      </c>
      <c r="AE139" s="29">
        <v>2589.0894292868675</v>
      </c>
      <c r="AF139" s="29">
        <v>188.58389554591849</v>
      </c>
      <c r="AG139" s="29">
        <v>102.69212723544074</v>
      </c>
      <c r="AH139" s="29">
        <v>5.4832607908772264</v>
      </c>
      <c r="AI139" s="29">
        <v>0</v>
      </c>
      <c r="AJ139" s="29">
        <v>39.457375474974995</v>
      </c>
      <c r="AK139" s="29">
        <v>269.70045637282874</v>
      </c>
      <c r="AL139" s="29">
        <v>17.99390610452916</v>
      </c>
      <c r="AM139" s="29">
        <v>57.928125394161974</v>
      </c>
      <c r="AN139" s="29">
        <v>3218.6614040521581</v>
      </c>
      <c r="AO139" s="29">
        <v>893.33216960979189</v>
      </c>
      <c r="AP139" s="29">
        <v>2039.733903596142</v>
      </c>
      <c r="AQ139" s="29">
        <v>264.74008832402734</v>
      </c>
      <c r="AR139" s="29">
        <v>0</v>
      </c>
      <c r="AS139" s="29">
        <v>0</v>
      </c>
      <c r="AT139" s="29">
        <v>27.019284645556205</v>
      </c>
      <c r="AU139" s="29">
        <v>13.039543397461493</v>
      </c>
      <c r="AV139" s="29">
        <v>0</v>
      </c>
      <c r="AW139" s="29">
        <v>0</v>
      </c>
      <c r="AX139" s="29">
        <v>1554.6439489203665</v>
      </c>
      <c r="AY139" s="29">
        <v>1541.1269840008456</v>
      </c>
      <c r="AZ139" s="29">
        <v>45.047970841468164</v>
      </c>
      <c r="BA139" s="29">
        <v>0</v>
      </c>
      <c r="BB139" s="29">
        <v>127.14600280757695</v>
      </c>
      <c r="BC139" s="29">
        <v>360.28255125682517</v>
      </c>
      <c r="BD139" s="29">
        <v>1475.621527741635</v>
      </c>
      <c r="BE139" s="29">
        <v>103.2764393362113</v>
      </c>
      <c r="BF139" s="29">
        <v>6.3889593024148201</v>
      </c>
      <c r="BG139" s="29">
        <v>1478.7310662603618</v>
      </c>
      <c r="BH139" s="29">
        <v>292.57985701330637</v>
      </c>
      <c r="BI139" s="29">
        <v>307.46261190867244</v>
      </c>
      <c r="BJ139" s="29">
        <v>327.4537993054405</v>
      </c>
      <c r="BK139" s="29">
        <v>7.5345413614229146</v>
      </c>
      <c r="BL139" s="29">
        <v>18.228320352311329</v>
      </c>
      <c r="BM139" s="29">
        <v>1401.1707286702165</v>
      </c>
      <c r="BN139" s="29">
        <v>1991.4063131996315</v>
      </c>
      <c r="BO139" s="29">
        <v>415.59132420209619</v>
      </c>
      <c r="BP139" s="29">
        <v>174.45643468414943</v>
      </c>
      <c r="BQ139" s="29">
        <v>9.5935784319396618</v>
      </c>
      <c r="BR139" s="29">
        <v>2.2502531037619926</v>
      </c>
      <c r="BS139" s="29">
        <v>0</v>
      </c>
      <c r="BT139" s="59">
        <f t="shared" ref="BT139:BT143" si="8">SUM(C139:BS139)</f>
        <v>28860.281994787118</v>
      </c>
      <c r="BU139" s="29">
        <v>89237.399629928841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118097.68162471596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253.86362142936372</v>
      </c>
      <c r="D140" s="29">
        <v>3.0398302627993914</v>
      </c>
      <c r="E140" s="29">
        <v>0</v>
      </c>
      <c r="F140" s="29">
        <v>351.98039865157756</v>
      </c>
      <c r="G140" s="29">
        <v>615.56384997807606</v>
      </c>
      <c r="H140" s="29">
        <v>12.34501054477469</v>
      </c>
      <c r="I140" s="29">
        <v>6.78221229903534</v>
      </c>
      <c r="J140" s="29">
        <v>133.9608183624849</v>
      </c>
      <c r="K140" s="29">
        <v>12.036751898067978</v>
      </c>
      <c r="L140" s="29">
        <v>1.46669524972118</v>
      </c>
      <c r="M140" s="29">
        <v>1040.9265812361718</v>
      </c>
      <c r="N140" s="29">
        <v>788.05298362261203</v>
      </c>
      <c r="O140" s="29">
        <v>12.180905383220152</v>
      </c>
      <c r="P140" s="29">
        <v>20.118937669333619</v>
      </c>
      <c r="Q140" s="29">
        <v>6.0331158987567148</v>
      </c>
      <c r="R140" s="29">
        <v>34.120147592022875</v>
      </c>
      <c r="S140" s="29">
        <v>135.56801669483548</v>
      </c>
      <c r="T140" s="29">
        <v>16.114643840095358</v>
      </c>
      <c r="U140" s="29">
        <v>747.04521901858402</v>
      </c>
      <c r="V140" s="29">
        <v>4.7736119652327194</v>
      </c>
      <c r="W140" s="29">
        <v>46.596702537522212</v>
      </c>
      <c r="X140" s="29">
        <v>32.680576845920953</v>
      </c>
      <c r="Y140" s="29">
        <v>8.6678724323286644</v>
      </c>
      <c r="Z140" s="29">
        <v>6.4020411277566076</v>
      </c>
      <c r="AA140" s="29">
        <v>4.8649471155846014</v>
      </c>
      <c r="AB140" s="29">
        <v>16.21413668066867</v>
      </c>
      <c r="AC140" s="29">
        <v>47.923917346250349</v>
      </c>
      <c r="AD140" s="29">
        <v>18.442695078106546</v>
      </c>
      <c r="AE140" s="29">
        <v>114.13658808724701</v>
      </c>
      <c r="AF140" s="29">
        <v>595.60169341850417</v>
      </c>
      <c r="AG140" s="29">
        <v>26.133061661114969</v>
      </c>
      <c r="AH140" s="29">
        <v>6.566192388821487</v>
      </c>
      <c r="AI140" s="29">
        <v>63.483833228116687</v>
      </c>
      <c r="AJ140" s="29">
        <v>3.9601671948433115</v>
      </c>
      <c r="AK140" s="29">
        <v>542.66714925969404</v>
      </c>
      <c r="AL140" s="29">
        <v>21.72254313392418</v>
      </c>
      <c r="AM140" s="29">
        <v>34.923188116874762</v>
      </c>
      <c r="AN140" s="29">
        <v>6.0026570642018697</v>
      </c>
      <c r="AO140" s="29">
        <v>45.45477288090143</v>
      </c>
      <c r="AP140" s="29">
        <v>284.39341840819594</v>
      </c>
      <c r="AQ140" s="29">
        <v>217.67439604977605</v>
      </c>
      <c r="AR140" s="29">
        <v>36.134793933196654</v>
      </c>
      <c r="AS140" s="29">
        <v>7.6760066591471787</v>
      </c>
      <c r="AT140" s="29">
        <v>31.321942740139566</v>
      </c>
      <c r="AU140" s="29">
        <v>11.645826432863572</v>
      </c>
      <c r="AV140" s="29">
        <v>4.2262263578209467</v>
      </c>
      <c r="AW140" s="29">
        <v>0</v>
      </c>
      <c r="AX140" s="29">
        <v>48.661436440954134</v>
      </c>
      <c r="AY140" s="29">
        <v>80.869612070294707</v>
      </c>
      <c r="AZ140" s="29">
        <v>70.316431061702943</v>
      </c>
      <c r="BA140" s="29">
        <v>0</v>
      </c>
      <c r="BB140" s="29">
        <v>23.272086725676044</v>
      </c>
      <c r="BC140" s="29">
        <v>20.731313151503883</v>
      </c>
      <c r="BD140" s="29">
        <v>10.570379663017979</v>
      </c>
      <c r="BE140" s="29">
        <v>7.1749086483236075</v>
      </c>
      <c r="BF140" s="29">
        <v>0</v>
      </c>
      <c r="BG140" s="29">
        <v>1167.6568743415064</v>
      </c>
      <c r="BH140" s="29">
        <v>9.4821255975866965</v>
      </c>
      <c r="BI140" s="29">
        <v>1.3329233261843345</v>
      </c>
      <c r="BJ140" s="29">
        <v>0</v>
      </c>
      <c r="BK140" s="29">
        <v>3.7923063650780744</v>
      </c>
      <c r="BL140" s="29">
        <v>27.810329304017735</v>
      </c>
      <c r="BM140" s="29">
        <v>22.030927246554704</v>
      </c>
      <c r="BN140" s="29">
        <v>1289.7753072485891</v>
      </c>
      <c r="BO140" s="29">
        <v>1.4760165219330388</v>
      </c>
      <c r="BP140" s="29">
        <v>33.071683940207819</v>
      </c>
      <c r="BQ140" s="29">
        <v>13.383683800542144</v>
      </c>
      <c r="BR140" s="29">
        <v>8.0920498898086031</v>
      </c>
      <c r="BS140" s="29">
        <v>0</v>
      </c>
      <c r="BT140" s="59">
        <f t="shared" si="8"/>
        <v>9270.9910931197701</v>
      </c>
      <c r="BU140" s="29">
        <v>2129.2780192532832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320.82236666823627</v>
      </c>
      <c r="CI140" s="29">
        <v>1020.3830854025891</v>
      </c>
      <c r="CJ140" s="38">
        <f t="shared" si="9"/>
        <v>12741.474564443879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5644.1370078552045</v>
      </c>
      <c r="D141" s="29">
        <v>7.7525094925722504</v>
      </c>
      <c r="E141" s="29">
        <v>608.58175658365292</v>
      </c>
      <c r="F141" s="29">
        <v>3299.0448055646025</v>
      </c>
      <c r="G141" s="29">
        <v>32601.339907191217</v>
      </c>
      <c r="H141" s="29">
        <v>1846.5193822751303</v>
      </c>
      <c r="I141" s="29">
        <v>4994.5771134441602</v>
      </c>
      <c r="J141" s="29">
        <v>8457.6818110754975</v>
      </c>
      <c r="K141" s="29">
        <v>925.93739654442948</v>
      </c>
      <c r="L141" s="29">
        <v>2352.6051581849169</v>
      </c>
      <c r="M141" s="29">
        <v>23541.241868544457</v>
      </c>
      <c r="N141" s="29">
        <v>3653.8733473912457</v>
      </c>
      <c r="O141" s="29">
        <v>13242.096106523144</v>
      </c>
      <c r="P141" s="29">
        <v>10149.26905627371</v>
      </c>
      <c r="Q141" s="29">
        <v>9713.6106664634608</v>
      </c>
      <c r="R141" s="29">
        <v>7432.5243702948392</v>
      </c>
      <c r="S141" s="29">
        <v>4104.8098595698002</v>
      </c>
      <c r="T141" s="29">
        <v>1894.7784912474644</v>
      </c>
      <c r="U141" s="29">
        <v>17387.398428753841</v>
      </c>
      <c r="V141" s="29">
        <v>582.70681789701212</v>
      </c>
      <c r="W141" s="29">
        <v>1472.5241473572551</v>
      </c>
      <c r="X141" s="29">
        <v>2340.1930491969479</v>
      </c>
      <c r="Y141" s="29">
        <v>933.42313670166152</v>
      </c>
      <c r="Z141" s="29">
        <v>2198.8816802279348</v>
      </c>
      <c r="AA141" s="29">
        <v>177.04627672162712</v>
      </c>
      <c r="AB141" s="29">
        <v>1278.2580509123522</v>
      </c>
      <c r="AC141" s="29">
        <v>989.9435412761926</v>
      </c>
      <c r="AD141" s="29">
        <v>799.30071688382543</v>
      </c>
      <c r="AE141" s="29">
        <v>1240.7693632125972</v>
      </c>
      <c r="AF141" s="29">
        <v>1823.7238721519957</v>
      </c>
      <c r="AG141" s="29">
        <v>352.51741561018298</v>
      </c>
      <c r="AH141" s="29">
        <v>738.61426480491355</v>
      </c>
      <c r="AI141" s="29">
        <v>1441.6153914874217</v>
      </c>
      <c r="AJ141" s="29">
        <v>325.01890505527376</v>
      </c>
      <c r="AK141" s="29">
        <v>251.29097320914022</v>
      </c>
      <c r="AL141" s="29">
        <v>689.92204701432843</v>
      </c>
      <c r="AM141" s="29">
        <v>1921.5354692371516</v>
      </c>
      <c r="AN141" s="29">
        <v>584.9053010901896</v>
      </c>
      <c r="AO141" s="29">
        <v>945.90649517256531</v>
      </c>
      <c r="AP141" s="29">
        <v>2024.2076103173524</v>
      </c>
      <c r="AQ141" s="29">
        <v>1079.8190357108124</v>
      </c>
      <c r="AR141" s="29">
        <v>944.71555502750255</v>
      </c>
      <c r="AS141" s="29">
        <v>65.57196328311916</v>
      </c>
      <c r="AT141" s="29">
        <v>49.635555844447453</v>
      </c>
      <c r="AU141" s="29">
        <v>427.51891087551411</v>
      </c>
      <c r="AV141" s="29">
        <v>12.010957208654771</v>
      </c>
      <c r="AW141" s="29">
        <v>15.942256169038098</v>
      </c>
      <c r="AX141" s="29">
        <v>217.99890179253742</v>
      </c>
      <c r="AY141" s="29">
        <v>484.22555152741012</v>
      </c>
      <c r="AZ141" s="29">
        <v>180.46273168962787</v>
      </c>
      <c r="BA141" s="29">
        <v>383.33280809720753</v>
      </c>
      <c r="BB141" s="29">
        <v>82.832324732726661</v>
      </c>
      <c r="BC141" s="29">
        <v>165.25638665040168</v>
      </c>
      <c r="BD141" s="29">
        <v>30.075444083149826</v>
      </c>
      <c r="BE141" s="29">
        <v>21.01848130213639</v>
      </c>
      <c r="BF141" s="29">
        <v>79.57996607599091</v>
      </c>
      <c r="BG141" s="29">
        <v>353.17562751269315</v>
      </c>
      <c r="BH141" s="29">
        <v>2412.8879033768899</v>
      </c>
      <c r="BI141" s="29">
        <v>56.349470219611177</v>
      </c>
      <c r="BJ141" s="29">
        <v>17485.746337220266</v>
      </c>
      <c r="BK141" s="29">
        <v>138.17183135453786</v>
      </c>
      <c r="BL141" s="29">
        <v>9073.0353452605141</v>
      </c>
      <c r="BM141" s="29">
        <v>1285.8220989816682</v>
      </c>
      <c r="BN141" s="29">
        <v>806.04293122226591</v>
      </c>
      <c r="BO141" s="29">
        <v>378.88136606850418</v>
      </c>
      <c r="BP141" s="29">
        <v>996.45878711433681</v>
      </c>
      <c r="BQ141" s="29">
        <v>130.06030131703301</v>
      </c>
      <c r="BR141" s="29">
        <v>327.12081175451624</v>
      </c>
      <c r="BS141" s="29">
        <v>0</v>
      </c>
      <c r="BT141" s="59">
        <f t="shared" si="8"/>
        <v>212653.83321028433</v>
      </c>
      <c r="BU141" s="29">
        <v>284453.79625564325</v>
      </c>
      <c r="BV141" s="29">
        <v>0</v>
      </c>
      <c r="BW141" s="29">
        <v>18.548729648303336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266870.93722165196</v>
      </c>
      <c r="CE141" s="29">
        <v>0</v>
      </c>
      <c r="CF141" s="29">
        <v>0</v>
      </c>
      <c r="CG141" s="29">
        <v>0</v>
      </c>
      <c r="CH141" s="29">
        <v>11515.200539063677</v>
      </c>
      <c r="CI141" s="29">
        <v>299208.60876708961</v>
      </c>
      <c r="CJ141" s="38">
        <f t="shared" si="9"/>
        <v>1074720.9247233812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69462.084374151746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69462.084374151746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197106.44746886959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449357.65324035747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646464.10070922703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414855.24159968179</v>
      </c>
      <c r="CG145" s="29">
        <v>0</v>
      </c>
      <c r="CH145" s="29">
        <v>0</v>
      </c>
      <c r="CI145" s="29">
        <v>41904.715455170495</v>
      </c>
      <c r="CJ145" s="38">
        <f>SUM(BT145:CI145)</f>
        <v>1103224.0577640792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7869.6697298821246</v>
      </c>
      <c r="D146" s="29">
        <v>3196.5975405602953</v>
      </c>
      <c r="E146" s="29">
        <v>200.66038482943418</v>
      </c>
      <c r="F146" s="29">
        <v>4136.7582627779639</v>
      </c>
      <c r="G146" s="29">
        <v>133014.47252799475</v>
      </c>
      <c r="H146" s="29">
        <v>64167.641949548983</v>
      </c>
      <c r="I146" s="29">
        <v>18066.047053046525</v>
      </c>
      <c r="J146" s="29">
        <v>18021.271078639427</v>
      </c>
      <c r="K146" s="29">
        <v>24510.001554069593</v>
      </c>
      <c r="L146" s="29">
        <v>80537.812056758179</v>
      </c>
      <c r="M146" s="29">
        <v>50824.881526394311</v>
      </c>
      <c r="N146" s="29">
        <v>38707.348368906525</v>
      </c>
      <c r="O146" s="29">
        <v>41248.781180340615</v>
      </c>
      <c r="P146" s="29">
        <v>39728.352688073137</v>
      </c>
      <c r="Q146" s="29">
        <v>17891.27548137787</v>
      </c>
      <c r="R146" s="29">
        <v>59821.250835646089</v>
      </c>
      <c r="S146" s="29">
        <v>62688.523116151031</v>
      </c>
      <c r="T146" s="29">
        <v>31791.272233465919</v>
      </c>
      <c r="U146" s="29">
        <v>186963.29576155337</v>
      </c>
      <c r="V146" s="29">
        <v>16484.621040992439</v>
      </c>
      <c r="W146" s="29">
        <v>23841.539813467269</v>
      </c>
      <c r="X146" s="29">
        <v>66353.035995855782</v>
      </c>
      <c r="Y146" s="29">
        <v>18747.453703673018</v>
      </c>
      <c r="Z146" s="29">
        <v>1577.6486839133765</v>
      </c>
      <c r="AA146" s="29">
        <v>4980.4957152193037</v>
      </c>
      <c r="AB146" s="29">
        <v>13859.650008960176</v>
      </c>
      <c r="AC146" s="29">
        <v>25209.469631297496</v>
      </c>
      <c r="AD146" s="29">
        <v>53705.137327007833</v>
      </c>
      <c r="AE146" s="29">
        <v>636661.24517233728</v>
      </c>
      <c r="AF146" s="29">
        <v>145806.71839810602</v>
      </c>
      <c r="AG146" s="29">
        <v>578122.65869652689</v>
      </c>
      <c r="AH146" s="29">
        <v>4234.2305236375005</v>
      </c>
      <c r="AI146" s="29">
        <v>72287.769893767138</v>
      </c>
      <c r="AJ146" s="29">
        <v>375910.39425257954</v>
      </c>
      <c r="AK146" s="29">
        <v>8936.6478876684068</v>
      </c>
      <c r="AL146" s="29">
        <v>5830.7285606953828</v>
      </c>
      <c r="AM146" s="29">
        <v>53479.57367981616</v>
      </c>
      <c r="AN146" s="29">
        <v>9419.7855199959722</v>
      </c>
      <c r="AO146" s="29">
        <v>23082.493563608346</v>
      </c>
      <c r="AP146" s="29">
        <v>57701.363745102979</v>
      </c>
      <c r="AQ146" s="29">
        <v>13791.191613016552</v>
      </c>
      <c r="AR146" s="29">
        <v>11873.669282892286</v>
      </c>
      <c r="AS146" s="29">
        <v>5039.2109462373501</v>
      </c>
      <c r="AT146" s="29">
        <v>23485.560570396163</v>
      </c>
      <c r="AU146" s="29">
        <v>3461.4145229730698</v>
      </c>
      <c r="AV146" s="29">
        <v>872.35518789100183</v>
      </c>
      <c r="AW146" s="29">
        <v>1708.5918152730017</v>
      </c>
      <c r="AX146" s="29">
        <v>42395.594139030349</v>
      </c>
      <c r="AY146" s="29">
        <v>75308.582310277518</v>
      </c>
      <c r="AZ146" s="29">
        <v>294.09367180776769</v>
      </c>
      <c r="BA146" s="29">
        <v>3620.9220175991968</v>
      </c>
      <c r="BB146" s="29">
        <v>19921.835088771804</v>
      </c>
      <c r="BC146" s="29">
        <v>16270.327993099118</v>
      </c>
      <c r="BD146" s="29">
        <v>225188.18525949615</v>
      </c>
      <c r="BE146" s="29">
        <v>4706.6081841014238</v>
      </c>
      <c r="BF146" s="29">
        <v>1336089.7946004304</v>
      </c>
      <c r="BG146" s="29">
        <v>24935.101516233935</v>
      </c>
      <c r="BH146" s="29">
        <v>132618.84686134345</v>
      </c>
      <c r="BI146" s="29">
        <v>17330.950315024849</v>
      </c>
      <c r="BJ146" s="29">
        <v>43049.308787377864</v>
      </c>
      <c r="BK146" s="29">
        <v>4199.867187357986</v>
      </c>
      <c r="BL146" s="29">
        <v>9354.9004907384606</v>
      </c>
      <c r="BM146" s="29">
        <v>26270.059236073132</v>
      </c>
      <c r="BN146" s="29">
        <v>14622.553976085557</v>
      </c>
      <c r="BO146" s="29">
        <v>8542.9012781467209</v>
      </c>
      <c r="BP146" s="29">
        <v>36474.450165433322</v>
      </c>
      <c r="BQ146" s="29">
        <v>11312.5089937023</v>
      </c>
      <c r="BR146" s="29">
        <v>5474.9430832002845</v>
      </c>
      <c r="BS146" s="29">
        <v>0</v>
      </c>
      <c r="BT146" s="59">
        <f t="shared" si="10"/>
        <v>5197832.9042382548</v>
      </c>
      <c r="BU146" s="29">
        <v>-7803572.9673449639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22204357.419519093</v>
      </c>
      <c r="CJ146" s="38">
        <f>SUM(BT146:CI146)</f>
        <v>19598617.356412385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20799521.628019549</v>
      </c>
      <c r="AI147" s="29">
        <v>1178761.5151131756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21978283.143132724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21978283.143132724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-646.54410751898399</v>
      </c>
      <c r="D149" s="29">
        <v>19.106430316483273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48.135788284656009</v>
      </c>
      <c r="Y149" s="29">
        <v>0</v>
      </c>
      <c r="Z149" s="29">
        <v>0</v>
      </c>
      <c r="AA149" s="29">
        <v>0</v>
      </c>
      <c r="AB149" s="29">
        <v>171.64975665754599</v>
      </c>
      <c r="AC149" s="29">
        <v>9627.8889712719229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1193.8150910002848</v>
      </c>
      <c r="AK149" s="29">
        <v>0</v>
      </c>
      <c r="AL149" s="29">
        <v>0</v>
      </c>
      <c r="AM149" s="29">
        <v>0</v>
      </c>
      <c r="AN149" s="29">
        <v>7.5775423483749584</v>
      </c>
      <c r="AO149" s="29">
        <v>0</v>
      </c>
      <c r="AP149" s="29">
        <v>5.0821086884402016</v>
      </c>
      <c r="AQ149" s="29">
        <v>5.4425294576378125</v>
      </c>
      <c r="AR149" s="29">
        <v>0</v>
      </c>
      <c r="AS149" s="29">
        <v>0</v>
      </c>
      <c r="AT149" s="29">
        <v>0</v>
      </c>
      <c r="AU149" s="29">
        <v>1597.5618001246874</v>
      </c>
      <c r="AV149" s="29">
        <v>0</v>
      </c>
      <c r="AW149" s="29">
        <v>0</v>
      </c>
      <c r="AX149" s="29">
        <v>115.58769853774233</v>
      </c>
      <c r="AY149" s="29">
        <v>715.43898915761793</v>
      </c>
      <c r="AZ149" s="29">
        <v>0</v>
      </c>
      <c r="BA149" s="29">
        <v>2918.4530870085646</v>
      </c>
      <c r="BB149" s="29">
        <v>0</v>
      </c>
      <c r="BC149" s="29">
        <v>3277.6829429236077</v>
      </c>
      <c r="BD149" s="29">
        <v>8.7731700538631348</v>
      </c>
      <c r="BE149" s="29">
        <v>25.025044988793404</v>
      </c>
      <c r="BF149" s="29">
        <v>0</v>
      </c>
      <c r="BG149" s="29">
        <v>338.26472121552507</v>
      </c>
      <c r="BH149" s="29">
        <v>67370.632903596954</v>
      </c>
      <c r="BI149" s="29">
        <v>0</v>
      </c>
      <c r="BJ149" s="29">
        <v>35439.132497216109</v>
      </c>
      <c r="BK149" s="29">
        <v>0</v>
      </c>
      <c r="BL149" s="29">
        <v>47696.177316337744</v>
      </c>
      <c r="BM149" s="29">
        <v>28462.462675553208</v>
      </c>
      <c r="BN149" s="29">
        <v>3577.210209402343</v>
      </c>
      <c r="BO149" s="29">
        <v>1745.7668699893004</v>
      </c>
      <c r="BP149" s="29">
        <v>2298.9615826360709</v>
      </c>
      <c r="BQ149" s="29">
        <v>0</v>
      </c>
      <c r="BR149" s="29">
        <v>0</v>
      </c>
      <c r="BS149" s="29">
        <v>0</v>
      </c>
      <c r="BT149" s="59">
        <f t="shared" si="10"/>
        <v>206019.28561924849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206019.28561924849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-469973.71570991853</v>
      </c>
      <c r="D151" s="29">
        <v>7585.676589249988</v>
      </c>
      <c r="E151" s="29">
        <v>14916.001115108227</v>
      </c>
      <c r="F151" s="29">
        <v>278638.48705294513</v>
      </c>
      <c r="G151" s="29">
        <v>510215.81899456296</v>
      </c>
      <c r="H151" s="29">
        <v>54063.735106653352</v>
      </c>
      <c r="I151" s="29">
        <v>-53509.755482618937</v>
      </c>
      <c r="J151" s="29">
        <v>22555.555707621104</v>
      </c>
      <c r="K151" s="29">
        <v>35304.235073633761</v>
      </c>
      <c r="L151" s="29">
        <v>8030.0594586600246</v>
      </c>
      <c r="M151" s="29">
        <v>52901.32559964573</v>
      </c>
      <c r="N151" s="29">
        <v>15752.251602775157</v>
      </c>
      <c r="O151" s="29">
        <v>31542.745476004606</v>
      </c>
      <c r="P151" s="29">
        <v>77381.397432233163</v>
      </c>
      <c r="Q151" s="29">
        <v>17708.740900939636</v>
      </c>
      <c r="R151" s="29">
        <v>52224.831148995385</v>
      </c>
      <c r="S151" s="29">
        <v>34057.461218821249</v>
      </c>
      <c r="T151" s="29">
        <v>22897.309732326226</v>
      </c>
      <c r="U151" s="29">
        <v>103030.18263497431</v>
      </c>
      <c r="V151" s="29">
        <v>11218.31239084994</v>
      </c>
      <c r="W151" s="29">
        <v>14273.066571789595</v>
      </c>
      <c r="X151" s="29">
        <v>30514.348123738317</v>
      </c>
      <c r="Y151" s="29">
        <v>19120.955456044256</v>
      </c>
      <c r="Z151" s="29">
        <v>1280913.8525978625</v>
      </c>
      <c r="AA151" s="29">
        <v>2746.8003034734402</v>
      </c>
      <c r="AB151" s="29">
        <v>233537.62731683295</v>
      </c>
      <c r="AC151" s="29">
        <v>354283.78945843916</v>
      </c>
      <c r="AD151" s="29">
        <v>126814.80124335751</v>
      </c>
      <c r="AE151" s="29">
        <v>349575.08513160428</v>
      </c>
      <c r="AF151" s="29">
        <v>343269.09333554987</v>
      </c>
      <c r="AG151" s="29">
        <v>387732.50681877031</v>
      </c>
      <c r="AH151" s="29">
        <v>83015.09353859839</v>
      </c>
      <c r="AI151" s="29">
        <v>17906.142449211075</v>
      </c>
      <c r="AJ151" s="29">
        <v>128497.63307381631</v>
      </c>
      <c r="AK151" s="29">
        <v>19396.365160813053</v>
      </c>
      <c r="AL151" s="29">
        <v>1970271.7604539185</v>
      </c>
      <c r="AM151" s="29">
        <v>55356.870349938239</v>
      </c>
      <c r="AN151" s="29">
        <v>15029.303292758203</v>
      </c>
      <c r="AO151" s="29">
        <v>69369.607183255561</v>
      </c>
      <c r="AP151" s="29">
        <v>74876.456311703238</v>
      </c>
      <c r="AQ151" s="29">
        <v>275939.05346260447</v>
      </c>
      <c r="AR151" s="29">
        <v>152613.05775966641</v>
      </c>
      <c r="AS151" s="29">
        <v>132461.87723763843</v>
      </c>
      <c r="AT151" s="29">
        <v>33750.855964824033</v>
      </c>
      <c r="AU151" s="29">
        <v>771843.04497374664</v>
      </c>
      <c r="AV151" s="29">
        <v>399802.17810701736</v>
      </c>
      <c r="AW151" s="29">
        <v>512479.08719806827</v>
      </c>
      <c r="AX151" s="29">
        <v>74917.441792536949</v>
      </c>
      <c r="AY151" s="29">
        <v>136253.72094832899</v>
      </c>
      <c r="AZ151" s="29">
        <v>22985.861019941916</v>
      </c>
      <c r="BA151" s="29">
        <v>44116.538547362761</v>
      </c>
      <c r="BB151" s="29">
        <v>36825.773001484813</v>
      </c>
      <c r="BC151" s="29">
        <v>42065.112150059751</v>
      </c>
      <c r="BD151" s="29">
        <v>172688.37228696008</v>
      </c>
      <c r="BE151" s="29">
        <v>14557.839708919519</v>
      </c>
      <c r="BF151" s="29">
        <v>-71241.837280937776</v>
      </c>
      <c r="BG151" s="29">
        <v>53224.769517669512</v>
      </c>
      <c r="BH151" s="29">
        <v>433829.58818621922</v>
      </c>
      <c r="BI151" s="29">
        <v>2914.226578146478</v>
      </c>
      <c r="BJ151" s="29">
        <v>472956.53177620249</v>
      </c>
      <c r="BK151" s="29">
        <v>6476.6990714336416</v>
      </c>
      <c r="BL151" s="29">
        <v>342752.08035495365</v>
      </c>
      <c r="BM151" s="29">
        <v>322626.1044180438</v>
      </c>
      <c r="BN151" s="29">
        <v>107946.89446677922</v>
      </c>
      <c r="BO151" s="29">
        <v>-31185.671330160272</v>
      </c>
      <c r="BP151" s="29">
        <v>69550.995732596639</v>
      </c>
      <c r="BQ151" s="29">
        <v>20890.863021481142</v>
      </c>
      <c r="BR151" s="29">
        <v>26708.522097869791</v>
      </c>
      <c r="BS151" s="29">
        <v>0</v>
      </c>
      <c r="BT151" s="59">
        <f t="shared" ref="BT151:BT152" si="11">SUM(C151:BS151)</f>
        <v>10983791.394984392</v>
      </c>
      <c r="BU151" s="29">
        <v>25935722.689719789</v>
      </c>
      <c r="BV151" s="29">
        <v>0</v>
      </c>
      <c r="BW151" s="29">
        <v>94050.934910801399</v>
      </c>
      <c r="BX151" s="29">
        <v>0</v>
      </c>
      <c r="BY151" s="29">
        <v>0</v>
      </c>
      <c r="BZ151" s="29">
        <v>256968.571389294</v>
      </c>
      <c r="CA151" s="29">
        <v>404834.96074309736</v>
      </c>
      <c r="CB151" s="29">
        <v>0</v>
      </c>
      <c r="CC151" s="29">
        <v>4013483.389691791</v>
      </c>
      <c r="CD151" s="29">
        <v>0</v>
      </c>
      <c r="CE151" s="29">
        <v>0</v>
      </c>
      <c r="CF151" s="29">
        <v>0</v>
      </c>
      <c r="CG151" s="29">
        <v>0</v>
      </c>
      <c r="CH151" s="29">
        <v>-527212.89893851394</v>
      </c>
      <c r="CI151" s="29">
        <v>-7465211.8638974866</v>
      </c>
      <c r="CJ151" s="38">
        <f>SUM(BT151:CI151)</f>
        <v>33696427.178603172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9288.6727244814174</v>
      </c>
      <c r="D152" s="29">
        <v>1762.5073236213345</v>
      </c>
      <c r="E152" s="29">
        <v>216.07952275465402</v>
      </c>
      <c r="F152" s="29">
        <v>1451.9905297385137</v>
      </c>
      <c r="G152" s="29">
        <v>34144.543439238769</v>
      </c>
      <c r="H152" s="29">
        <v>15118.066256841332</v>
      </c>
      <c r="I152" s="29">
        <v>4672.750679220735</v>
      </c>
      <c r="J152" s="29">
        <v>5023.7696831528528</v>
      </c>
      <c r="K152" s="29">
        <v>6805.5438385594316</v>
      </c>
      <c r="L152" s="29">
        <v>2553.9645494537267</v>
      </c>
      <c r="M152" s="29">
        <v>12370.591987186341</v>
      </c>
      <c r="N152" s="29">
        <v>8703.0858716462353</v>
      </c>
      <c r="O152" s="29">
        <v>11739.171299151418</v>
      </c>
      <c r="P152" s="29">
        <v>11920.734712721691</v>
      </c>
      <c r="Q152" s="29">
        <v>4508.9336758063027</v>
      </c>
      <c r="R152" s="29">
        <v>12300.606190391185</v>
      </c>
      <c r="S152" s="29">
        <v>12353.134994983175</v>
      </c>
      <c r="T152" s="29">
        <v>6941.6060528246908</v>
      </c>
      <c r="U152" s="29">
        <v>39823.058016567782</v>
      </c>
      <c r="V152" s="29">
        <v>5034.7037713110049</v>
      </c>
      <c r="W152" s="29">
        <v>5781.2081525116664</v>
      </c>
      <c r="X152" s="29">
        <v>17926.19794991241</v>
      </c>
      <c r="Y152" s="29">
        <v>5659.9252172073348</v>
      </c>
      <c r="Z152" s="29">
        <v>4050.3279821960436</v>
      </c>
      <c r="AA152" s="29">
        <v>1389.7432588797121</v>
      </c>
      <c r="AB152" s="29">
        <v>58889.090844519065</v>
      </c>
      <c r="AC152" s="29">
        <v>255544.73053981242</v>
      </c>
      <c r="AD152" s="29">
        <v>40581.230869527797</v>
      </c>
      <c r="AE152" s="29">
        <v>202219.74330962705</v>
      </c>
      <c r="AF152" s="29">
        <v>60654.419481173492</v>
      </c>
      <c r="AG152" s="29">
        <v>467459.58290511096</v>
      </c>
      <c r="AH152" s="29">
        <v>17803.23212608404</v>
      </c>
      <c r="AI152" s="29">
        <v>188536.83264605032</v>
      </c>
      <c r="AJ152" s="29">
        <v>122605.40568067</v>
      </c>
      <c r="AK152" s="29">
        <v>59041.152921370849</v>
      </c>
      <c r="AL152" s="29">
        <v>55678.483667601635</v>
      </c>
      <c r="AM152" s="29">
        <v>5567.6499906419085</v>
      </c>
      <c r="AN152" s="29">
        <v>3591.7487279584211</v>
      </c>
      <c r="AO152" s="29">
        <v>6074.3023761070017</v>
      </c>
      <c r="AP152" s="29">
        <v>10589.443980475278</v>
      </c>
      <c r="AQ152" s="29">
        <v>1105425.8481309651</v>
      </c>
      <c r="AR152" s="29">
        <v>404478.64648148045</v>
      </c>
      <c r="AS152" s="29">
        <v>390747.93519708555</v>
      </c>
      <c r="AT152" s="29">
        <v>9193.9471817574067</v>
      </c>
      <c r="AU152" s="29">
        <v>519822.40658869175</v>
      </c>
      <c r="AV152" s="29">
        <v>919038.54065133573</v>
      </c>
      <c r="AW152" s="29">
        <v>1119273.1379159703</v>
      </c>
      <c r="AX152" s="29">
        <v>19412.125754386965</v>
      </c>
      <c r="AY152" s="29">
        <v>28197.743355676776</v>
      </c>
      <c r="AZ152" s="29">
        <v>28367.987558884794</v>
      </c>
      <c r="BA152" s="29">
        <v>158399.6592323537</v>
      </c>
      <c r="BB152" s="29">
        <v>7876.6311843914891</v>
      </c>
      <c r="BC152" s="29">
        <v>27000.73286332572</v>
      </c>
      <c r="BD152" s="29">
        <v>9466.842173999883</v>
      </c>
      <c r="BE152" s="29">
        <v>6197.3721916453414</v>
      </c>
      <c r="BF152" s="29">
        <v>44047.558061843898</v>
      </c>
      <c r="BG152" s="29">
        <v>26796.257825065793</v>
      </c>
      <c r="BH152" s="29">
        <v>2663361.037989507</v>
      </c>
      <c r="BI152" s="29">
        <v>56036.573303231569</v>
      </c>
      <c r="BJ152" s="29">
        <v>1717703.4518581852</v>
      </c>
      <c r="BK152" s="29">
        <v>14786.054695294613</v>
      </c>
      <c r="BL152" s="29">
        <v>1506085.761227852</v>
      </c>
      <c r="BM152" s="29">
        <v>1541840.8948909165</v>
      </c>
      <c r="BN152" s="29">
        <v>236192.68448993238</v>
      </c>
      <c r="BO152" s="29">
        <v>160297.30489732418</v>
      </c>
      <c r="BP152" s="29">
        <v>361150.34755770164</v>
      </c>
      <c r="BQ152" s="29">
        <v>5117.5473541997635</v>
      </c>
      <c r="BR152" s="29">
        <v>16271.730154206512</v>
      </c>
      <c r="BS152" s="29">
        <v>0</v>
      </c>
      <c r="BT152" s="59">
        <f t="shared" si="11"/>
        <v>14898964.728514301</v>
      </c>
      <c r="BU152" s="29">
        <v>53373876.66331654</v>
      </c>
      <c r="BV152" s="29">
        <v>0</v>
      </c>
      <c r="BW152" s="29">
        <v>826723.78633585654</v>
      </c>
      <c r="BX152" s="29">
        <v>0</v>
      </c>
      <c r="BY152" s="29">
        <v>0</v>
      </c>
      <c r="BZ152" s="29">
        <v>5238145.4685894502</v>
      </c>
      <c r="CA152" s="29">
        <v>1824537.0330853167</v>
      </c>
      <c r="CB152" s="29">
        <v>1364273.4078105369</v>
      </c>
      <c r="CC152" s="29">
        <v>801914.03535279341</v>
      </c>
      <c r="CD152" s="29">
        <v>2490684.8213752382</v>
      </c>
      <c r="CE152" s="29">
        <v>0</v>
      </c>
      <c r="CF152" s="29">
        <v>88431.915389685964</v>
      </c>
      <c r="CG152" s="29">
        <v>267053.90592693776</v>
      </c>
      <c r="CH152" s="29">
        <v>0</v>
      </c>
      <c r="CI152" s="29">
        <v>0</v>
      </c>
      <c r="CJ152" s="38">
        <f>SUM(BT152:CI152)</f>
        <v>81174605.765696675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30680707.403150015</v>
      </c>
      <c r="D153" s="62">
        <f t="shared" si="12"/>
        <v>1468733.7443901002</v>
      </c>
      <c r="E153" s="62">
        <f t="shared" si="12"/>
        <v>2484729.4306540065</v>
      </c>
      <c r="F153" s="62">
        <f t="shared" si="12"/>
        <v>3051895.212300878</v>
      </c>
      <c r="G153" s="62">
        <f t="shared" si="12"/>
        <v>86281840.063118994</v>
      </c>
      <c r="H153" s="62">
        <f t="shared" si="12"/>
        <v>9940118.9820057675</v>
      </c>
      <c r="I153" s="62">
        <f t="shared" si="12"/>
        <v>5578984.1073395694</v>
      </c>
      <c r="J153" s="62">
        <f t="shared" si="12"/>
        <v>6467249.9842038667</v>
      </c>
      <c r="K153" s="62">
        <f t="shared" si="12"/>
        <v>6035840.9406441506</v>
      </c>
      <c r="L153" s="62">
        <f t="shared" si="12"/>
        <v>9401217.7093907632</v>
      </c>
      <c r="M153" s="62">
        <f t="shared" si="12"/>
        <v>10735115.627397515</v>
      </c>
      <c r="N153" s="62">
        <f t="shared" si="12"/>
        <v>4170051.0905222539</v>
      </c>
      <c r="O153" s="62">
        <f t="shared" si="12"/>
        <v>8278649.1243882673</v>
      </c>
      <c r="P153" s="62">
        <f t="shared" si="12"/>
        <v>7584675.1429736819</v>
      </c>
      <c r="Q153" s="62">
        <f t="shared" si="12"/>
        <v>5148863.4224384064</v>
      </c>
      <c r="R153" s="62">
        <f t="shared" si="12"/>
        <v>13101131.999650102</v>
      </c>
      <c r="S153" s="62">
        <f t="shared" si="12"/>
        <v>8257607.7475837078</v>
      </c>
      <c r="T153" s="62">
        <f t="shared" si="12"/>
        <v>6372332.382918003</v>
      </c>
      <c r="U153" s="62">
        <f t="shared" si="12"/>
        <v>21276376.332759771</v>
      </c>
      <c r="V153" s="62">
        <f t="shared" si="12"/>
        <v>3977007.3011857383</v>
      </c>
      <c r="W153" s="62">
        <f t="shared" si="12"/>
        <v>6655904.8457908854</v>
      </c>
      <c r="X153" s="62">
        <f t="shared" si="12"/>
        <v>12592757.78298047</v>
      </c>
      <c r="Y153" s="62">
        <f t="shared" si="12"/>
        <v>3058640.8082338474</v>
      </c>
      <c r="Z153" s="62">
        <f t="shared" si="12"/>
        <v>11328617.578603853</v>
      </c>
      <c r="AA153" s="62">
        <f t="shared" si="12"/>
        <v>769293.01040734409</v>
      </c>
      <c r="AB153" s="62">
        <f t="shared" si="12"/>
        <v>3398541.7547433376</v>
      </c>
      <c r="AC153" s="62">
        <f t="shared" si="12"/>
        <v>57560434.256411649</v>
      </c>
      <c r="AD153" s="62">
        <f t="shared" si="12"/>
        <v>12495663.17597992</v>
      </c>
      <c r="AE153" s="62">
        <f t="shared" si="12"/>
        <v>46335087.611053236</v>
      </c>
      <c r="AF153" s="62">
        <f t="shared" si="12"/>
        <v>14029353.517377181</v>
      </c>
      <c r="AG153" s="62">
        <f t="shared" si="12"/>
        <v>17355014.524087057</v>
      </c>
      <c r="AH153" s="62">
        <f t="shared" si="12"/>
        <v>24367781.578006256</v>
      </c>
      <c r="AI153" s="62">
        <f t="shared" ref="AI153:BN153" si="13">SUM(AI5:AI152)</f>
        <v>6761373.8825664893</v>
      </c>
      <c r="AJ153" s="62">
        <f t="shared" si="13"/>
        <v>5865476.2358524986</v>
      </c>
      <c r="AK153" s="62">
        <f t="shared" si="13"/>
        <v>1801722.866575469</v>
      </c>
      <c r="AL153" s="62">
        <f t="shared" si="13"/>
        <v>14417754.80957542</v>
      </c>
      <c r="AM153" s="62">
        <f t="shared" si="13"/>
        <v>9461002.8391890861</v>
      </c>
      <c r="AN153" s="62">
        <f t="shared" si="13"/>
        <v>3089008.6188314469</v>
      </c>
      <c r="AO153" s="62">
        <f t="shared" si="13"/>
        <v>5330873.1829321375</v>
      </c>
      <c r="AP153" s="62">
        <f t="shared" si="13"/>
        <v>3483416.9671012447</v>
      </c>
      <c r="AQ153" s="62">
        <f t="shared" si="13"/>
        <v>12599940.872154409</v>
      </c>
      <c r="AR153" s="62">
        <f t="shared" si="13"/>
        <v>6505470.9181598332</v>
      </c>
      <c r="AS153" s="62">
        <f t="shared" si="13"/>
        <v>3082557.8826857856</v>
      </c>
      <c r="AT153" s="62">
        <f t="shared" si="13"/>
        <v>1362049.2984837964</v>
      </c>
      <c r="AU153" s="62">
        <f t="shared" si="13"/>
        <v>6247763.2565782443</v>
      </c>
      <c r="AV153" s="62">
        <f t="shared" si="13"/>
        <v>6889287.6196061056</v>
      </c>
      <c r="AW153" s="62">
        <f t="shared" si="13"/>
        <v>10259827.810595198</v>
      </c>
      <c r="AX153" s="62">
        <f t="shared" si="13"/>
        <v>3857189.4857271947</v>
      </c>
      <c r="AY153" s="62">
        <f t="shared" si="13"/>
        <v>6561664.122581997</v>
      </c>
      <c r="AZ153" s="62">
        <f t="shared" si="13"/>
        <v>787087.93705981097</v>
      </c>
      <c r="BA153" s="62">
        <f t="shared" si="13"/>
        <v>961668.99986574112</v>
      </c>
      <c r="BB153" s="62">
        <f t="shared" si="13"/>
        <v>7443275.4841757016</v>
      </c>
      <c r="BC153" s="62">
        <f t="shared" si="13"/>
        <v>2071749.6470037682</v>
      </c>
      <c r="BD153" s="62">
        <f t="shared" si="13"/>
        <v>4983139.5516491644</v>
      </c>
      <c r="BE153" s="62">
        <f t="shared" si="13"/>
        <v>521206.00171332562</v>
      </c>
      <c r="BF153" s="62">
        <f t="shared" si="13"/>
        <v>3151148.1444125404</v>
      </c>
      <c r="BG153" s="62">
        <f t="shared" si="13"/>
        <v>4641727.0767480219</v>
      </c>
      <c r="BH153" s="62">
        <f t="shared" ref="BH153" si="14">SUM(BH5:BH152)</f>
        <v>19018011.924856089</v>
      </c>
      <c r="BI153" s="62">
        <f t="shared" si="13"/>
        <v>983463.33091064938</v>
      </c>
      <c r="BJ153" s="62">
        <f t="shared" si="13"/>
        <v>11554006.987869233</v>
      </c>
      <c r="BK153" s="62">
        <f t="shared" si="13"/>
        <v>564465.80674643128</v>
      </c>
      <c r="BL153" s="62">
        <f t="shared" si="13"/>
        <v>10626145.516266067</v>
      </c>
      <c r="BM153" s="62">
        <f t="shared" si="13"/>
        <v>10314980.794342812</v>
      </c>
      <c r="BN153" s="62">
        <f t="shared" si="13"/>
        <v>2882652.4978605984</v>
      </c>
      <c r="BO153" s="62">
        <f t="shared" ref="BO153:BS153" si="15">SUM(BO5:BO152)</f>
        <v>1808345.8357731318</v>
      </c>
      <c r="BP153" s="62">
        <f t="shared" si="15"/>
        <v>7254030.667687973</v>
      </c>
      <c r="BQ153" s="62">
        <f t="shared" si="15"/>
        <v>1498642.6005680442</v>
      </c>
      <c r="BR153" s="62">
        <f t="shared" si="15"/>
        <v>1614925.6074777963</v>
      </c>
      <c r="BS153" s="62">
        <f t="shared" si="15"/>
        <v>0</v>
      </c>
      <c r="BT153" s="66">
        <f>SUM(C153:BS153)</f>
        <v>660497273.27487385</v>
      </c>
      <c r="BU153" s="62">
        <f t="shared" ref="BU153:CA153" si="16">+SUM(BU5:BU152)</f>
        <v>420583382.234631</v>
      </c>
      <c r="BV153" s="62">
        <f t="shared" si="16"/>
        <v>12257001.019633852</v>
      </c>
      <c r="BW153" s="62">
        <f t="shared" si="16"/>
        <v>10747953.208941225</v>
      </c>
      <c r="BX153" s="62">
        <f t="shared" si="16"/>
        <v>129462197.75107031</v>
      </c>
      <c r="BY153" s="62">
        <f t="shared" si="16"/>
        <v>67723465.862600952</v>
      </c>
      <c r="BZ153" s="62">
        <f t="shared" si="16"/>
        <v>29484396.898648594</v>
      </c>
      <c r="CA153" s="62">
        <f t="shared" si="16"/>
        <v>24375057.924930736</v>
      </c>
      <c r="CB153" s="62">
        <f t="shared" ref="CB153:CJ153" si="17">+SUM(CB5:CB152)</f>
        <v>20229459.272602387</v>
      </c>
      <c r="CC153" s="62">
        <f t="shared" si="17"/>
        <v>20127650.768252913</v>
      </c>
      <c r="CD153" s="62">
        <f t="shared" si="17"/>
        <v>56392978.755724505</v>
      </c>
      <c r="CE153" s="62">
        <f t="shared" si="17"/>
        <v>-83976.072790426741</v>
      </c>
      <c r="CF153" s="62">
        <f t="shared" si="17"/>
        <v>20174867.175649095</v>
      </c>
      <c r="CG153" s="62">
        <f t="shared" si="17"/>
        <v>1691836.4788189842</v>
      </c>
      <c r="CH153" s="62">
        <f t="shared" si="17"/>
        <v>-1431024.2196884714</v>
      </c>
      <c r="CI153" s="62">
        <f t="shared" si="17"/>
        <v>330844385.9330923</v>
      </c>
      <c r="CJ153" s="62">
        <f t="shared" si="17"/>
        <v>1803076906.2669933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24400879.43837643</v>
      </c>
      <c r="D154" s="81">
        <v>903639.5555343111</v>
      </c>
      <c r="E154" s="81">
        <v>2322624.7220175653</v>
      </c>
      <c r="F154" s="81">
        <v>8709414.3602474555</v>
      </c>
      <c r="G154" s="81">
        <v>24334875.183347236</v>
      </c>
      <c r="H154" s="81">
        <v>6021314.5130634625</v>
      </c>
      <c r="I154" s="81">
        <v>2948765.8357273415</v>
      </c>
      <c r="J154" s="81">
        <v>3677941.6490292512</v>
      </c>
      <c r="K154" s="81">
        <v>4856683.5594878141</v>
      </c>
      <c r="L154" s="81">
        <v>705406.91616789438</v>
      </c>
      <c r="M154" s="81">
        <v>6882668.5846075984</v>
      </c>
      <c r="N154" s="81">
        <v>5970078.0306634754</v>
      </c>
      <c r="O154" s="81">
        <v>5670836.7408984639</v>
      </c>
      <c r="P154" s="81">
        <v>5499124.3629564755</v>
      </c>
      <c r="Q154" s="81">
        <v>3359811.7650796855</v>
      </c>
      <c r="R154" s="81">
        <v>9351565.3070360459</v>
      </c>
      <c r="S154" s="81">
        <v>7954150.5960991066</v>
      </c>
      <c r="T154" s="81">
        <v>4484700.0509955492</v>
      </c>
      <c r="U154" s="81">
        <v>17496495.35322303</v>
      </c>
      <c r="V154" s="81">
        <v>1976262.4694197895</v>
      </c>
      <c r="W154" s="81">
        <v>2386443.2304429142</v>
      </c>
      <c r="X154" s="81">
        <v>9590789.0026646964</v>
      </c>
      <c r="Y154" s="81">
        <v>2500022.2685086047</v>
      </c>
      <c r="Z154" s="81">
        <v>16113648.512224564</v>
      </c>
      <c r="AA154" s="81">
        <v>1079473.8803524552</v>
      </c>
      <c r="AB154" s="81">
        <v>6044220.0507038292</v>
      </c>
      <c r="AC154" s="81">
        <v>35321805.72651203</v>
      </c>
      <c r="AD154" s="81">
        <v>9253704.4601126593</v>
      </c>
      <c r="AE154" s="81">
        <v>59389566.869249113</v>
      </c>
      <c r="AF154" s="81">
        <v>34668126.570237011</v>
      </c>
      <c r="AG154" s="81">
        <v>19580967.475085594</v>
      </c>
      <c r="AH154" s="81">
        <v>7847703.1723495163</v>
      </c>
      <c r="AI154" s="81">
        <v>2452357.422634501</v>
      </c>
      <c r="AJ154" s="81">
        <v>6531288.4693628279</v>
      </c>
      <c r="AK154" s="81">
        <v>6829232.037089807</v>
      </c>
      <c r="AL154" s="81">
        <v>10991736.042393165</v>
      </c>
      <c r="AM154" s="81">
        <v>5837855.2189658815</v>
      </c>
      <c r="AN154" s="81">
        <v>3302886.1325602774</v>
      </c>
      <c r="AO154" s="81">
        <v>9164210.8000094965</v>
      </c>
      <c r="AP154" s="81">
        <v>7154877.6389496736</v>
      </c>
      <c r="AQ154" s="81">
        <v>29809215.537296928</v>
      </c>
      <c r="AR154" s="81">
        <v>5777043.8002959685</v>
      </c>
      <c r="AS154" s="81">
        <v>2607379.1122699939</v>
      </c>
      <c r="AT154" s="81">
        <v>1235157.6157145745</v>
      </c>
      <c r="AU154" s="81">
        <v>13017852.675195243</v>
      </c>
      <c r="AV154" s="81">
        <v>20418915.577962309</v>
      </c>
      <c r="AW154" s="81">
        <v>33852626.367493555</v>
      </c>
      <c r="AX154" s="81">
        <v>13119279.925492371</v>
      </c>
      <c r="AY154" s="81">
        <v>12920464.070161287</v>
      </c>
      <c r="AZ154" s="81">
        <v>889428.91446435521</v>
      </c>
      <c r="BA154" s="81">
        <v>3264606.7532425453</v>
      </c>
      <c r="BB154" s="81">
        <v>3679677.3469956079</v>
      </c>
      <c r="BC154" s="81">
        <v>2126430.4992308207</v>
      </c>
      <c r="BD154" s="81">
        <v>2323577.2375995535</v>
      </c>
      <c r="BE154" s="81">
        <v>1188555.1700200965</v>
      </c>
      <c r="BF154" s="81">
        <v>2190098.007589859</v>
      </c>
      <c r="BG154" s="81">
        <v>4758848.4507441446</v>
      </c>
      <c r="BH154" s="81">
        <v>51253392.341343179</v>
      </c>
      <c r="BI154" s="81">
        <v>676403.97204607294</v>
      </c>
      <c r="BJ154" s="81">
        <v>42335636.538299583</v>
      </c>
      <c r="BK154" s="81">
        <v>677821.47464494046</v>
      </c>
      <c r="BL154" s="81">
        <v>33668964.98765941</v>
      </c>
      <c r="BM154" s="81">
        <v>40844462.84684962</v>
      </c>
      <c r="BN154" s="81">
        <v>8270510.1475447994</v>
      </c>
      <c r="BO154" s="81">
        <v>3494150.6527272603</v>
      </c>
      <c r="BP154" s="81">
        <v>7089841.4063292891</v>
      </c>
      <c r="BQ154" s="81">
        <v>969083.70862270007</v>
      </c>
      <c r="BR154" s="81">
        <v>3528780.8104318781</v>
      </c>
      <c r="BS154" s="81">
        <v>1352698.1786979809</v>
      </c>
      <c r="BT154" s="67">
        <f>SUM(C154:BS154)</f>
        <v>750909058.10135233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55081586.841526449</v>
      </c>
      <c r="D157" s="7">
        <f t="shared" ref="D157:BO157" si="18">+SUM(D153:D156)</f>
        <v>2372373.2999244113</v>
      </c>
      <c r="E157" s="7">
        <f t="shared" si="18"/>
        <v>4807354.1526715718</v>
      </c>
      <c r="F157" s="7">
        <f t="shared" si="18"/>
        <v>11761309.572548334</v>
      </c>
      <c r="G157" s="7">
        <f t="shared" si="18"/>
        <v>110616715.24646623</v>
      </c>
      <c r="H157" s="7">
        <f t="shared" si="18"/>
        <v>15961433.49506923</v>
      </c>
      <c r="I157" s="7">
        <f t="shared" si="18"/>
        <v>8527749.9430669099</v>
      </c>
      <c r="J157" s="7">
        <f t="shared" si="18"/>
        <v>10145191.633233119</v>
      </c>
      <c r="K157" s="7">
        <f t="shared" si="18"/>
        <v>10892524.500131965</v>
      </c>
      <c r="L157" s="7">
        <f t="shared" si="18"/>
        <v>10106624.625558658</v>
      </c>
      <c r="M157" s="7">
        <f t="shared" si="18"/>
        <v>17617784.212005112</v>
      </c>
      <c r="N157" s="7">
        <f t="shared" si="18"/>
        <v>10140129.121185729</v>
      </c>
      <c r="O157" s="7">
        <f t="shared" si="18"/>
        <v>13949485.86528673</v>
      </c>
      <c r="P157" s="7">
        <f t="shared" si="18"/>
        <v>13083799.505930157</v>
      </c>
      <c r="Q157" s="7">
        <f t="shared" si="18"/>
        <v>8508675.1875180919</v>
      </c>
      <c r="R157" s="7">
        <f t="shared" si="18"/>
        <v>22452697.306686148</v>
      </c>
      <c r="S157" s="7">
        <f t="shared" si="18"/>
        <v>16211758.343682814</v>
      </c>
      <c r="T157" s="7">
        <f t="shared" si="18"/>
        <v>10857032.433913551</v>
      </c>
      <c r="U157" s="7">
        <f t="shared" si="18"/>
        <v>38772871.685982801</v>
      </c>
      <c r="V157" s="7">
        <f t="shared" si="18"/>
        <v>5953269.7706055278</v>
      </c>
      <c r="W157" s="7">
        <f t="shared" si="18"/>
        <v>9042348.0762338005</v>
      </c>
      <c r="X157" s="7">
        <f t="shared" si="18"/>
        <v>22183546.785645165</v>
      </c>
      <c r="Y157" s="7">
        <f t="shared" si="18"/>
        <v>5558663.0767424516</v>
      </c>
      <c r="Z157" s="7">
        <f t="shared" si="18"/>
        <v>27442266.090828419</v>
      </c>
      <c r="AA157" s="7">
        <f t="shared" si="18"/>
        <v>1848766.8907597992</v>
      </c>
      <c r="AB157" s="7">
        <f t="shared" si="18"/>
        <v>9442761.8054471668</v>
      </c>
      <c r="AC157" s="7">
        <f t="shared" si="18"/>
        <v>92882239.982923687</v>
      </c>
      <c r="AD157" s="7">
        <f t="shared" si="18"/>
        <v>21749367.636092581</v>
      </c>
      <c r="AE157" s="7">
        <f t="shared" si="18"/>
        <v>105724654.48030235</v>
      </c>
      <c r="AF157" s="7">
        <f t="shared" si="18"/>
        <v>48697480.087614194</v>
      </c>
      <c r="AG157" s="7">
        <f t="shared" si="18"/>
        <v>36935981.99917265</v>
      </c>
      <c r="AH157" s="7">
        <f t="shared" si="18"/>
        <v>32215484.750355773</v>
      </c>
      <c r="AI157" s="7">
        <f t="shared" si="18"/>
        <v>9213731.3052009903</v>
      </c>
      <c r="AJ157" s="7">
        <f t="shared" si="18"/>
        <v>12396764.705215327</v>
      </c>
      <c r="AK157" s="7">
        <f t="shared" si="18"/>
        <v>8630954.9036652762</v>
      </c>
      <c r="AL157" s="7">
        <f t="shared" si="18"/>
        <v>25409490.851968586</v>
      </c>
      <c r="AM157" s="7">
        <f t="shared" si="18"/>
        <v>15298858.058154967</v>
      </c>
      <c r="AN157" s="7">
        <f t="shared" si="18"/>
        <v>6391894.7513917238</v>
      </c>
      <c r="AO157" s="7">
        <f t="shared" si="18"/>
        <v>14495083.982941635</v>
      </c>
      <c r="AP157" s="7">
        <f t="shared" si="18"/>
        <v>10638294.606050918</v>
      </c>
      <c r="AQ157" s="7">
        <f t="shared" si="18"/>
        <v>42409156.409451336</v>
      </c>
      <c r="AR157" s="7">
        <f t="shared" si="18"/>
        <v>12282514.718455803</v>
      </c>
      <c r="AS157" s="7">
        <f t="shared" si="18"/>
        <v>5689936.99495578</v>
      </c>
      <c r="AT157" s="7">
        <f t="shared" si="18"/>
        <v>2597206.9141983707</v>
      </c>
      <c r="AU157" s="7">
        <f t="shared" si="18"/>
        <v>19265615.931773487</v>
      </c>
      <c r="AV157" s="7">
        <f t="shared" si="18"/>
        <v>27308203.197568417</v>
      </c>
      <c r="AW157" s="7">
        <f t="shared" si="18"/>
        <v>44112454.178088754</v>
      </c>
      <c r="AX157" s="7">
        <f t="shared" si="18"/>
        <v>16976469.411219567</v>
      </c>
      <c r="AY157" s="7">
        <f t="shared" si="18"/>
        <v>19482128.192743283</v>
      </c>
      <c r="AZ157" s="7">
        <f t="shared" si="18"/>
        <v>1676516.8515241663</v>
      </c>
      <c r="BA157" s="7">
        <f t="shared" si="18"/>
        <v>4226275.7531082863</v>
      </c>
      <c r="BB157" s="7">
        <f t="shared" si="18"/>
        <v>11122952.83117131</v>
      </c>
      <c r="BC157" s="7">
        <f t="shared" si="18"/>
        <v>4198180.1462345887</v>
      </c>
      <c r="BD157" s="7">
        <f t="shared" si="18"/>
        <v>7306716.7892487179</v>
      </c>
      <c r="BE157" s="7">
        <f t="shared" si="18"/>
        <v>1709761.1717334222</v>
      </c>
      <c r="BF157" s="7">
        <f t="shared" si="18"/>
        <v>5341246.1520023998</v>
      </c>
      <c r="BG157" s="7">
        <f t="shared" si="18"/>
        <v>9400575.5274921656</v>
      </c>
      <c r="BH157" s="7">
        <f t="shared" ref="BH157" si="19">+SUM(BH153:BH156)</f>
        <v>70271404.266199261</v>
      </c>
      <c r="BI157" s="7">
        <f t="shared" si="18"/>
        <v>1659867.3029567222</v>
      </c>
      <c r="BJ157" s="7">
        <f t="shared" si="18"/>
        <v>53889643.526168816</v>
      </c>
      <c r="BK157" s="7">
        <f t="shared" si="18"/>
        <v>1242287.2813913717</v>
      </c>
      <c r="BL157" s="7">
        <f t="shared" si="18"/>
        <v>44295110.503925472</v>
      </c>
      <c r="BM157" s="7">
        <f t="shared" si="18"/>
        <v>51159443.641192436</v>
      </c>
      <c r="BN157" s="7">
        <f t="shared" si="18"/>
        <v>11153162.645405397</v>
      </c>
      <c r="BO157" s="7">
        <f t="shared" si="18"/>
        <v>5302496.4885003921</v>
      </c>
      <c r="BP157" s="7">
        <f t="shared" ref="BP157:BS157" si="20">+SUM(BP153:BP156)</f>
        <v>14343872.074017262</v>
      </c>
      <c r="BQ157" s="7">
        <f t="shared" si="20"/>
        <v>2467726.3091907445</v>
      </c>
      <c r="BR157" s="7">
        <f t="shared" si="20"/>
        <v>5143706.4179096743</v>
      </c>
      <c r="BS157" s="7">
        <f t="shared" si="20"/>
        <v>1352698.1786979809</v>
      </c>
      <c r="BT157" s="80">
        <f>SUM(C157:BS157)</f>
        <v>1411406331.3762264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1991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1314774.1025117885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64.629897335159754</v>
      </c>
      <c r="O5" s="29">
        <v>0</v>
      </c>
      <c r="P5" s="29">
        <v>0</v>
      </c>
      <c r="Q5" s="29">
        <v>0</v>
      </c>
      <c r="R5" s="29">
        <v>8.4951956274244136</v>
      </c>
      <c r="S5" s="29">
        <v>40.170281701308475</v>
      </c>
      <c r="T5" s="29">
        <v>0</v>
      </c>
      <c r="U5" s="29">
        <v>0</v>
      </c>
      <c r="V5" s="29">
        <v>0</v>
      </c>
      <c r="W5" s="29">
        <v>0</v>
      </c>
      <c r="X5" s="29">
        <v>27040.722748350581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43.517147603006563</v>
      </c>
      <c r="AE5" s="29">
        <v>186123.72430124265</v>
      </c>
      <c r="AF5" s="29">
        <v>704745.08676805452</v>
      </c>
      <c r="AG5" s="29">
        <v>576764.2203562425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6.0037794882471642</v>
      </c>
      <c r="AR5" s="29">
        <v>11.19935585723756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90014.373773511819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589.47128284306484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354543.89399341698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159425.69786523387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1676.7061791135116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521.05255657000146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17215.188272900046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14.034187855338043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59.68836119802517</v>
      </c>
      <c r="T8" s="29">
        <v>0</v>
      </c>
      <c r="U8" s="29">
        <v>0</v>
      </c>
      <c r="V8" s="29">
        <v>0</v>
      </c>
      <c r="W8" s="29">
        <v>0</v>
      </c>
      <c r="X8" s="29">
        <v>3408.3959838740116</v>
      </c>
      <c r="Y8" s="29">
        <v>40.443969515960148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99551.191604317137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19304637.747296453</v>
      </c>
      <c r="D9" s="29">
        <v>1322250.1622758606</v>
      </c>
      <c r="E9" s="29">
        <v>1783481.9630794495</v>
      </c>
      <c r="F9" s="29">
        <v>1374334.0831828092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16.630906610349339</v>
      </c>
      <c r="O9" s="29">
        <v>0</v>
      </c>
      <c r="P9" s="29">
        <v>0</v>
      </c>
      <c r="Q9" s="29">
        <v>1.0629108927348212</v>
      </c>
      <c r="R9" s="29">
        <v>36.306746901835083</v>
      </c>
      <c r="S9" s="29">
        <v>5893.1419846036397</v>
      </c>
      <c r="T9" s="29">
        <v>3615.1971604048945</v>
      </c>
      <c r="U9" s="29">
        <v>0</v>
      </c>
      <c r="V9" s="29">
        <v>0</v>
      </c>
      <c r="W9" s="29">
        <v>0</v>
      </c>
      <c r="X9" s="29">
        <v>82135.779632450955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408564.09398024087</v>
      </c>
      <c r="AG9" s="29">
        <v>641.71967566079172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123.47895682672763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2143870.794001393</v>
      </c>
      <c r="H10" s="29">
        <v>310571.38361687743</v>
      </c>
      <c r="I10" s="29">
        <v>0</v>
      </c>
      <c r="J10" s="29">
        <v>0</v>
      </c>
      <c r="K10" s="29">
        <v>2307.9058881440424</v>
      </c>
      <c r="L10" s="29">
        <v>0</v>
      </c>
      <c r="M10" s="29">
        <v>0</v>
      </c>
      <c r="N10" s="29">
        <v>420154.01929560851</v>
      </c>
      <c r="O10" s="29">
        <v>408125.87947801856</v>
      </c>
      <c r="P10" s="29">
        <v>0</v>
      </c>
      <c r="Q10" s="29">
        <v>349.28757567576901</v>
      </c>
      <c r="R10" s="29">
        <v>675.34887940067324</v>
      </c>
      <c r="S10" s="29">
        <v>18485.476946080293</v>
      </c>
      <c r="T10" s="29">
        <v>1138.7076859959911</v>
      </c>
      <c r="U10" s="29">
        <v>0</v>
      </c>
      <c r="V10" s="29">
        <v>0</v>
      </c>
      <c r="W10" s="29">
        <v>0</v>
      </c>
      <c r="X10" s="29">
        <v>33425.065228191488</v>
      </c>
      <c r="Y10" s="29">
        <v>0</v>
      </c>
      <c r="Z10" s="29">
        <v>0</v>
      </c>
      <c r="AA10" s="29">
        <v>96.248763083921972</v>
      </c>
      <c r="AB10" s="29">
        <v>0</v>
      </c>
      <c r="AC10" s="29">
        <v>0</v>
      </c>
      <c r="AD10" s="29">
        <v>0</v>
      </c>
      <c r="AE10" s="29">
        <v>79667.40425446452</v>
      </c>
      <c r="AF10" s="29">
        <v>11660.128734936774</v>
      </c>
      <c r="AG10" s="29">
        <v>4571.6263850419664</v>
      </c>
      <c r="AH10" s="29">
        <v>0</v>
      </c>
      <c r="AI10" s="29">
        <v>0</v>
      </c>
      <c r="AJ10" s="29">
        <v>15969.006685552122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8558.6141545854625</v>
      </c>
      <c r="AR10" s="29">
        <v>22215.834582180938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114.53510739908687</v>
      </c>
      <c r="I11" s="29">
        <v>0</v>
      </c>
      <c r="J11" s="29">
        <v>0</v>
      </c>
      <c r="K11" s="29">
        <v>165695.20666938717</v>
      </c>
      <c r="L11" s="29">
        <v>0</v>
      </c>
      <c r="M11" s="29">
        <v>8130.7767485899176</v>
      </c>
      <c r="N11" s="29">
        <v>107734.02791051977</v>
      </c>
      <c r="O11" s="29">
        <v>226.9508587769528</v>
      </c>
      <c r="P11" s="29">
        <v>0</v>
      </c>
      <c r="Q11" s="29">
        <v>44045.646418054224</v>
      </c>
      <c r="R11" s="29">
        <v>16991.714674429611</v>
      </c>
      <c r="S11" s="29">
        <v>2093.921537252249</v>
      </c>
      <c r="T11" s="29">
        <v>0</v>
      </c>
      <c r="U11" s="29">
        <v>0</v>
      </c>
      <c r="V11" s="29">
        <v>0</v>
      </c>
      <c r="W11" s="29">
        <v>0</v>
      </c>
      <c r="X11" s="29">
        <v>14730.698262218648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3502.6352954163294</v>
      </c>
      <c r="AE11" s="29">
        <v>0</v>
      </c>
      <c r="AF11" s="29">
        <v>1195.085675412369</v>
      </c>
      <c r="AG11" s="29">
        <v>0</v>
      </c>
      <c r="AH11" s="29">
        <v>0</v>
      </c>
      <c r="AI11" s="29">
        <v>0</v>
      </c>
      <c r="AJ11" s="29">
        <v>860.68009571424977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225.53171306023881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1494.0215022644768</v>
      </c>
      <c r="L12" s="29">
        <v>0</v>
      </c>
      <c r="M12" s="29">
        <v>0</v>
      </c>
      <c r="N12" s="29">
        <v>124.04617309929866</v>
      </c>
      <c r="O12" s="29">
        <v>2.4852679801090432</v>
      </c>
      <c r="P12" s="29">
        <v>0</v>
      </c>
      <c r="Q12" s="29">
        <v>547.52318066791167</v>
      </c>
      <c r="R12" s="29">
        <v>362.93158231562069</v>
      </c>
      <c r="S12" s="29">
        <v>32619.733644490494</v>
      </c>
      <c r="T12" s="29">
        <v>0</v>
      </c>
      <c r="U12" s="29">
        <v>0</v>
      </c>
      <c r="V12" s="29">
        <v>0</v>
      </c>
      <c r="W12" s="29">
        <v>0</v>
      </c>
      <c r="X12" s="29">
        <v>21678.010037292854</v>
      </c>
      <c r="Y12" s="29">
        <v>0</v>
      </c>
      <c r="Z12" s="29">
        <v>0</v>
      </c>
      <c r="AA12" s="29">
        <v>1487.4150123640561</v>
      </c>
      <c r="AB12" s="29">
        <v>0</v>
      </c>
      <c r="AC12" s="29">
        <v>0</v>
      </c>
      <c r="AD12" s="29">
        <v>0</v>
      </c>
      <c r="AE12" s="29">
        <v>29343.605412821187</v>
      </c>
      <c r="AF12" s="29">
        <v>0</v>
      </c>
      <c r="AG12" s="29">
        <v>24125.3598096598</v>
      </c>
      <c r="AH12" s="29">
        <v>0</v>
      </c>
      <c r="AI12" s="29">
        <v>0</v>
      </c>
      <c r="AJ12" s="29">
        <v>41129.48985848602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73819.712737524824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7.1026197613328028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5.2920806913059959</v>
      </c>
      <c r="O13" s="29">
        <v>40.325406513869162</v>
      </c>
      <c r="P13" s="29">
        <v>0</v>
      </c>
      <c r="Q13" s="29">
        <v>0</v>
      </c>
      <c r="R13" s="29">
        <v>45.778362935674977</v>
      </c>
      <c r="S13" s="29">
        <v>4515.6338539515518</v>
      </c>
      <c r="T13" s="29">
        <v>0</v>
      </c>
      <c r="U13" s="29">
        <v>0</v>
      </c>
      <c r="V13" s="29">
        <v>0</v>
      </c>
      <c r="W13" s="29">
        <v>0</v>
      </c>
      <c r="X13" s="29">
        <v>28986.865988279507</v>
      </c>
      <c r="Y13" s="29">
        <v>0</v>
      </c>
      <c r="Z13" s="29">
        <v>0</v>
      </c>
      <c r="AA13" s="29">
        <v>88341.001271113884</v>
      </c>
      <c r="AB13" s="29">
        <v>0</v>
      </c>
      <c r="AC13" s="29">
        <v>0</v>
      </c>
      <c r="AD13" s="29">
        <v>0</v>
      </c>
      <c r="AE13" s="29">
        <v>126.31340414956269</v>
      </c>
      <c r="AF13" s="29">
        <v>0</v>
      </c>
      <c r="AG13" s="29">
        <v>55.027385703609141</v>
      </c>
      <c r="AH13" s="29">
        <v>0</v>
      </c>
      <c r="AI13" s="29">
        <v>0</v>
      </c>
      <c r="AJ13" s="29">
        <v>328852.46849071805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100.27145362950743</v>
      </c>
      <c r="AR13" s="29">
        <v>-98.312266871821336</v>
      </c>
      <c r="AS13" s="29">
        <v>0</v>
      </c>
      <c r="AT13" s="29">
        <v>4763.1944290114434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1184280.4798086318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1904652.3091664794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15782.683810636001</v>
      </c>
      <c r="D15" s="29">
        <v>8621.3663012298784</v>
      </c>
      <c r="E15" s="29">
        <v>160.93367883356979</v>
      </c>
      <c r="F15" s="29">
        <v>0</v>
      </c>
      <c r="G15" s="29">
        <v>7237.7573141399689</v>
      </c>
      <c r="H15" s="29">
        <v>0</v>
      </c>
      <c r="I15" s="29">
        <v>0</v>
      </c>
      <c r="J15" s="29">
        <v>0</v>
      </c>
      <c r="K15" s="29">
        <v>109807.37498703937</v>
      </c>
      <c r="L15" s="29">
        <v>0</v>
      </c>
      <c r="M15" s="29">
        <v>0</v>
      </c>
      <c r="N15" s="29">
        <v>3057.3694499467847</v>
      </c>
      <c r="O15" s="29">
        <v>46027.103596895155</v>
      </c>
      <c r="P15" s="29">
        <v>12.966743969312743</v>
      </c>
      <c r="Q15" s="29">
        <v>4.2076254885926936</v>
      </c>
      <c r="R15" s="29">
        <v>171.74947488623948</v>
      </c>
      <c r="S15" s="29">
        <v>388544.1165123345</v>
      </c>
      <c r="T15" s="29">
        <v>2480.5732757937158</v>
      </c>
      <c r="U15" s="29">
        <v>0</v>
      </c>
      <c r="V15" s="29">
        <v>0</v>
      </c>
      <c r="W15" s="29">
        <v>0</v>
      </c>
      <c r="X15" s="29">
        <v>45250.186333116188</v>
      </c>
      <c r="Y15" s="29">
        <v>0</v>
      </c>
      <c r="Z15" s="29">
        <v>0</v>
      </c>
      <c r="AA15" s="29">
        <v>13857.843118589808</v>
      </c>
      <c r="AB15" s="29">
        <v>0</v>
      </c>
      <c r="AC15" s="29">
        <v>0</v>
      </c>
      <c r="AD15" s="29">
        <v>0</v>
      </c>
      <c r="AE15" s="29">
        <v>20339.382197722844</v>
      </c>
      <c r="AF15" s="29">
        <v>56268.35360343245</v>
      </c>
      <c r="AG15" s="29">
        <v>0</v>
      </c>
      <c r="AH15" s="29">
        <v>0</v>
      </c>
      <c r="AI15" s="29">
        <v>0</v>
      </c>
      <c r="AJ15" s="29">
        <v>3569.3406096504987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366780.03886731842</v>
      </c>
      <c r="AR15" s="29">
        <v>373.97365856402314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5204.5523431459633</v>
      </c>
      <c r="D16" s="29">
        <v>0</v>
      </c>
      <c r="E16" s="29">
        <v>5751.1404721109839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1.4440076608003256</v>
      </c>
      <c r="L16" s="29">
        <v>0</v>
      </c>
      <c r="M16" s="29">
        <v>0</v>
      </c>
      <c r="N16" s="29">
        <v>524.04111124203268</v>
      </c>
      <c r="O16" s="29">
        <v>0</v>
      </c>
      <c r="P16" s="29">
        <v>0</v>
      </c>
      <c r="Q16" s="29">
        <v>0</v>
      </c>
      <c r="R16" s="29">
        <v>632.81780171919513</v>
      </c>
      <c r="S16" s="29">
        <v>105.64266979495673</v>
      </c>
      <c r="T16" s="29">
        <v>292910.92122527829</v>
      </c>
      <c r="U16" s="29">
        <v>0</v>
      </c>
      <c r="V16" s="29">
        <v>0</v>
      </c>
      <c r="W16" s="29">
        <v>0</v>
      </c>
      <c r="X16" s="29">
        <v>23918.002928182876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93515.848247679896</v>
      </c>
      <c r="AG16" s="29">
        <v>0</v>
      </c>
      <c r="AH16" s="29">
        <v>0</v>
      </c>
      <c r="AI16" s="29">
        <v>0</v>
      </c>
      <c r="AJ16" s="29">
        <v>5.304828381418373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11565.659584173642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2480.0504849919148</v>
      </c>
      <c r="H17" s="29">
        <v>6.0628250133695465</v>
      </c>
      <c r="I17" s="29">
        <v>0</v>
      </c>
      <c r="J17" s="29">
        <v>0</v>
      </c>
      <c r="K17" s="29">
        <v>17365.95572041416</v>
      </c>
      <c r="L17" s="29">
        <v>0</v>
      </c>
      <c r="M17" s="29">
        <v>0</v>
      </c>
      <c r="N17" s="29">
        <v>29701.322457109192</v>
      </c>
      <c r="O17" s="29">
        <v>18092.348290088539</v>
      </c>
      <c r="P17" s="29">
        <v>32.832839518390266</v>
      </c>
      <c r="Q17" s="29">
        <v>72503.806892143126</v>
      </c>
      <c r="R17" s="29">
        <v>91018.781846709477</v>
      </c>
      <c r="S17" s="29">
        <v>87804.211194768548</v>
      </c>
      <c r="T17" s="29">
        <v>24978.590587852548</v>
      </c>
      <c r="U17" s="29">
        <v>0</v>
      </c>
      <c r="V17" s="29">
        <v>0</v>
      </c>
      <c r="W17" s="29">
        <v>135.02571064331514</v>
      </c>
      <c r="X17" s="29">
        <v>39573.407859249419</v>
      </c>
      <c r="Y17" s="29">
        <v>0</v>
      </c>
      <c r="Z17" s="29">
        <v>0</v>
      </c>
      <c r="AA17" s="29">
        <v>165.09530493478101</v>
      </c>
      <c r="AB17" s="29">
        <v>0</v>
      </c>
      <c r="AC17" s="29">
        <v>0</v>
      </c>
      <c r="AD17" s="29">
        <v>32.401626100557799</v>
      </c>
      <c r="AE17" s="29">
        <v>9948.1095000452005</v>
      </c>
      <c r="AF17" s="29">
        <v>2185.2265737816429</v>
      </c>
      <c r="AG17" s="29">
        <v>44.272209394049959</v>
      </c>
      <c r="AH17" s="29">
        <v>0</v>
      </c>
      <c r="AI17" s="29">
        <v>0</v>
      </c>
      <c r="AJ17" s="29">
        <v>44863.188523522083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23259.617306338238</v>
      </c>
      <c r="AR17" s="29">
        <v>1088.9288376525849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18.547449060199156</v>
      </c>
      <c r="H18" s="29">
        <v>0</v>
      </c>
      <c r="I18" s="29">
        <v>0</v>
      </c>
      <c r="J18" s="29">
        <v>0</v>
      </c>
      <c r="K18" s="29">
        <v>74244.000523697454</v>
      </c>
      <c r="L18" s="29">
        <v>0</v>
      </c>
      <c r="M18" s="29">
        <v>0</v>
      </c>
      <c r="N18" s="29">
        <v>72333.929994311286</v>
      </c>
      <c r="O18" s="29">
        <v>19.407187568933757</v>
      </c>
      <c r="P18" s="29">
        <v>0</v>
      </c>
      <c r="Q18" s="29">
        <v>120395.06423430989</v>
      </c>
      <c r="R18" s="29">
        <v>1647.929013915395</v>
      </c>
      <c r="S18" s="29">
        <v>1115.2208886121778</v>
      </c>
      <c r="T18" s="29">
        <v>0</v>
      </c>
      <c r="U18" s="29">
        <v>0</v>
      </c>
      <c r="V18" s="29">
        <v>0</v>
      </c>
      <c r="W18" s="29">
        <v>0</v>
      </c>
      <c r="X18" s="29">
        <v>26036.263909128353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5436.1225167497569</v>
      </c>
      <c r="AE18" s="29">
        <v>299.18128667733265</v>
      </c>
      <c r="AF18" s="29">
        <v>27359.699315194161</v>
      </c>
      <c r="AG18" s="29">
        <v>0</v>
      </c>
      <c r="AH18" s="29">
        <v>0</v>
      </c>
      <c r="AI18" s="29">
        <v>0</v>
      </c>
      <c r="AJ18" s="29">
        <v>46.585532117245073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295.57359537189774</v>
      </c>
      <c r="AR18" s="29">
        <v>1099.2661366153941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11678.448416403726</v>
      </c>
      <c r="L19" s="29">
        <v>0</v>
      </c>
      <c r="M19" s="29">
        <v>0</v>
      </c>
      <c r="N19" s="29">
        <v>5194.7126065197117</v>
      </c>
      <c r="O19" s="29">
        <v>182.52678705653955</v>
      </c>
      <c r="P19" s="29">
        <v>748.01222913296999</v>
      </c>
      <c r="Q19" s="29">
        <v>1326.4570619023057</v>
      </c>
      <c r="R19" s="29">
        <v>1814.9246127669567</v>
      </c>
      <c r="S19" s="29">
        <v>13662.845991768374</v>
      </c>
      <c r="T19" s="29">
        <v>2.0561507944903719</v>
      </c>
      <c r="U19" s="29">
        <v>0</v>
      </c>
      <c r="V19" s="29">
        <v>0</v>
      </c>
      <c r="W19" s="29">
        <v>0</v>
      </c>
      <c r="X19" s="29">
        <v>12110.155246048025</v>
      </c>
      <c r="Y19" s="29">
        <v>0</v>
      </c>
      <c r="Z19" s="29">
        <v>0</v>
      </c>
      <c r="AA19" s="29">
        <v>3542.2164136238034</v>
      </c>
      <c r="AB19" s="29">
        <v>0</v>
      </c>
      <c r="AC19" s="29">
        <v>0</v>
      </c>
      <c r="AD19" s="29">
        <v>732.18563572789537</v>
      </c>
      <c r="AE19" s="29">
        <v>1221.884587875355</v>
      </c>
      <c r="AF19" s="29">
        <v>0</v>
      </c>
      <c r="AG19" s="29">
        <v>0</v>
      </c>
      <c r="AH19" s="29">
        <v>0</v>
      </c>
      <c r="AI19" s="29">
        <v>0</v>
      </c>
      <c r="AJ19" s="29">
        <v>332.66322119142325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29.496728733345574</v>
      </c>
      <c r="AR19" s="29">
        <v>-45172.569622958988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16852.928167498681</v>
      </c>
      <c r="H20" s="29">
        <v>0</v>
      </c>
      <c r="I20" s="29">
        <v>0</v>
      </c>
      <c r="J20" s="29">
        <v>0</v>
      </c>
      <c r="K20" s="29">
        <v>10611.408161850073</v>
      </c>
      <c r="L20" s="29">
        <v>0</v>
      </c>
      <c r="M20" s="29">
        <v>0</v>
      </c>
      <c r="N20" s="29">
        <v>62489.878394934174</v>
      </c>
      <c r="O20" s="29">
        <v>41929.134037159922</v>
      </c>
      <c r="P20" s="29">
        <v>5614.235814874708</v>
      </c>
      <c r="Q20" s="29">
        <v>73073.423254798312</v>
      </c>
      <c r="R20" s="29">
        <v>67060.197923481741</v>
      </c>
      <c r="S20" s="29">
        <v>52521.751319933064</v>
      </c>
      <c r="T20" s="29">
        <v>796.71084453249455</v>
      </c>
      <c r="U20" s="29">
        <v>0</v>
      </c>
      <c r="V20" s="29">
        <v>0</v>
      </c>
      <c r="W20" s="29">
        <v>0</v>
      </c>
      <c r="X20" s="29">
        <v>91798.167909417272</v>
      </c>
      <c r="Y20" s="29">
        <v>0</v>
      </c>
      <c r="Z20" s="29">
        <v>0</v>
      </c>
      <c r="AA20" s="29">
        <v>27416.37626492673</v>
      </c>
      <c r="AB20" s="29">
        <v>0</v>
      </c>
      <c r="AC20" s="29">
        <v>0</v>
      </c>
      <c r="AD20" s="29">
        <v>27019.788628565104</v>
      </c>
      <c r="AE20" s="29">
        <v>18588.563747946915</v>
      </c>
      <c r="AF20" s="29">
        <v>0</v>
      </c>
      <c r="AG20" s="29">
        <v>150.70545454473196</v>
      </c>
      <c r="AH20" s="29">
        <v>0</v>
      </c>
      <c r="AI20" s="29">
        <v>0</v>
      </c>
      <c r="AJ20" s="29">
        <v>197.47523467391306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3301.5096054970236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11421.666372146035</v>
      </c>
      <c r="I21" s="29">
        <v>0</v>
      </c>
      <c r="J21" s="29">
        <v>0</v>
      </c>
      <c r="K21" s="29">
        <v>4404.959045472965</v>
      </c>
      <c r="L21" s="29">
        <v>0</v>
      </c>
      <c r="M21" s="29">
        <v>0</v>
      </c>
      <c r="N21" s="29">
        <v>1611.9687907790303</v>
      </c>
      <c r="O21" s="29">
        <v>185.41725211620374</v>
      </c>
      <c r="P21" s="29">
        <v>8.1261087289969467</v>
      </c>
      <c r="Q21" s="29">
        <v>623.20064093741178</v>
      </c>
      <c r="R21" s="29">
        <v>22830.312409244638</v>
      </c>
      <c r="S21" s="29">
        <v>178.68878630756939</v>
      </c>
      <c r="T21" s="29">
        <v>16589.067163984051</v>
      </c>
      <c r="U21" s="29">
        <v>0</v>
      </c>
      <c r="V21" s="29">
        <v>0</v>
      </c>
      <c r="W21" s="29">
        <v>0</v>
      </c>
      <c r="X21" s="29">
        <v>19091.562980529536</v>
      </c>
      <c r="Y21" s="29">
        <v>0</v>
      </c>
      <c r="Z21" s="29">
        <v>0</v>
      </c>
      <c r="AA21" s="29">
        <v>62669.699165397782</v>
      </c>
      <c r="AB21" s="29">
        <v>0</v>
      </c>
      <c r="AC21" s="29">
        <v>0</v>
      </c>
      <c r="AD21" s="29">
        <v>4926.4663672698343</v>
      </c>
      <c r="AE21" s="29">
        <v>408.49488112661589</v>
      </c>
      <c r="AF21" s="29">
        <v>0</v>
      </c>
      <c r="AG21" s="29">
        <v>1028.3288120253471</v>
      </c>
      <c r="AH21" s="29">
        <v>0</v>
      </c>
      <c r="AI21" s="29">
        <v>0</v>
      </c>
      <c r="AJ21" s="29">
        <v>38.815176707719864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27.700571435533782</v>
      </c>
      <c r="AR21" s="29">
        <v>1242.5825098248572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1.1458180917748115</v>
      </c>
      <c r="H22" s="29">
        <v>900.95479051148823</v>
      </c>
      <c r="I22" s="29">
        <v>0</v>
      </c>
      <c r="J22" s="29">
        <v>0</v>
      </c>
      <c r="K22" s="29">
        <v>6786.7656503158505</v>
      </c>
      <c r="L22" s="29">
        <v>0</v>
      </c>
      <c r="M22" s="29">
        <v>0</v>
      </c>
      <c r="N22" s="29">
        <v>278222.36147683673</v>
      </c>
      <c r="O22" s="29">
        <v>0</v>
      </c>
      <c r="P22" s="29">
        <v>616971.63883748953</v>
      </c>
      <c r="Q22" s="29">
        <v>21065.404359224493</v>
      </c>
      <c r="R22" s="29">
        <v>13685.595602761678</v>
      </c>
      <c r="S22" s="29">
        <v>294.13279328767067</v>
      </c>
      <c r="T22" s="29">
        <v>508.75575592814903</v>
      </c>
      <c r="U22" s="29">
        <v>0</v>
      </c>
      <c r="V22" s="29">
        <v>0</v>
      </c>
      <c r="W22" s="29">
        <v>0</v>
      </c>
      <c r="X22" s="29">
        <v>23001.229202226361</v>
      </c>
      <c r="Y22" s="29">
        <v>0</v>
      </c>
      <c r="Z22" s="29">
        <v>0</v>
      </c>
      <c r="AA22" s="29">
        <v>1654.1476389469822</v>
      </c>
      <c r="AB22" s="29">
        <v>0</v>
      </c>
      <c r="AC22" s="29">
        <v>0</v>
      </c>
      <c r="AD22" s="29">
        <v>489.93101726278201</v>
      </c>
      <c r="AE22" s="29">
        <v>1196.2569508578827</v>
      </c>
      <c r="AF22" s="29">
        <v>0</v>
      </c>
      <c r="AG22" s="29">
        <v>4466.0080346024788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369.16082781266107</v>
      </c>
      <c r="AR22" s="29">
        <v>48.270833480346425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18.17866864288413</v>
      </c>
      <c r="D23" s="29">
        <v>0</v>
      </c>
      <c r="E23" s="29">
        <v>0</v>
      </c>
      <c r="F23" s="29">
        <v>0</v>
      </c>
      <c r="G23" s="29">
        <v>84.77285390187771</v>
      </c>
      <c r="H23" s="29">
        <v>29.069374763893968</v>
      </c>
      <c r="I23" s="29">
        <v>0</v>
      </c>
      <c r="J23" s="29">
        <v>0</v>
      </c>
      <c r="K23" s="29">
        <v>6837.1562382760167</v>
      </c>
      <c r="L23" s="29">
        <v>0</v>
      </c>
      <c r="M23" s="29">
        <v>0</v>
      </c>
      <c r="N23" s="29">
        <v>6278.9971831673301</v>
      </c>
      <c r="O23" s="29">
        <v>61.566817259308458</v>
      </c>
      <c r="P23" s="29">
        <v>49137.519585687412</v>
      </c>
      <c r="Q23" s="29">
        <v>11621.928962345</v>
      </c>
      <c r="R23" s="29">
        <v>59958.676875138975</v>
      </c>
      <c r="S23" s="29">
        <v>8028.5114991790824</v>
      </c>
      <c r="T23" s="29">
        <v>982.54631775702308</v>
      </c>
      <c r="U23" s="29">
        <v>0</v>
      </c>
      <c r="V23" s="29">
        <v>0</v>
      </c>
      <c r="W23" s="29">
        <v>0</v>
      </c>
      <c r="X23" s="29">
        <v>73763.183879270306</v>
      </c>
      <c r="Y23" s="29">
        <v>0</v>
      </c>
      <c r="Z23" s="29">
        <v>0</v>
      </c>
      <c r="AA23" s="29">
        <v>13440.532937862499</v>
      </c>
      <c r="AB23" s="29">
        <v>0</v>
      </c>
      <c r="AC23" s="29">
        <v>0</v>
      </c>
      <c r="AD23" s="29">
        <v>12784.890018223512</v>
      </c>
      <c r="AE23" s="29">
        <v>2866.271776881762</v>
      </c>
      <c r="AF23" s="29">
        <v>0</v>
      </c>
      <c r="AG23" s="29">
        <v>2382.2913709321297</v>
      </c>
      <c r="AH23" s="29">
        <v>0</v>
      </c>
      <c r="AI23" s="29">
        <v>0</v>
      </c>
      <c r="AJ23" s="29">
        <v>108.47130766146466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20287.008869941168</v>
      </c>
      <c r="AR23" s="29">
        <v>188.62892826452401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44.177495411095613</v>
      </c>
      <c r="L24" s="29">
        <v>0</v>
      </c>
      <c r="M24" s="29">
        <v>0</v>
      </c>
      <c r="N24" s="29">
        <v>2424.6355042611799</v>
      </c>
      <c r="O24" s="29">
        <v>0</v>
      </c>
      <c r="P24" s="29">
        <v>57.205813870784382</v>
      </c>
      <c r="Q24" s="29">
        <v>0</v>
      </c>
      <c r="R24" s="29">
        <v>275.63101294111209</v>
      </c>
      <c r="S24" s="29">
        <v>125.10022994190381</v>
      </c>
      <c r="T24" s="29">
        <v>15.138936209600503</v>
      </c>
      <c r="U24" s="29">
        <v>0</v>
      </c>
      <c r="V24" s="29">
        <v>0</v>
      </c>
      <c r="W24" s="29">
        <v>1076.5858583298834</v>
      </c>
      <c r="X24" s="29">
        <v>100561.99448466393</v>
      </c>
      <c r="Y24" s="29">
        <v>0</v>
      </c>
      <c r="Z24" s="29">
        <v>0</v>
      </c>
      <c r="AA24" s="29">
        <v>695.72267924295329</v>
      </c>
      <c r="AB24" s="29">
        <v>0</v>
      </c>
      <c r="AC24" s="29">
        <v>0</v>
      </c>
      <c r="AD24" s="29">
        <v>97007.210190832862</v>
      </c>
      <c r="AE24" s="29">
        <v>0</v>
      </c>
      <c r="AF24" s="29">
        <v>0</v>
      </c>
      <c r="AG24" s="29">
        <v>46.039205890774568</v>
      </c>
      <c r="AH24" s="29">
        <v>0</v>
      </c>
      <c r="AI24" s="29">
        <v>0</v>
      </c>
      <c r="AJ24" s="29">
        <v>22.418818090249552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14586.660497565776</v>
      </c>
      <c r="H25" s="29">
        <v>0</v>
      </c>
      <c r="I25" s="29">
        <v>0</v>
      </c>
      <c r="J25" s="29">
        <v>0</v>
      </c>
      <c r="K25" s="29">
        <v>93.935076542111318</v>
      </c>
      <c r="L25" s="29">
        <v>0</v>
      </c>
      <c r="M25" s="29">
        <v>0</v>
      </c>
      <c r="N25" s="29">
        <v>1611.109856129835</v>
      </c>
      <c r="O25" s="29">
        <v>0</v>
      </c>
      <c r="P25" s="29">
        <v>5.1706483805808627</v>
      </c>
      <c r="Q25" s="29">
        <v>0</v>
      </c>
      <c r="R25" s="29">
        <v>0</v>
      </c>
      <c r="S25" s="29">
        <v>3.9225381276511984</v>
      </c>
      <c r="T25" s="29">
        <v>103.0884017297644</v>
      </c>
      <c r="U25" s="29">
        <v>0</v>
      </c>
      <c r="V25" s="29">
        <v>0</v>
      </c>
      <c r="W25" s="29">
        <v>171491.56855917777</v>
      </c>
      <c r="X25" s="29">
        <v>7952.6267867103743</v>
      </c>
      <c r="Y25" s="29">
        <v>0</v>
      </c>
      <c r="Z25" s="29">
        <v>0</v>
      </c>
      <c r="AA25" s="29">
        <v>1145.0769479356873</v>
      </c>
      <c r="AB25" s="29">
        <v>0</v>
      </c>
      <c r="AC25" s="29">
        <v>0</v>
      </c>
      <c r="AD25" s="29">
        <v>85458.639708826115</v>
      </c>
      <c r="AE25" s="29">
        <v>645.03757615910001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53.120043332545073</v>
      </c>
      <c r="AR25" s="29">
        <v>513.65861028885001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2331.2461049893777</v>
      </c>
      <c r="H26" s="29">
        <v>10336.085423460674</v>
      </c>
      <c r="I26" s="29">
        <v>0</v>
      </c>
      <c r="J26" s="29">
        <v>0</v>
      </c>
      <c r="K26" s="29">
        <v>1067.0916856681386</v>
      </c>
      <c r="L26" s="29">
        <v>0</v>
      </c>
      <c r="M26" s="29">
        <v>0</v>
      </c>
      <c r="N26" s="29">
        <v>1200523.5263831643</v>
      </c>
      <c r="O26" s="29">
        <v>93175.401774603364</v>
      </c>
      <c r="P26" s="29">
        <v>15.76669205612845</v>
      </c>
      <c r="Q26" s="29">
        <v>11773.283021584099</v>
      </c>
      <c r="R26" s="29">
        <v>2301.7062788360686</v>
      </c>
      <c r="S26" s="29">
        <v>158562.60161331881</v>
      </c>
      <c r="T26" s="29">
        <v>106246.38441687221</v>
      </c>
      <c r="U26" s="29">
        <v>49857.226031309896</v>
      </c>
      <c r="V26" s="29">
        <v>0</v>
      </c>
      <c r="W26" s="29">
        <v>0</v>
      </c>
      <c r="X26" s="29">
        <v>41987.208597274766</v>
      </c>
      <c r="Y26" s="29">
        <v>0</v>
      </c>
      <c r="Z26" s="29">
        <v>0</v>
      </c>
      <c r="AA26" s="29">
        <v>2157.8113432551627</v>
      </c>
      <c r="AB26" s="29">
        <v>0</v>
      </c>
      <c r="AC26" s="29">
        <v>0</v>
      </c>
      <c r="AD26" s="29">
        <v>1995.5044450069679</v>
      </c>
      <c r="AE26" s="29">
        <v>827271.12273355515</v>
      </c>
      <c r="AF26" s="29">
        <v>0</v>
      </c>
      <c r="AG26" s="29">
        <v>32588.287338606166</v>
      </c>
      <c r="AH26" s="29">
        <v>58211.594424265735</v>
      </c>
      <c r="AI26" s="29">
        <v>0</v>
      </c>
      <c r="AJ26" s="29">
        <v>574.34023533112395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61940.191431809784</v>
      </c>
      <c r="AR26" s="29">
        <v>49906.99144125732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8.3804422990034908</v>
      </c>
      <c r="L27" s="29">
        <v>0</v>
      </c>
      <c r="M27" s="29">
        <v>0</v>
      </c>
      <c r="N27" s="29">
        <v>240.32990795130951</v>
      </c>
      <c r="O27" s="29">
        <v>0</v>
      </c>
      <c r="P27" s="29">
        <v>4413.8416606096398</v>
      </c>
      <c r="Q27" s="29">
        <v>248.57676183433585</v>
      </c>
      <c r="R27" s="29">
        <v>3334.8395080351615</v>
      </c>
      <c r="S27" s="29">
        <v>809.14331320969814</v>
      </c>
      <c r="T27" s="29">
        <v>4.6969556435872013</v>
      </c>
      <c r="U27" s="29">
        <v>0</v>
      </c>
      <c r="V27" s="29">
        <v>0</v>
      </c>
      <c r="W27" s="29">
        <v>-255.12808644535102</v>
      </c>
      <c r="X27" s="29">
        <v>8274.0404954268834</v>
      </c>
      <c r="Y27" s="29">
        <v>0</v>
      </c>
      <c r="Z27" s="29">
        <v>0</v>
      </c>
      <c r="AA27" s="29">
        <v>342.31154239059322</v>
      </c>
      <c r="AB27" s="29">
        <v>0</v>
      </c>
      <c r="AC27" s="29">
        <v>0</v>
      </c>
      <c r="AD27" s="29">
        <v>2676.5098510826497</v>
      </c>
      <c r="AE27" s="29">
        <v>5.7170421860714091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275.42958675463751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13131689.6340761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9752.8796699002341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1155424.3420843617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103.19712546800267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4816690.1341667678</v>
      </c>
      <c r="M30" s="29">
        <v>286630.05375432584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6.1917987178141329</v>
      </c>
      <c r="T30" s="29">
        <v>0</v>
      </c>
      <c r="U30" s="29">
        <v>0</v>
      </c>
      <c r="V30" s="29">
        <v>0</v>
      </c>
      <c r="W30" s="29">
        <v>0</v>
      </c>
      <c r="X30" s="29">
        <v>16807.693929798803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35.788797849609054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2472346.3511325354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131277.34808952367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16236.620103111742</v>
      </c>
      <c r="H32" s="29">
        <v>0</v>
      </c>
      <c r="I32" s="29">
        <v>0</v>
      </c>
      <c r="J32" s="29">
        <v>0</v>
      </c>
      <c r="K32" s="29">
        <v>96920.833764840296</v>
      </c>
      <c r="L32" s="29">
        <v>0</v>
      </c>
      <c r="M32" s="29">
        <v>5626.1077120204473</v>
      </c>
      <c r="N32" s="29">
        <v>29798.402697745369</v>
      </c>
      <c r="O32" s="29">
        <v>2852.1368217259819</v>
      </c>
      <c r="P32" s="29">
        <v>0</v>
      </c>
      <c r="Q32" s="29">
        <v>34759.441300795123</v>
      </c>
      <c r="R32" s="29">
        <v>31780.192467931742</v>
      </c>
      <c r="S32" s="29">
        <v>114772.09625787091</v>
      </c>
      <c r="T32" s="29">
        <v>13239.02391727392</v>
      </c>
      <c r="U32" s="29">
        <v>0</v>
      </c>
      <c r="V32" s="29">
        <v>0</v>
      </c>
      <c r="W32" s="29">
        <v>2661490.8433691403</v>
      </c>
      <c r="X32" s="29">
        <v>7536638.1879472155</v>
      </c>
      <c r="Y32" s="29">
        <v>0</v>
      </c>
      <c r="Z32" s="29">
        <v>0</v>
      </c>
      <c r="AA32" s="29">
        <v>88162.10208628558</v>
      </c>
      <c r="AB32" s="29">
        <v>0</v>
      </c>
      <c r="AC32" s="29">
        <v>0</v>
      </c>
      <c r="AD32" s="29">
        <v>364949.44590658537</v>
      </c>
      <c r="AE32" s="29">
        <v>169429.32493148642</v>
      </c>
      <c r="AF32" s="29">
        <v>5177.2046133150779</v>
      </c>
      <c r="AG32" s="29">
        <v>0</v>
      </c>
      <c r="AH32" s="29">
        <v>124040.77683251162</v>
      </c>
      <c r="AI32" s="29">
        <v>0</v>
      </c>
      <c r="AJ32" s="29">
        <v>60150.563785094564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25365.22719323709</v>
      </c>
      <c r="AR32" s="29">
        <v>21879.746348184981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3409396.7967246892</v>
      </c>
      <c r="D33" s="29">
        <v>587174.88731492369</v>
      </c>
      <c r="E33" s="29">
        <v>957747.81355803146</v>
      </c>
      <c r="F33" s="29">
        <v>684230.78685179632</v>
      </c>
      <c r="G33" s="29">
        <v>1183669.3233846473</v>
      </c>
      <c r="H33" s="29">
        <v>259495.83611745012</v>
      </c>
      <c r="I33" s="29">
        <v>0</v>
      </c>
      <c r="J33" s="29">
        <v>0</v>
      </c>
      <c r="K33" s="29">
        <v>278212.90719843295</v>
      </c>
      <c r="L33" s="29">
        <v>0</v>
      </c>
      <c r="M33" s="29">
        <v>919900.25840521324</v>
      </c>
      <c r="N33" s="29">
        <v>593173.17342005193</v>
      </c>
      <c r="O33" s="29">
        <v>184352.27435705537</v>
      </c>
      <c r="P33" s="29">
        <v>216068.21083820428</v>
      </c>
      <c r="Q33" s="29">
        <v>248777.83776716859</v>
      </c>
      <c r="R33" s="29">
        <v>210981.96454204028</v>
      </c>
      <c r="S33" s="29">
        <v>725724.54360084806</v>
      </c>
      <c r="T33" s="29">
        <v>941516.21319851256</v>
      </c>
      <c r="U33" s="29">
        <v>0</v>
      </c>
      <c r="V33" s="29">
        <v>0</v>
      </c>
      <c r="W33" s="29">
        <v>65464.769844956259</v>
      </c>
      <c r="X33" s="29">
        <v>1596581.097592518</v>
      </c>
      <c r="Y33" s="29">
        <v>0</v>
      </c>
      <c r="Z33" s="29">
        <v>0</v>
      </c>
      <c r="AA33" s="29">
        <v>810462.63280077791</v>
      </c>
      <c r="AB33" s="29">
        <v>482851.62456131494</v>
      </c>
      <c r="AC33" s="29">
        <v>0</v>
      </c>
      <c r="AD33" s="29">
        <v>150723.22804295743</v>
      </c>
      <c r="AE33" s="29">
        <v>233804.13369645923</v>
      </c>
      <c r="AF33" s="29">
        <v>198131.66457581887</v>
      </c>
      <c r="AG33" s="29">
        <v>4562.2892363018573</v>
      </c>
      <c r="AH33" s="29">
        <v>241888.00144502555</v>
      </c>
      <c r="AI33" s="29">
        <v>0</v>
      </c>
      <c r="AJ33" s="29">
        <v>292854.62682653259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1154555.2457408539</v>
      </c>
      <c r="AR33" s="29">
        <v>377196.76044945972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11915124.517110264</v>
      </c>
      <c r="D34" s="29">
        <v>1919483.0453929538</v>
      </c>
      <c r="E34" s="29">
        <v>2317830.589386635</v>
      </c>
      <c r="F34" s="29">
        <v>1414766.9321103699</v>
      </c>
      <c r="G34" s="29">
        <v>3984865.9838171909</v>
      </c>
      <c r="H34" s="29">
        <v>1492680.5516181483</v>
      </c>
      <c r="I34" s="29">
        <v>0</v>
      </c>
      <c r="J34" s="29">
        <v>0</v>
      </c>
      <c r="K34" s="29">
        <v>472203.71057363279</v>
      </c>
      <c r="L34" s="29">
        <v>0</v>
      </c>
      <c r="M34" s="29">
        <v>101910.70060070243</v>
      </c>
      <c r="N34" s="29">
        <v>1914403.8796294394</v>
      </c>
      <c r="O34" s="29">
        <v>614097.19659014407</v>
      </c>
      <c r="P34" s="29">
        <v>611444.38609902468</v>
      </c>
      <c r="Q34" s="29">
        <v>784656.6896806031</v>
      </c>
      <c r="R34" s="29">
        <v>438761.25497654005</v>
      </c>
      <c r="S34" s="29">
        <v>502104.53269549133</v>
      </c>
      <c r="T34" s="29">
        <v>1681810.5835296493</v>
      </c>
      <c r="U34" s="29">
        <v>0</v>
      </c>
      <c r="V34" s="29">
        <v>0</v>
      </c>
      <c r="W34" s="29">
        <v>554931.70506732189</v>
      </c>
      <c r="X34" s="29">
        <v>1000812.1828391851</v>
      </c>
      <c r="Y34" s="29">
        <v>0</v>
      </c>
      <c r="Z34" s="29">
        <v>0</v>
      </c>
      <c r="AA34" s="29">
        <v>959758.39920794941</v>
      </c>
      <c r="AB34" s="29">
        <v>487423.24403830903</v>
      </c>
      <c r="AC34" s="29">
        <v>0</v>
      </c>
      <c r="AD34" s="29">
        <v>346204.11629343982</v>
      </c>
      <c r="AE34" s="29">
        <v>1001419.9384475966</v>
      </c>
      <c r="AF34" s="29">
        <v>966482.23483895976</v>
      </c>
      <c r="AG34" s="29">
        <v>20168.386463599443</v>
      </c>
      <c r="AH34" s="29">
        <v>403449.18172928318</v>
      </c>
      <c r="AI34" s="29">
        <v>0</v>
      </c>
      <c r="AJ34" s="29">
        <v>1328132.5171650243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1460895.924370487</v>
      </c>
      <c r="AR34" s="29">
        <v>646966.3529047583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24588.649746257972</v>
      </c>
      <c r="Y35" s="29">
        <v>8819181.9079346415</v>
      </c>
      <c r="Z35" s="29">
        <v>293448.06790308387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18098.981838493601</v>
      </c>
      <c r="Y36" s="29">
        <v>521100.45362683502</v>
      </c>
      <c r="Z36" s="29">
        <v>5409.5379935378523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285220.51316293259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3750.7787225313818</v>
      </c>
      <c r="Y37" s="29">
        <v>527236.63585195586</v>
      </c>
      <c r="Z37" s="29">
        <v>8876.8080796482718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234823.62834896936</v>
      </c>
      <c r="Y38" s="29">
        <v>12280.407762328205</v>
      </c>
      <c r="Z38" s="29">
        <v>34815.322056255405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48313.923355968109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865.83840248586955</v>
      </c>
      <c r="Y39" s="29">
        <v>0</v>
      </c>
      <c r="Z39" s="29">
        <v>322964.23534679692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14736.066422984442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16304835.257700479</v>
      </c>
      <c r="AN40" s="29">
        <v>3372014.9403160564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16.741420258319717</v>
      </c>
      <c r="S41" s="29">
        <v>368.29493832613542</v>
      </c>
      <c r="T41" s="29">
        <v>0</v>
      </c>
      <c r="U41" s="29">
        <v>0</v>
      </c>
      <c r="V41" s="29">
        <v>0</v>
      </c>
      <c r="W41" s="29">
        <v>0</v>
      </c>
      <c r="X41" s="29">
        <v>40518.913268373246</v>
      </c>
      <c r="Y41" s="29">
        <v>0</v>
      </c>
      <c r="Z41" s="29">
        <v>0</v>
      </c>
      <c r="AA41" s="29">
        <v>12025.060554861093</v>
      </c>
      <c r="AB41" s="29">
        <v>57197.384830642251</v>
      </c>
      <c r="AC41" s="29">
        <v>0</v>
      </c>
      <c r="AD41" s="29">
        <v>0</v>
      </c>
      <c r="AE41" s="29">
        <v>11542.131829707476</v>
      </c>
      <c r="AF41" s="29">
        <v>0</v>
      </c>
      <c r="AG41" s="29">
        <v>0</v>
      </c>
      <c r="AH41" s="29">
        <v>0</v>
      </c>
      <c r="AI41" s="29">
        <v>0</v>
      </c>
      <c r="AJ41" s="29">
        <v>3656680.1796985357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129.91375978192883</v>
      </c>
      <c r="AR41" s="29">
        <v>0</v>
      </c>
      <c r="AS41" s="29">
        <v>0</v>
      </c>
      <c r="AT41" s="29">
        <v>154462.19814839534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6090.3574276386316</v>
      </c>
      <c r="Y42" s="29">
        <v>0</v>
      </c>
      <c r="Z42" s="29">
        <v>0</v>
      </c>
      <c r="AA42" s="29">
        <v>1.4785240635946519</v>
      </c>
      <c r="AB42" s="29">
        <v>0</v>
      </c>
      <c r="AC42" s="29">
        <v>2215220.2796874982</v>
      </c>
      <c r="AD42" s="29">
        <v>0</v>
      </c>
      <c r="AE42" s="29">
        <v>0</v>
      </c>
      <c r="AF42" s="29">
        <v>0</v>
      </c>
      <c r="AG42" s="29">
        <v>0</v>
      </c>
      <c r="AH42" s="29">
        <v>255.73209192813513</v>
      </c>
      <c r="AI42" s="29">
        <v>275854.55150372954</v>
      </c>
      <c r="AJ42" s="29">
        <v>214.55699835109445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8653.698812513232</v>
      </c>
      <c r="Y43" s="29">
        <v>0</v>
      </c>
      <c r="Z43" s="29">
        <v>0</v>
      </c>
      <c r="AA43" s="29">
        <v>18411.276432199458</v>
      </c>
      <c r="AB43" s="29">
        <v>30558.155615169373</v>
      </c>
      <c r="AC43" s="29">
        <v>4788958.3882847456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34521.578979034093</v>
      </c>
      <c r="Y44" s="29">
        <v>0</v>
      </c>
      <c r="Z44" s="29">
        <v>0</v>
      </c>
      <c r="AA44" s="29">
        <v>411.65884275279643</v>
      </c>
      <c r="AB44" s="29">
        <v>571.96771418328672</v>
      </c>
      <c r="AC44" s="29">
        <v>1059.3704555616835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51381.192732219584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10703.441607117895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17523082.826421823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53599.052785888016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8616408.0587545801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19924.502590571468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629622.30407496577</v>
      </c>
      <c r="AP47" s="29">
        <v>214.00903956841242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35.379009915069908</v>
      </c>
      <c r="T48" s="29">
        <v>0</v>
      </c>
      <c r="U48" s="29">
        <v>0</v>
      </c>
      <c r="V48" s="29">
        <v>0</v>
      </c>
      <c r="W48" s="29">
        <v>0</v>
      </c>
      <c r="X48" s="29">
        <v>9377.014669256725</v>
      </c>
      <c r="Y48" s="29">
        <v>0</v>
      </c>
      <c r="Z48" s="29">
        <v>0</v>
      </c>
      <c r="AA48" s="29">
        <v>169.83082944082531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484614.43262659898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10785.030666164339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27263073.248194654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45129.949373764539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44112454.178088747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45693.408741851032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7548.1907226339154</v>
      </c>
      <c r="AH52" s="29">
        <v>0</v>
      </c>
      <c r="AI52" s="29">
        <v>0</v>
      </c>
      <c r="AJ52" s="29">
        <v>0</v>
      </c>
      <c r="AK52" s="29">
        <v>0</v>
      </c>
      <c r="AL52" s="29">
        <v>13479.952464393858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994628.5203920682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2158.0836875135383</v>
      </c>
      <c r="T53" s="29">
        <v>0</v>
      </c>
      <c r="U53" s="29">
        <v>0</v>
      </c>
      <c r="V53" s="29">
        <v>0</v>
      </c>
      <c r="W53" s="29">
        <v>0</v>
      </c>
      <c r="X53" s="29">
        <v>37752.166945529687</v>
      </c>
      <c r="Y53" s="29">
        <v>0</v>
      </c>
      <c r="Z53" s="29">
        <v>0</v>
      </c>
      <c r="AA53" s="29">
        <v>820.53508446205819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779109.58405232779</v>
      </c>
      <c r="V54" s="29">
        <v>0</v>
      </c>
      <c r="W54" s="29">
        <v>0</v>
      </c>
      <c r="X54" s="29">
        <v>1532.6382171143764</v>
      </c>
      <c r="Y54" s="29">
        <v>0</v>
      </c>
      <c r="Z54" s="29">
        <v>0</v>
      </c>
      <c r="AA54" s="29">
        <v>1.9125622284785175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814.54531879635863</v>
      </c>
      <c r="T56" s="29">
        <v>0</v>
      </c>
      <c r="U56" s="29">
        <v>0</v>
      </c>
      <c r="V56" s="29">
        <v>0</v>
      </c>
      <c r="W56" s="29">
        <v>0</v>
      </c>
      <c r="X56" s="29">
        <v>29315.221096718324</v>
      </c>
      <c r="Y56" s="29">
        <v>745.50961935488522</v>
      </c>
      <c r="Z56" s="29">
        <v>0</v>
      </c>
      <c r="AA56" s="29">
        <v>524.1302509834145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46561.813952086406</v>
      </c>
      <c r="T57" s="29">
        <v>0</v>
      </c>
      <c r="U57" s="29">
        <v>0</v>
      </c>
      <c r="V57" s="29">
        <v>0</v>
      </c>
      <c r="W57" s="29">
        <v>0</v>
      </c>
      <c r="X57" s="29">
        <v>7029.7297159916052</v>
      </c>
      <c r="Y57" s="29">
        <v>0</v>
      </c>
      <c r="Z57" s="29">
        <v>0</v>
      </c>
      <c r="AA57" s="29">
        <v>679.59188009421416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434274.82014380977</v>
      </c>
      <c r="AH57" s="29">
        <v>0</v>
      </c>
      <c r="AI57" s="29">
        <v>477346.54165088304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724.97957738308048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58525.104786242424</v>
      </c>
      <c r="T58" s="29">
        <v>0</v>
      </c>
      <c r="U58" s="29">
        <v>0</v>
      </c>
      <c r="V58" s="29">
        <v>0</v>
      </c>
      <c r="W58" s="29">
        <v>0</v>
      </c>
      <c r="X58" s="29">
        <v>349941.92211285717</v>
      </c>
      <c r="Y58" s="29">
        <v>56.189769037585961</v>
      </c>
      <c r="Z58" s="29">
        <v>0</v>
      </c>
      <c r="AA58" s="29">
        <v>47578.055012023193</v>
      </c>
      <c r="AB58" s="29">
        <v>0</v>
      </c>
      <c r="AC58" s="29">
        <v>326200.6835082047</v>
      </c>
      <c r="AD58" s="29">
        <v>0</v>
      </c>
      <c r="AE58" s="29">
        <v>0</v>
      </c>
      <c r="AF58" s="29">
        <v>0</v>
      </c>
      <c r="AG58" s="29">
        <v>61170.072171656087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1471.0021086934346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12879.784003651912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29153.788167471521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5073.4944583806628</v>
      </c>
      <c r="Y60" s="29">
        <v>1206717.3428536388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128725.38365148524</v>
      </c>
      <c r="AJ60" s="29">
        <v>0</v>
      </c>
      <c r="AK60" s="29">
        <v>3131495.1674734796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580298.05801595631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116849.10382711432</v>
      </c>
      <c r="T61" s="29">
        <v>0</v>
      </c>
      <c r="U61" s="29">
        <v>0</v>
      </c>
      <c r="V61" s="29">
        <v>0</v>
      </c>
      <c r="W61" s="29">
        <v>0</v>
      </c>
      <c r="X61" s="29">
        <v>14400.723837870093</v>
      </c>
      <c r="Y61" s="29">
        <v>123.14860658788599</v>
      </c>
      <c r="Z61" s="29">
        <v>0</v>
      </c>
      <c r="AA61" s="29">
        <v>355.17316563607022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13153.384542811611</v>
      </c>
      <c r="AH61" s="29">
        <v>0</v>
      </c>
      <c r="AI61" s="29">
        <v>28028.242473372415</v>
      </c>
      <c r="AJ61" s="29">
        <v>0</v>
      </c>
      <c r="AK61" s="29">
        <v>0</v>
      </c>
      <c r="AL61" s="29">
        <v>35580.027611789737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90381.293207029856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55.885051503230727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287997.78066559997</v>
      </c>
      <c r="AN62" s="29">
        <v>0</v>
      </c>
      <c r="AO62" s="29">
        <v>948.15276606550185</v>
      </c>
      <c r="AP62" s="29">
        <v>0</v>
      </c>
      <c r="AQ62" s="29">
        <v>0</v>
      </c>
      <c r="AR62" s="29">
        <v>0</v>
      </c>
      <c r="AS62" s="29">
        <v>0</v>
      </c>
      <c r="AT62" s="29">
        <v>878046.31575996813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5029.4626846783503</v>
      </c>
      <c r="U63" s="29">
        <v>182883.15096136049</v>
      </c>
      <c r="V63" s="29">
        <v>0</v>
      </c>
      <c r="W63" s="29">
        <v>0</v>
      </c>
      <c r="X63" s="29">
        <v>549988.79603431479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2407222.9769558101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724785.25811643212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72922.999486376342</v>
      </c>
      <c r="AH65" s="29">
        <v>0</v>
      </c>
      <c r="AI65" s="29">
        <v>0</v>
      </c>
      <c r="AJ65" s="29">
        <v>0</v>
      </c>
      <c r="AK65" s="29">
        <v>0</v>
      </c>
      <c r="AL65" s="29">
        <v>149626.90312559713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3599539.0852674837</v>
      </c>
      <c r="V66" s="29">
        <v>826037.81071967701</v>
      </c>
      <c r="W66" s="29">
        <v>0</v>
      </c>
      <c r="X66" s="29">
        <v>15001.063947677612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4889.396577703289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534193.92535885354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5943659.852833081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324.25502167238869</v>
      </c>
      <c r="T68" s="29">
        <v>0</v>
      </c>
      <c r="U68" s="29">
        <v>0</v>
      </c>
      <c r="V68" s="29">
        <v>0</v>
      </c>
      <c r="W68" s="29">
        <v>0</v>
      </c>
      <c r="X68" s="29">
        <v>3884.3888272070603</v>
      </c>
      <c r="Y68" s="29">
        <v>0</v>
      </c>
      <c r="Z68" s="29">
        <v>0</v>
      </c>
      <c r="AA68" s="29">
        <v>17.752341346785343</v>
      </c>
      <c r="AB68" s="29">
        <v>0</v>
      </c>
      <c r="AC68" s="29">
        <v>212276.41381846106</v>
      </c>
      <c r="AD68" s="29">
        <v>0</v>
      </c>
      <c r="AE68" s="29">
        <v>0</v>
      </c>
      <c r="AF68" s="29">
        <v>0</v>
      </c>
      <c r="AG68" s="29">
        <v>1528052.9650834599</v>
      </c>
      <c r="AH68" s="29">
        <v>0</v>
      </c>
      <c r="AI68" s="29">
        <v>1301826.3410667873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1519.0026376902051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2520794.5963792866</v>
      </c>
      <c r="AH69" s="29">
        <v>0</v>
      </c>
      <c r="AI69" s="29">
        <v>19041.319022727923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47216.50934696757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18570.366081234624</v>
      </c>
      <c r="Y70" s="29">
        <v>0</v>
      </c>
      <c r="Z70" s="29">
        <v>0</v>
      </c>
      <c r="AA70" s="29">
        <v>176.71537452586128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1461710.3699667261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38436.363872535803</v>
      </c>
      <c r="H71" s="29">
        <v>49284.496175284519</v>
      </c>
      <c r="I71" s="29">
        <v>0</v>
      </c>
      <c r="J71" s="29">
        <v>0</v>
      </c>
      <c r="K71" s="29">
        <v>1.0017893313914197</v>
      </c>
      <c r="L71" s="29">
        <v>0</v>
      </c>
      <c r="M71" s="29">
        <v>0</v>
      </c>
      <c r="N71" s="29">
        <v>130440.83116506397</v>
      </c>
      <c r="O71" s="29">
        <v>0</v>
      </c>
      <c r="P71" s="29">
        <v>159664.03360632388</v>
      </c>
      <c r="Q71" s="29">
        <v>0</v>
      </c>
      <c r="R71" s="29">
        <v>20.33806346735556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116071.27090925291</v>
      </c>
      <c r="Y71" s="29">
        <v>0</v>
      </c>
      <c r="Z71" s="29">
        <v>0</v>
      </c>
      <c r="AA71" s="29">
        <v>1564.5686676817497</v>
      </c>
      <c r="AB71" s="29">
        <v>0</v>
      </c>
      <c r="AC71" s="29">
        <v>179468.78181975338</v>
      </c>
      <c r="AD71" s="29">
        <v>22.553998601439059</v>
      </c>
      <c r="AE71" s="29">
        <v>0</v>
      </c>
      <c r="AF71" s="29">
        <v>0</v>
      </c>
      <c r="AG71" s="29">
        <v>99.494130165386139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107746.21115745624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384351.57049970306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18292.979525944735</v>
      </c>
      <c r="V72" s="29">
        <v>0</v>
      </c>
      <c r="W72" s="29">
        <v>0</v>
      </c>
      <c r="X72" s="29">
        <v>5202.1165029810809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2632626.8918536496</v>
      </c>
      <c r="AR72" s="29">
        <v>0</v>
      </c>
      <c r="AS72" s="29">
        <v>0</v>
      </c>
      <c r="AT72" s="29">
        <v>1156621.7998398563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1113862.5128380973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1652482.5873938403</v>
      </c>
      <c r="D75" s="29">
        <v>373831.19857093773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13.499304652622733</v>
      </c>
      <c r="O75" s="29">
        <v>0</v>
      </c>
      <c r="P75" s="29">
        <v>0</v>
      </c>
      <c r="Q75" s="29">
        <v>0</v>
      </c>
      <c r="R75" s="29">
        <v>89.529992772278064</v>
      </c>
      <c r="S75" s="29">
        <v>19.147464292227948</v>
      </c>
      <c r="T75" s="29">
        <v>9.4994444200715424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41038.779267261583</v>
      </c>
      <c r="AE75" s="29">
        <v>19047.401817939877</v>
      </c>
      <c r="AF75" s="29">
        <v>514513.65993832715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138.32025518449467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5113.2922783770446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335586.19874234986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115.83917449324738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1767.3551565081534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7762.8700854634826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42.502261290506091</v>
      </c>
      <c r="L78" s="29">
        <v>0</v>
      </c>
      <c r="M78" s="29">
        <v>18764.335543355715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220.01102168984079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19194.24587266253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4363.1562722843901</v>
      </c>
      <c r="AR78" s="29">
        <v>584.6516583841634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3990023.4557221099</v>
      </c>
      <c r="D79" s="29">
        <v>324559.28370720963</v>
      </c>
      <c r="E79" s="29">
        <v>1580589.5082916843</v>
      </c>
      <c r="F79" s="29">
        <v>333284.52664472512</v>
      </c>
      <c r="G79" s="29">
        <v>2.4462852412842206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6.6257046713451233</v>
      </c>
      <c r="O79" s="29">
        <v>3.7029504587216211</v>
      </c>
      <c r="P79" s="29">
        <v>0</v>
      </c>
      <c r="Q79" s="29">
        <v>0</v>
      </c>
      <c r="R79" s="29">
        <v>314.42517634767017</v>
      </c>
      <c r="S79" s="29">
        <v>4831.7527455920408</v>
      </c>
      <c r="T79" s="29">
        <v>21484.743970138708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266376.13917854242</v>
      </c>
      <c r="AG79" s="29">
        <v>437.3574007732044</v>
      </c>
      <c r="AH79" s="29">
        <v>0</v>
      </c>
      <c r="AI79" s="29">
        <v>0</v>
      </c>
      <c r="AJ79" s="29">
        <v>2.2124992197644193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708.80421472546368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5249527.2675981661</v>
      </c>
      <c r="H80" s="29">
        <v>1236655.4665882776</v>
      </c>
      <c r="I80" s="29">
        <v>0</v>
      </c>
      <c r="J80" s="29">
        <v>0</v>
      </c>
      <c r="K80" s="29">
        <v>7348.5821836152827</v>
      </c>
      <c r="L80" s="29">
        <v>0</v>
      </c>
      <c r="M80" s="29">
        <v>0</v>
      </c>
      <c r="N80" s="29">
        <v>211657.4896232246</v>
      </c>
      <c r="O80" s="29">
        <v>272891.71137925272</v>
      </c>
      <c r="P80" s="29">
        <v>0</v>
      </c>
      <c r="Q80" s="29">
        <v>1737.604867435989</v>
      </c>
      <c r="R80" s="29">
        <v>932.89975239371267</v>
      </c>
      <c r="S80" s="29">
        <v>26096.223671420998</v>
      </c>
      <c r="T80" s="29">
        <v>301.17351427794449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132.18721229170845</v>
      </c>
      <c r="AB80" s="29">
        <v>0</v>
      </c>
      <c r="AC80" s="29">
        <v>0</v>
      </c>
      <c r="AD80" s="29">
        <v>0</v>
      </c>
      <c r="AE80" s="29">
        <v>55312.967321943259</v>
      </c>
      <c r="AF80" s="29">
        <v>26150.355917699555</v>
      </c>
      <c r="AG80" s="29">
        <v>0</v>
      </c>
      <c r="AH80" s="29">
        <v>0</v>
      </c>
      <c r="AI80" s="29">
        <v>0</v>
      </c>
      <c r="AJ80" s="29">
        <v>11654.597376309483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36088.049830648641</v>
      </c>
      <c r="AR80" s="29">
        <v>273445.31598691846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319.82632176658268</v>
      </c>
      <c r="I81" s="29">
        <v>0</v>
      </c>
      <c r="J81" s="29">
        <v>0</v>
      </c>
      <c r="K81" s="29">
        <v>119918.53049559651</v>
      </c>
      <c r="L81" s="29">
        <v>0</v>
      </c>
      <c r="M81" s="29">
        <v>0</v>
      </c>
      <c r="N81" s="29">
        <v>48913.347106448753</v>
      </c>
      <c r="O81" s="29">
        <v>144.71598695212896</v>
      </c>
      <c r="P81" s="29">
        <v>0</v>
      </c>
      <c r="Q81" s="29">
        <v>8461.5518136598002</v>
      </c>
      <c r="R81" s="29">
        <v>1315.4756847969913</v>
      </c>
      <c r="S81" s="29">
        <v>500.46198750403619</v>
      </c>
      <c r="T81" s="29">
        <v>0</v>
      </c>
      <c r="U81" s="29">
        <v>0</v>
      </c>
      <c r="V81" s="29">
        <v>0</v>
      </c>
      <c r="W81" s="29">
        <v>0</v>
      </c>
      <c r="X81" s="29">
        <v>1.7322808516143522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26125.315552053318</v>
      </c>
      <c r="AE81" s="29">
        <v>0</v>
      </c>
      <c r="AF81" s="29">
        <v>206.61290262240291</v>
      </c>
      <c r="AG81" s="29">
        <v>0</v>
      </c>
      <c r="AH81" s="29">
        <v>0</v>
      </c>
      <c r="AI81" s="29">
        <v>0</v>
      </c>
      <c r="AJ81" s="29">
        <v>3210.1660117073152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253.87502828259687</v>
      </c>
      <c r="AR81" s="29">
        <v>423.19706399229312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40660.438085497546</v>
      </c>
      <c r="G82" s="29">
        <v>2.4051546828752612</v>
      </c>
      <c r="H82" s="29">
        <v>0</v>
      </c>
      <c r="I82" s="29">
        <v>0</v>
      </c>
      <c r="J82" s="29">
        <v>0</v>
      </c>
      <c r="K82" s="29">
        <v>5991.2115730752921</v>
      </c>
      <c r="L82" s="29">
        <v>0</v>
      </c>
      <c r="M82" s="29">
        <v>0</v>
      </c>
      <c r="N82" s="29">
        <v>1709.171780563948</v>
      </c>
      <c r="O82" s="29">
        <v>0</v>
      </c>
      <c r="P82" s="29">
        <v>0</v>
      </c>
      <c r="Q82" s="29">
        <v>208.20573951529062</v>
      </c>
      <c r="R82" s="29">
        <v>174.18346199837532</v>
      </c>
      <c r="S82" s="29">
        <v>13797.939870346954</v>
      </c>
      <c r="T82" s="29">
        <v>1613.1477929961316</v>
      </c>
      <c r="U82" s="29">
        <v>0</v>
      </c>
      <c r="V82" s="29">
        <v>0</v>
      </c>
      <c r="W82" s="29">
        <v>0</v>
      </c>
      <c r="X82" s="29">
        <v>68.23365932819857</v>
      </c>
      <c r="Y82" s="29">
        <v>0</v>
      </c>
      <c r="Z82" s="29">
        <v>0</v>
      </c>
      <c r="AA82" s="29">
        <v>1130.5031129915656</v>
      </c>
      <c r="AB82" s="29">
        <v>0</v>
      </c>
      <c r="AC82" s="29">
        <v>0</v>
      </c>
      <c r="AD82" s="29">
        <v>63615.894930483293</v>
      </c>
      <c r="AE82" s="29">
        <v>7768.8355142510991</v>
      </c>
      <c r="AF82" s="29">
        <v>0</v>
      </c>
      <c r="AG82" s="29">
        <v>0</v>
      </c>
      <c r="AH82" s="29">
        <v>0</v>
      </c>
      <c r="AI82" s="29">
        <v>0</v>
      </c>
      <c r="AJ82" s="29">
        <v>20927.216646923123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539007.50576001394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7.9401675421216975</v>
      </c>
      <c r="O83" s="29">
        <v>60.357034521376143</v>
      </c>
      <c r="P83" s="29">
        <v>0</v>
      </c>
      <c r="Q83" s="29">
        <v>0</v>
      </c>
      <c r="R83" s="29">
        <v>55.866899177678626</v>
      </c>
      <c r="S83" s="29">
        <v>609.45341973603377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61888.15709526054</v>
      </c>
      <c r="AB83" s="29">
        <v>0</v>
      </c>
      <c r="AC83" s="29">
        <v>0</v>
      </c>
      <c r="AD83" s="29">
        <v>0</v>
      </c>
      <c r="AE83" s="29">
        <v>15130.91587772837</v>
      </c>
      <c r="AF83" s="29">
        <v>0</v>
      </c>
      <c r="AG83" s="29">
        <v>248.20419410289691</v>
      </c>
      <c r="AH83" s="29">
        <v>0</v>
      </c>
      <c r="AI83" s="29">
        <v>0</v>
      </c>
      <c r="AJ83" s="29">
        <v>45100.22927946267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751.53843954264119</v>
      </c>
      <c r="AR83" s="29">
        <v>0</v>
      </c>
      <c r="AS83" s="29">
        <v>0</v>
      </c>
      <c r="AT83" s="29">
        <v>17.024832070352616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714796.8790510277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864403.1013037794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11484.346052450124</v>
      </c>
      <c r="D85" s="29">
        <v>437.79993506113215</v>
      </c>
      <c r="E85" s="29">
        <v>319.24956309829037</v>
      </c>
      <c r="F85" s="29">
        <v>0</v>
      </c>
      <c r="G85" s="29">
        <v>8193.2989815178044</v>
      </c>
      <c r="H85" s="29">
        <v>0</v>
      </c>
      <c r="I85" s="29">
        <v>0</v>
      </c>
      <c r="J85" s="29">
        <v>0</v>
      </c>
      <c r="K85" s="29">
        <v>41115.101276339854</v>
      </c>
      <c r="L85" s="29">
        <v>0</v>
      </c>
      <c r="M85" s="29">
        <v>16489.117491547117</v>
      </c>
      <c r="N85" s="29">
        <v>83.829391398450881</v>
      </c>
      <c r="O85" s="29">
        <v>9836.051744825585</v>
      </c>
      <c r="P85" s="29">
        <v>71.751017656604276</v>
      </c>
      <c r="Q85" s="29">
        <v>4.9647103987935006</v>
      </c>
      <c r="R85" s="29">
        <v>10539.163406672358</v>
      </c>
      <c r="S85" s="29">
        <v>248652.61894660437</v>
      </c>
      <c r="T85" s="29">
        <v>5294.0072825907637</v>
      </c>
      <c r="U85" s="29">
        <v>0</v>
      </c>
      <c r="V85" s="29">
        <v>0</v>
      </c>
      <c r="W85" s="29">
        <v>0</v>
      </c>
      <c r="X85" s="29">
        <v>25915.804617438731</v>
      </c>
      <c r="Y85" s="29">
        <v>0</v>
      </c>
      <c r="Z85" s="29">
        <v>0</v>
      </c>
      <c r="AA85" s="29">
        <v>64177.163490704464</v>
      </c>
      <c r="AB85" s="29">
        <v>0</v>
      </c>
      <c r="AC85" s="29">
        <v>0</v>
      </c>
      <c r="AD85" s="29">
        <v>34.622480003048395</v>
      </c>
      <c r="AE85" s="29">
        <v>27039.859364178592</v>
      </c>
      <c r="AF85" s="29">
        <v>51450.862506725134</v>
      </c>
      <c r="AG85" s="29">
        <v>0</v>
      </c>
      <c r="AH85" s="29">
        <v>0</v>
      </c>
      <c r="AI85" s="29">
        <v>0</v>
      </c>
      <c r="AJ85" s="29">
        <v>2320.0571986860955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919603.43703491357</v>
      </c>
      <c r="AR85" s="29">
        <v>286.5249219285792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3901.9015973803071</v>
      </c>
      <c r="D86" s="29">
        <v>0</v>
      </c>
      <c r="E86" s="29">
        <v>78810.886764320749</v>
      </c>
      <c r="F86" s="29">
        <v>263331.60518509668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249.33579810618872</v>
      </c>
      <c r="O86" s="29">
        <v>0</v>
      </c>
      <c r="P86" s="29">
        <v>0</v>
      </c>
      <c r="Q86" s="29">
        <v>0</v>
      </c>
      <c r="R86" s="29">
        <v>763.36491718515038</v>
      </c>
      <c r="S86" s="29">
        <v>279.75509458254857</v>
      </c>
      <c r="T86" s="29">
        <v>598232.39913565281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56983.269010986784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8145.0417991817276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20182.137398326715</v>
      </c>
      <c r="H87" s="29">
        <v>14.219979940523505</v>
      </c>
      <c r="I87" s="29">
        <v>0</v>
      </c>
      <c r="J87" s="29">
        <v>0</v>
      </c>
      <c r="K87" s="29">
        <v>12987.123880914831</v>
      </c>
      <c r="L87" s="29">
        <v>0</v>
      </c>
      <c r="M87" s="29">
        <v>0</v>
      </c>
      <c r="N87" s="29">
        <v>18666.032231039972</v>
      </c>
      <c r="O87" s="29">
        <v>6798.3029757678323</v>
      </c>
      <c r="P87" s="29">
        <v>439.52260782629878</v>
      </c>
      <c r="Q87" s="29">
        <v>36540.357860281743</v>
      </c>
      <c r="R87" s="29">
        <v>54300.983189222781</v>
      </c>
      <c r="S87" s="29">
        <v>51650.193508353892</v>
      </c>
      <c r="T87" s="29">
        <v>25906.766840582786</v>
      </c>
      <c r="U87" s="29">
        <v>0</v>
      </c>
      <c r="V87" s="29">
        <v>0</v>
      </c>
      <c r="W87" s="29">
        <v>10758.51680608366</v>
      </c>
      <c r="X87" s="29">
        <v>30789.231309431038</v>
      </c>
      <c r="Y87" s="29">
        <v>0</v>
      </c>
      <c r="Z87" s="29">
        <v>0</v>
      </c>
      <c r="AA87" s="29">
        <v>293.01433344697199</v>
      </c>
      <c r="AB87" s="29">
        <v>0</v>
      </c>
      <c r="AC87" s="29">
        <v>0</v>
      </c>
      <c r="AD87" s="29">
        <v>20.708481505257911</v>
      </c>
      <c r="AE87" s="29">
        <v>58780.978273421337</v>
      </c>
      <c r="AF87" s="29">
        <v>33216.316499471912</v>
      </c>
      <c r="AG87" s="29">
        <v>0</v>
      </c>
      <c r="AH87" s="29">
        <v>48.521099977995036</v>
      </c>
      <c r="AI87" s="29">
        <v>0</v>
      </c>
      <c r="AJ87" s="29">
        <v>20390.935912461769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16845.623387874024</v>
      </c>
      <c r="AR87" s="29">
        <v>6535.6213283091502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7.2333536083708685</v>
      </c>
      <c r="H88" s="29">
        <v>0</v>
      </c>
      <c r="I88" s="29">
        <v>0</v>
      </c>
      <c r="J88" s="29">
        <v>0</v>
      </c>
      <c r="K88" s="29">
        <v>44278.129262075214</v>
      </c>
      <c r="L88" s="29">
        <v>0</v>
      </c>
      <c r="M88" s="29">
        <v>0</v>
      </c>
      <c r="N88" s="29">
        <v>90374.993185977233</v>
      </c>
      <c r="O88" s="29">
        <v>24.891612067294158</v>
      </c>
      <c r="P88" s="29">
        <v>0</v>
      </c>
      <c r="Q88" s="29">
        <v>233932.28432115266</v>
      </c>
      <c r="R88" s="29">
        <v>10985.030796992367</v>
      </c>
      <c r="S88" s="29">
        <v>1210.9514137866263</v>
      </c>
      <c r="T88" s="29">
        <v>0</v>
      </c>
      <c r="U88" s="29">
        <v>0</v>
      </c>
      <c r="V88" s="29">
        <v>0</v>
      </c>
      <c r="W88" s="29">
        <v>0</v>
      </c>
      <c r="X88" s="29">
        <v>31.035894182371671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3896.190343862414</v>
      </c>
      <c r="AE88" s="29">
        <v>283.13207687313974</v>
      </c>
      <c r="AF88" s="29">
        <v>5283.0261275735584</v>
      </c>
      <c r="AG88" s="29">
        <v>0</v>
      </c>
      <c r="AH88" s="29">
        <v>0</v>
      </c>
      <c r="AI88" s="29">
        <v>0</v>
      </c>
      <c r="AJ88" s="29">
        <v>1452.5028448506889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2.9222941478894584</v>
      </c>
      <c r="AR88" s="29">
        <v>2194.8657184728117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4.5781113247301617</v>
      </c>
      <c r="H89" s="29">
        <v>0</v>
      </c>
      <c r="I89" s="29">
        <v>0</v>
      </c>
      <c r="J89" s="29">
        <v>0</v>
      </c>
      <c r="K89" s="29">
        <v>3543.427273034366</v>
      </c>
      <c r="L89" s="29">
        <v>0</v>
      </c>
      <c r="M89" s="29">
        <v>0</v>
      </c>
      <c r="N89" s="29">
        <v>3756.2557391097457</v>
      </c>
      <c r="O89" s="29">
        <v>50.849252671452597</v>
      </c>
      <c r="P89" s="29">
        <v>1685.7266452656149</v>
      </c>
      <c r="Q89" s="29">
        <v>781.1536559450534</v>
      </c>
      <c r="R89" s="29">
        <v>1054.2046141252986</v>
      </c>
      <c r="S89" s="29">
        <v>32306.350417637015</v>
      </c>
      <c r="T89" s="29">
        <v>19.262685386517266</v>
      </c>
      <c r="U89" s="29">
        <v>0</v>
      </c>
      <c r="V89" s="29">
        <v>0</v>
      </c>
      <c r="W89" s="29">
        <v>0</v>
      </c>
      <c r="X89" s="29">
        <v>395.84190551824389</v>
      </c>
      <c r="Y89" s="29">
        <v>0</v>
      </c>
      <c r="Z89" s="29">
        <v>0</v>
      </c>
      <c r="AA89" s="29">
        <v>36793.693307210313</v>
      </c>
      <c r="AB89" s="29">
        <v>0</v>
      </c>
      <c r="AC89" s="29">
        <v>0</v>
      </c>
      <c r="AD89" s="29">
        <v>191.37019506902831</v>
      </c>
      <c r="AE89" s="29">
        <v>614.37498415622872</v>
      </c>
      <c r="AF89" s="29">
        <v>0</v>
      </c>
      <c r="AG89" s="29">
        <v>0</v>
      </c>
      <c r="AH89" s="29">
        <v>0</v>
      </c>
      <c r="AI89" s="29">
        <v>0</v>
      </c>
      <c r="AJ89" s="29">
        <v>839.46578564421623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781.64169568403975</v>
      </c>
      <c r="AR89" s="29">
        <v>-1303.5707559904654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30669.213693175327</v>
      </c>
      <c r="H90" s="29">
        <v>0</v>
      </c>
      <c r="I90" s="29">
        <v>0</v>
      </c>
      <c r="J90" s="29">
        <v>0</v>
      </c>
      <c r="K90" s="29">
        <v>4255.8146887405628</v>
      </c>
      <c r="L90" s="29">
        <v>0</v>
      </c>
      <c r="M90" s="29">
        <v>0</v>
      </c>
      <c r="N90" s="29">
        <v>23383.870410716139</v>
      </c>
      <c r="O90" s="29">
        <v>13209.785655615578</v>
      </c>
      <c r="P90" s="29">
        <v>20714.869868387876</v>
      </c>
      <c r="Q90" s="29">
        <v>137877.40430354004</v>
      </c>
      <c r="R90" s="29">
        <v>40415.03597490539</v>
      </c>
      <c r="S90" s="29">
        <v>70197.699701744685</v>
      </c>
      <c r="T90" s="29">
        <v>3823.6486067590749</v>
      </c>
      <c r="U90" s="29">
        <v>0</v>
      </c>
      <c r="V90" s="29">
        <v>0</v>
      </c>
      <c r="W90" s="29">
        <v>0</v>
      </c>
      <c r="X90" s="29">
        <v>1098.0040032689626</v>
      </c>
      <c r="Y90" s="29">
        <v>0</v>
      </c>
      <c r="Z90" s="29">
        <v>0</v>
      </c>
      <c r="AA90" s="29">
        <v>25993.93037188816</v>
      </c>
      <c r="AB90" s="29">
        <v>0</v>
      </c>
      <c r="AC90" s="29">
        <v>0</v>
      </c>
      <c r="AD90" s="29">
        <v>1179.7537572791073</v>
      </c>
      <c r="AE90" s="29">
        <v>19338.852968838226</v>
      </c>
      <c r="AF90" s="29">
        <v>0</v>
      </c>
      <c r="AG90" s="29">
        <v>27.887978670350915</v>
      </c>
      <c r="AH90" s="29">
        <v>0</v>
      </c>
      <c r="AI90" s="29">
        <v>0</v>
      </c>
      <c r="AJ90" s="29">
        <v>2022.6055171975831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20999.083751646809</v>
      </c>
      <c r="AR90" s="29">
        <v>145.62891500837932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6879.3919396209139</v>
      </c>
      <c r="I91" s="29">
        <v>0</v>
      </c>
      <c r="J91" s="29">
        <v>0</v>
      </c>
      <c r="K91" s="29">
        <v>3509.7087998287357</v>
      </c>
      <c r="L91" s="29">
        <v>0</v>
      </c>
      <c r="M91" s="29">
        <v>0</v>
      </c>
      <c r="N91" s="29">
        <v>1315.7351084465372</v>
      </c>
      <c r="O91" s="29">
        <v>82.55117900184996</v>
      </c>
      <c r="P91" s="29">
        <v>30.461077639038518</v>
      </c>
      <c r="Q91" s="29">
        <v>206.04644948519118</v>
      </c>
      <c r="R91" s="29">
        <v>24052.492968817129</v>
      </c>
      <c r="S91" s="29">
        <v>167.77841419047635</v>
      </c>
      <c r="T91" s="29">
        <v>9598.4967537801094</v>
      </c>
      <c r="U91" s="29">
        <v>0</v>
      </c>
      <c r="V91" s="29">
        <v>0</v>
      </c>
      <c r="W91" s="29">
        <v>0</v>
      </c>
      <c r="X91" s="29">
        <v>2204.0017800231308</v>
      </c>
      <c r="Y91" s="29">
        <v>0</v>
      </c>
      <c r="Z91" s="29">
        <v>0</v>
      </c>
      <c r="AA91" s="29">
        <v>1401494.9611341585</v>
      </c>
      <c r="AB91" s="29">
        <v>0</v>
      </c>
      <c r="AC91" s="29">
        <v>0</v>
      </c>
      <c r="AD91" s="29">
        <v>76629.299056990727</v>
      </c>
      <c r="AE91" s="29">
        <v>513.788647786968</v>
      </c>
      <c r="AF91" s="29">
        <v>0</v>
      </c>
      <c r="AG91" s="29">
        <v>3518.1235463842418</v>
      </c>
      <c r="AH91" s="29">
        <v>2380.1802335686612</v>
      </c>
      <c r="AI91" s="29">
        <v>0</v>
      </c>
      <c r="AJ91" s="29">
        <v>10177.252141783443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27878.239147220313</v>
      </c>
      <c r="AR91" s="29">
        <v>3079.9583132122525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4.7370145249048292</v>
      </c>
      <c r="H92" s="29">
        <v>715.87088556144852</v>
      </c>
      <c r="I92" s="29">
        <v>0</v>
      </c>
      <c r="J92" s="29">
        <v>0</v>
      </c>
      <c r="K92" s="29">
        <v>6903.7903724101943</v>
      </c>
      <c r="L92" s="29">
        <v>0</v>
      </c>
      <c r="M92" s="29">
        <v>0</v>
      </c>
      <c r="N92" s="29">
        <v>90992.099442472594</v>
      </c>
      <c r="O92" s="29">
        <v>0</v>
      </c>
      <c r="P92" s="29">
        <v>1165821.888408053</v>
      </c>
      <c r="Q92" s="29">
        <v>623.06417036120752</v>
      </c>
      <c r="R92" s="29">
        <v>34364.196282801786</v>
      </c>
      <c r="S92" s="29">
        <v>715.06374658725554</v>
      </c>
      <c r="T92" s="29">
        <v>322.74068398565026</v>
      </c>
      <c r="U92" s="29">
        <v>0</v>
      </c>
      <c r="V92" s="29">
        <v>0</v>
      </c>
      <c r="W92" s="29">
        <v>0</v>
      </c>
      <c r="X92" s="29">
        <v>565.35543124608307</v>
      </c>
      <c r="Y92" s="29">
        <v>0</v>
      </c>
      <c r="Z92" s="29">
        <v>0</v>
      </c>
      <c r="AA92" s="29">
        <v>28382.311164674429</v>
      </c>
      <c r="AB92" s="29">
        <v>0</v>
      </c>
      <c r="AC92" s="29">
        <v>23.722122033943712</v>
      </c>
      <c r="AD92" s="29">
        <v>4820.5792925823116</v>
      </c>
      <c r="AE92" s="29">
        <v>3131.5902833389164</v>
      </c>
      <c r="AF92" s="29">
        <v>0</v>
      </c>
      <c r="AG92" s="29">
        <v>780.48096578088848</v>
      </c>
      <c r="AH92" s="29">
        <v>0</v>
      </c>
      <c r="AI92" s="29">
        <v>0</v>
      </c>
      <c r="AJ92" s="29">
        <v>2.2385441611971042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38451.631156763462</v>
      </c>
      <c r="AR92" s="29">
        <v>133.66711398370657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9.3891464743091397</v>
      </c>
      <c r="D93" s="29">
        <v>0</v>
      </c>
      <c r="E93" s="29">
        <v>0</v>
      </c>
      <c r="F93" s="29">
        <v>0</v>
      </c>
      <c r="G93" s="29">
        <v>365.16403167646246</v>
      </c>
      <c r="H93" s="29">
        <v>24.046988556055659</v>
      </c>
      <c r="I93" s="29">
        <v>0</v>
      </c>
      <c r="J93" s="29">
        <v>0</v>
      </c>
      <c r="K93" s="29">
        <v>6711.5773733901788</v>
      </c>
      <c r="L93" s="29">
        <v>0</v>
      </c>
      <c r="M93" s="29">
        <v>0</v>
      </c>
      <c r="N93" s="29">
        <v>2439.932520950063</v>
      </c>
      <c r="O93" s="29">
        <v>41.787715127597146</v>
      </c>
      <c r="P93" s="29">
        <v>227054.16809357464</v>
      </c>
      <c r="Q93" s="29">
        <v>11119.690621818534</v>
      </c>
      <c r="R93" s="29">
        <v>173753.26748664578</v>
      </c>
      <c r="S93" s="29">
        <v>6563.9779036157333</v>
      </c>
      <c r="T93" s="29">
        <v>2070.2120350786963</v>
      </c>
      <c r="U93" s="29">
        <v>0</v>
      </c>
      <c r="V93" s="29">
        <v>0</v>
      </c>
      <c r="W93" s="29">
        <v>0</v>
      </c>
      <c r="X93" s="29">
        <v>16686.00753219855</v>
      </c>
      <c r="Y93" s="29">
        <v>0</v>
      </c>
      <c r="Z93" s="29">
        <v>0</v>
      </c>
      <c r="AA93" s="29">
        <v>207788.09212456978</v>
      </c>
      <c r="AB93" s="29">
        <v>0</v>
      </c>
      <c r="AC93" s="29">
        <v>0</v>
      </c>
      <c r="AD93" s="29">
        <v>25079.457481160305</v>
      </c>
      <c r="AE93" s="29">
        <v>4801.3175471829127</v>
      </c>
      <c r="AF93" s="29">
        <v>0</v>
      </c>
      <c r="AG93" s="29">
        <v>3656.3121020100352</v>
      </c>
      <c r="AH93" s="29">
        <v>0</v>
      </c>
      <c r="AI93" s="29">
        <v>0</v>
      </c>
      <c r="AJ93" s="29">
        <v>7836.7812484724982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35741.279935890409</v>
      </c>
      <c r="AR93" s="29">
        <v>220.85084927756691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86.935524218286176</v>
      </c>
      <c r="L94" s="29">
        <v>0</v>
      </c>
      <c r="M94" s="29">
        <v>0</v>
      </c>
      <c r="N94" s="29">
        <v>1948.5518060759896</v>
      </c>
      <c r="O94" s="29">
        <v>0</v>
      </c>
      <c r="P94" s="29">
        <v>293.17194489637996</v>
      </c>
      <c r="Q94" s="29">
        <v>0</v>
      </c>
      <c r="R94" s="29">
        <v>789.72757594938537</v>
      </c>
      <c r="S94" s="29">
        <v>95.260417548758426</v>
      </c>
      <c r="T94" s="29">
        <v>11.842569699394895</v>
      </c>
      <c r="U94" s="29">
        <v>0</v>
      </c>
      <c r="V94" s="29">
        <v>0</v>
      </c>
      <c r="W94" s="29">
        <v>4869729.5682117278</v>
      </c>
      <c r="X94" s="29">
        <v>83080.258082203291</v>
      </c>
      <c r="Y94" s="29">
        <v>0</v>
      </c>
      <c r="Z94" s="29">
        <v>0</v>
      </c>
      <c r="AA94" s="29">
        <v>9.8300672712274046</v>
      </c>
      <c r="AB94" s="29">
        <v>0</v>
      </c>
      <c r="AC94" s="29">
        <v>0</v>
      </c>
      <c r="AD94" s="29">
        <v>249570.77544542548</v>
      </c>
      <c r="AE94" s="29">
        <v>0</v>
      </c>
      <c r="AF94" s="29">
        <v>0</v>
      </c>
      <c r="AG94" s="29">
        <v>163.25196598633275</v>
      </c>
      <c r="AH94" s="29">
        <v>23.852648348991611</v>
      </c>
      <c r="AI94" s="29">
        <v>0</v>
      </c>
      <c r="AJ94" s="29">
        <v>79.640360429883216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5192.3220674201002</v>
      </c>
      <c r="H95" s="29">
        <v>0</v>
      </c>
      <c r="I95" s="29">
        <v>0</v>
      </c>
      <c r="J95" s="29">
        <v>0</v>
      </c>
      <c r="K95" s="29">
        <v>95.603730015550781</v>
      </c>
      <c r="L95" s="29">
        <v>0</v>
      </c>
      <c r="M95" s="29">
        <v>0</v>
      </c>
      <c r="N95" s="29">
        <v>355.69666491903092</v>
      </c>
      <c r="O95" s="29">
        <v>0</v>
      </c>
      <c r="P95" s="29">
        <v>5.957771164500639</v>
      </c>
      <c r="Q95" s="29">
        <v>1.2122350697013811</v>
      </c>
      <c r="R95" s="29">
        <v>0</v>
      </c>
      <c r="S95" s="29">
        <v>3.7278833875796846</v>
      </c>
      <c r="T95" s="29">
        <v>800.82846773751351</v>
      </c>
      <c r="U95" s="29">
        <v>0</v>
      </c>
      <c r="V95" s="29">
        <v>0</v>
      </c>
      <c r="W95" s="29">
        <v>23588.590208934191</v>
      </c>
      <c r="X95" s="29">
        <v>2227.4025100854997</v>
      </c>
      <c r="Y95" s="29">
        <v>0</v>
      </c>
      <c r="Z95" s="29">
        <v>0</v>
      </c>
      <c r="AA95" s="29">
        <v>2079.3980692148239</v>
      </c>
      <c r="AB95" s="29">
        <v>0</v>
      </c>
      <c r="AC95" s="29">
        <v>0</v>
      </c>
      <c r="AD95" s="29">
        <v>85103.530496335909</v>
      </c>
      <c r="AE95" s="29">
        <v>5119.2960037365756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49.533070717851039</v>
      </c>
      <c r="AR95" s="29">
        <v>576.41694966083162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3724.2304053932176</v>
      </c>
      <c r="H96" s="29">
        <v>7865.1344818037423</v>
      </c>
      <c r="I96" s="29">
        <v>0</v>
      </c>
      <c r="J96" s="29">
        <v>0</v>
      </c>
      <c r="K96" s="29">
        <v>667.21289932432444</v>
      </c>
      <c r="L96" s="29">
        <v>0</v>
      </c>
      <c r="M96" s="29">
        <v>0</v>
      </c>
      <c r="N96" s="29">
        <v>437805.43392246251</v>
      </c>
      <c r="O96" s="29">
        <v>38218.683196204649</v>
      </c>
      <c r="P96" s="29">
        <v>24.473104224555382</v>
      </c>
      <c r="Q96" s="29">
        <v>60484.736220377061</v>
      </c>
      <c r="R96" s="29">
        <v>13569.068245610633</v>
      </c>
      <c r="S96" s="29">
        <v>74173.473652321627</v>
      </c>
      <c r="T96" s="29">
        <v>145947.40520697826</v>
      </c>
      <c r="U96" s="29">
        <v>0</v>
      </c>
      <c r="V96" s="29">
        <v>0</v>
      </c>
      <c r="W96" s="29">
        <v>0</v>
      </c>
      <c r="X96" s="29">
        <v>180.03758258848649</v>
      </c>
      <c r="Y96" s="29">
        <v>0</v>
      </c>
      <c r="Z96" s="29">
        <v>0</v>
      </c>
      <c r="AA96" s="29">
        <v>1440.2532498564235</v>
      </c>
      <c r="AB96" s="29">
        <v>0</v>
      </c>
      <c r="AC96" s="29">
        <v>33.328238923052211</v>
      </c>
      <c r="AD96" s="29">
        <v>40573.499133805773</v>
      </c>
      <c r="AE96" s="29">
        <v>801987.84088441695</v>
      </c>
      <c r="AF96" s="29">
        <v>7648.6025008349943</v>
      </c>
      <c r="AG96" s="29">
        <v>17.705660250892084</v>
      </c>
      <c r="AH96" s="29">
        <v>81602.786711168403</v>
      </c>
      <c r="AI96" s="29">
        <v>0</v>
      </c>
      <c r="AJ96" s="29">
        <v>54562.336877315065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59330.793977041576</v>
      </c>
      <c r="AR96" s="29">
        <v>322584.27524535771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2.0467140409074402</v>
      </c>
      <c r="H97" s="29">
        <v>0</v>
      </c>
      <c r="I97" s="29">
        <v>0</v>
      </c>
      <c r="J97" s="29">
        <v>0</v>
      </c>
      <c r="K97" s="29">
        <v>40.943684668744027</v>
      </c>
      <c r="L97" s="29">
        <v>0</v>
      </c>
      <c r="M97" s="29">
        <v>0</v>
      </c>
      <c r="N97" s="29">
        <v>24345.699394025247</v>
      </c>
      <c r="O97" s="29">
        <v>0</v>
      </c>
      <c r="P97" s="29">
        <v>908.95762422219866</v>
      </c>
      <c r="Q97" s="29">
        <v>788.72372986600783</v>
      </c>
      <c r="R97" s="29">
        <v>13469.986594943011</v>
      </c>
      <c r="S97" s="29">
        <v>312.73403656450603</v>
      </c>
      <c r="T97" s="29">
        <v>4.9133999095614085</v>
      </c>
      <c r="U97" s="29">
        <v>0</v>
      </c>
      <c r="V97" s="29">
        <v>0</v>
      </c>
      <c r="W97" s="29">
        <v>24847.327701205842</v>
      </c>
      <c r="X97" s="29">
        <v>1508.7124939779194</v>
      </c>
      <c r="Y97" s="29">
        <v>0</v>
      </c>
      <c r="Z97" s="29">
        <v>0</v>
      </c>
      <c r="AA97" s="29">
        <v>43673.597090795578</v>
      </c>
      <c r="AB97" s="29">
        <v>0</v>
      </c>
      <c r="AC97" s="29">
        <v>0</v>
      </c>
      <c r="AD97" s="29">
        <v>3595.5386093203188</v>
      </c>
      <c r="AE97" s="29">
        <v>17576.370742646672</v>
      </c>
      <c r="AF97" s="29">
        <v>0</v>
      </c>
      <c r="AG97" s="29">
        <v>0</v>
      </c>
      <c r="AH97" s="29">
        <v>0</v>
      </c>
      <c r="AI97" s="29">
        <v>0</v>
      </c>
      <c r="AJ97" s="29">
        <v>4525.4300331085606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10711.560106827472</v>
      </c>
      <c r="AR97" s="29">
        <v>13.829652760986471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5025.8329065833132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170947.33344858186</v>
      </c>
      <c r="Z105" s="29">
        <v>23061.146973882158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206362.91590594538</v>
      </c>
      <c r="Z107" s="29">
        <v>5580.0189118309527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224.01529305361993</v>
      </c>
      <c r="Z108" s="29">
        <v>299.91583952283861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399.14091581471666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12448.309625875016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9.9845867203893004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8.4662135985884444</v>
      </c>
      <c r="S111" s="29">
        <v>72.422700356844999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6388.0610578291889</v>
      </c>
      <c r="AB111" s="29">
        <v>42400.282280825973</v>
      </c>
      <c r="AC111" s="29">
        <v>11.788882886405528</v>
      </c>
      <c r="AD111" s="29">
        <v>0</v>
      </c>
      <c r="AE111" s="29">
        <v>8437.7370860581705</v>
      </c>
      <c r="AF111" s="29">
        <v>0</v>
      </c>
      <c r="AG111" s="29">
        <v>0</v>
      </c>
      <c r="AH111" s="29">
        <v>0</v>
      </c>
      <c r="AI111" s="29">
        <v>0</v>
      </c>
      <c r="AJ111" s="29">
        <v>12657.615086870497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938.47221079804183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3.0229226004126288</v>
      </c>
      <c r="AB112" s="29">
        <v>0</v>
      </c>
      <c r="AC112" s="29">
        <v>4094.6055802590399</v>
      </c>
      <c r="AD112" s="29">
        <v>0</v>
      </c>
      <c r="AE112" s="29">
        <v>0</v>
      </c>
      <c r="AF112" s="29">
        <v>0</v>
      </c>
      <c r="AG112" s="29">
        <v>32828.280572390933</v>
      </c>
      <c r="AH112" s="29">
        <v>0</v>
      </c>
      <c r="AI112" s="29">
        <v>0</v>
      </c>
      <c r="AJ112" s="29">
        <v>86.42739552609892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55223.787025958452</v>
      </c>
      <c r="AC113" s="29">
        <v>464361.78372313234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3811.86045358095</v>
      </c>
      <c r="AC114" s="29">
        <v>827.37875650061392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669.73120577809732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96793.34683157345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507060.93982270325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8049.2949477297125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1173.5032311371522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118015.07454808417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809.32345012463134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6682.8357133912741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217.6678085386711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3041.7807026595392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3958.9139373662679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14364.844912750668</v>
      </c>
      <c r="Y128" s="29">
        <v>0</v>
      </c>
      <c r="Z128" s="29">
        <v>0</v>
      </c>
      <c r="AA128" s="29">
        <v>5362.0130319553746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506.21803829952296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4112.677575030898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2525.6522239201076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375.39905405413066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353.36916154983572</v>
      </c>
      <c r="AH131" s="29">
        <v>0</v>
      </c>
      <c r="AI131" s="29">
        <v>728.69117694890281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5026.377069839069</v>
      </c>
      <c r="AH135" s="29">
        <v>0</v>
      </c>
      <c r="AI135" s="29">
        <v>0</v>
      </c>
      <c r="AJ135" s="29">
        <v>0</v>
      </c>
      <c r="AK135" s="29">
        <v>0</v>
      </c>
      <c r="AL135" s="29">
        <v>6598.8115793196603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1364.3995949885873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580.27297833396926</v>
      </c>
      <c r="O138" s="29">
        <v>0</v>
      </c>
      <c r="P138" s="29">
        <v>0</v>
      </c>
      <c r="Q138" s="29">
        <v>0</v>
      </c>
      <c r="R138" s="29">
        <v>0</v>
      </c>
      <c r="S138" s="29">
        <v>89.912681696913793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106.905467522523</v>
      </c>
      <c r="AB138" s="29">
        <v>0</v>
      </c>
      <c r="AC138" s="29">
        <v>0</v>
      </c>
      <c r="AD138" s="29">
        <v>0</v>
      </c>
      <c r="AE138" s="29">
        <v>-24015.901331841029</v>
      </c>
      <c r="AF138" s="29">
        <v>0</v>
      </c>
      <c r="AG138" s="29">
        <v>0</v>
      </c>
      <c r="AH138" s="29">
        <v>0</v>
      </c>
      <c r="AI138" s="29">
        <v>56620.81008354084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89237.399629928841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94.574755132682483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2034.7032641206006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58.292042397226382</v>
      </c>
      <c r="L141" s="29">
        <v>0</v>
      </c>
      <c r="M141" s="29">
        <v>0</v>
      </c>
      <c r="N141" s="29">
        <v>10.497844912595223</v>
      </c>
      <c r="O141" s="29">
        <v>0</v>
      </c>
      <c r="P141" s="29">
        <v>0</v>
      </c>
      <c r="Q141" s="29">
        <v>0</v>
      </c>
      <c r="R141" s="29">
        <v>253.30067292601248</v>
      </c>
      <c r="S141" s="29">
        <v>4.2771856613893959</v>
      </c>
      <c r="T141" s="29">
        <v>88.81193948771147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282514.84078921413</v>
      </c>
      <c r="AB141" s="29">
        <v>0</v>
      </c>
      <c r="AC141" s="29">
        <v>108.95439061689582</v>
      </c>
      <c r="AD141" s="29">
        <v>1179.8698489203018</v>
      </c>
      <c r="AE141" s="29">
        <v>0</v>
      </c>
      <c r="AF141" s="29">
        <v>0</v>
      </c>
      <c r="AG141" s="29">
        <v>150.90016936263257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84.051372144343233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69462.084374151746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-22204357.419519093</v>
      </c>
      <c r="AV146" s="29">
        <v>14400784.452174129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617207.88465266034</v>
      </c>
      <c r="D151" s="29">
        <v>538275.32535657985</v>
      </c>
      <c r="E151" s="29">
        <v>3910099.7549270266</v>
      </c>
      <c r="F151" s="29">
        <v>5943798.9299742198</v>
      </c>
      <c r="G151" s="29">
        <v>0</v>
      </c>
      <c r="H151" s="29">
        <v>0</v>
      </c>
      <c r="I151" s="29">
        <v>-38443.119287385132</v>
      </c>
      <c r="J151" s="29">
        <v>0</v>
      </c>
      <c r="K151" s="29">
        <v>-30122.951970060632</v>
      </c>
      <c r="L151" s="29">
        <v>56733.010480570738</v>
      </c>
      <c r="M151" s="29">
        <v>6778175.7018378526</v>
      </c>
      <c r="N151" s="29">
        <v>27.338247022528872</v>
      </c>
      <c r="O151" s="29">
        <v>53.623260187464254</v>
      </c>
      <c r="P151" s="29">
        <v>5400.8353043424922</v>
      </c>
      <c r="Q151" s="29">
        <v>2929.7199835147553</v>
      </c>
      <c r="R151" s="29">
        <v>12991.319971347364</v>
      </c>
      <c r="S151" s="29">
        <v>3543.1005765200239</v>
      </c>
      <c r="T151" s="29">
        <v>-56043.603135460507</v>
      </c>
      <c r="U151" s="29">
        <v>0</v>
      </c>
      <c r="V151" s="29">
        <v>0</v>
      </c>
      <c r="W151" s="29">
        <v>4576311.7660906995</v>
      </c>
      <c r="X151" s="29">
        <v>5283394.8963059308</v>
      </c>
      <c r="Y151" s="29">
        <v>-3028131.9335115715</v>
      </c>
      <c r="Z151" s="29">
        <v>-8557.6853026919161</v>
      </c>
      <c r="AA151" s="29">
        <v>69718.360150685359</v>
      </c>
      <c r="AB151" s="29">
        <v>0</v>
      </c>
      <c r="AC151" s="29">
        <v>0</v>
      </c>
      <c r="AD151" s="29">
        <v>1711.2659204621993</v>
      </c>
      <c r="AE151" s="29">
        <v>0</v>
      </c>
      <c r="AF151" s="29">
        <v>-748.47252878845063</v>
      </c>
      <c r="AG151" s="29">
        <v>414361.85452174948</v>
      </c>
      <c r="AH151" s="29">
        <v>0</v>
      </c>
      <c r="AI151" s="29">
        <v>0</v>
      </c>
      <c r="AJ151" s="29">
        <v>14.223837249557462</v>
      </c>
      <c r="AK151" s="29">
        <v>0</v>
      </c>
      <c r="AL151" s="29">
        <v>0</v>
      </c>
      <c r="AM151" s="29">
        <v>0</v>
      </c>
      <c r="AN151" s="29">
        <v>0</v>
      </c>
      <c r="AO151" s="29">
        <v>560267.0073168833</v>
      </c>
      <c r="AP151" s="29">
        <v>239942.00699253209</v>
      </c>
      <c r="AQ151" s="29">
        <v>82812.529747704655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9714897.1914541516</v>
      </c>
      <c r="D152" s="29">
        <v>1102069.2877102459</v>
      </c>
      <c r="E152" s="29">
        <v>2574550.6088244235</v>
      </c>
      <c r="F152" s="29">
        <v>2157688.9914572327</v>
      </c>
      <c r="G152" s="29">
        <v>3039874.5350453774</v>
      </c>
      <c r="H152" s="29">
        <v>891073.75208812801</v>
      </c>
      <c r="I152" s="29">
        <v>0</v>
      </c>
      <c r="J152" s="29">
        <v>0</v>
      </c>
      <c r="K152" s="29">
        <v>810931.4566557752</v>
      </c>
      <c r="L152" s="29">
        <v>1683824.6508298693</v>
      </c>
      <c r="M152" s="29">
        <v>4991987.6441671681</v>
      </c>
      <c r="N152" s="29">
        <v>1426224.5112903188</v>
      </c>
      <c r="O152" s="29">
        <v>429274.6973259722</v>
      </c>
      <c r="P152" s="29">
        <v>757409.07008371246</v>
      </c>
      <c r="Q152" s="29">
        <v>438943.59117453708</v>
      </c>
      <c r="R152" s="29">
        <v>317072.38908498111</v>
      </c>
      <c r="S152" s="29">
        <v>682993.69201438152</v>
      </c>
      <c r="T152" s="29">
        <v>895342.72678358329</v>
      </c>
      <c r="U152" s="29">
        <v>147526.93057257737</v>
      </c>
      <c r="V152" s="29">
        <v>3988.7003782388429</v>
      </c>
      <c r="W152" s="29">
        <v>1616081.6777525919</v>
      </c>
      <c r="X152" s="29">
        <v>4331636.8530186294</v>
      </c>
      <c r="Y152" s="29">
        <v>161694.30406809106</v>
      </c>
      <c r="Z152" s="29">
        <v>97527.571880328222</v>
      </c>
      <c r="AA152" s="29">
        <v>1016213.1263032072</v>
      </c>
      <c r="AB152" s="29">
        <v>541624.41913801339</v>
      </c>
      <c r="AC152" s="29">
        <v>2875370.3504722081</v>
      </c>
      <c r="AD152" s="29">
        <v>227125.47458778683</v>
      </c>
      <c r="AE152" s="29">
        <v>556069.45086309221</v>
      </c>
      <c r="AF152" s="29">
        <v>595127.07595056144</v>
      </c>
      <c r="AG152" s="29">
        <v>1124978.8026643449</v>
      </c>
      <c r="AH152" s="29">
        <v>218936.54613892242</v>
      </c>
      <c r="AI152" s="29">
        <v>166426.46448209413</v>
      </c>
      <c r="AJ152" s="29">
        <v>979681.62021067226</v>
      </c>
      <c r="AK152" s="29">
        <v>64831.533900515446</v>
      </c>
      <c r="AL152" s="29">
        <v>5664.0880556011371</v>
      </c>
      <c r="AM152" s="29">
        <v>2928344.1736477725</v>
      </c>
      <c r="AN152" s="29">
        <v>947303.76959693746</v>
      </c>
      <c r="AO152" s="29">
        <v>1593.4873137491309</v>
      </c>
      <c r="AP152" s="29">
        <v>7994.0026929590977</v>
      </c>
      <c r="AQ152" s="29">
        <v>1855098.4851941578</v>
      </c>
      <c r="AR152" s="29">
        <v>447577.32787347853</v>
      </c>
      <c r="AS152" s="29">
        <v>0</v>
      </c>
      <c r="AT152" s="29">
        <v>541301.63057016942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52474935.289450638</v>
      </c>
      <c r="D156" s="7">
        <f t="shared" si="0"/>
        <v>6176702.3565650024</v>
      </c>
      <c r="E156" s="7">
        <f t="shared" si="0"/>
        <v>13209342.448545612</v>
      </c>
      <c r="F156" s="7">
        <f t="shared" si="0"/>
        <v>12212096.293491747</v>
      </c>
      <c r="G156" s="7">
        <f t="shared" si="0"/>
        <v>16152792.467429783</v>
      </c>
      <c r="H156" s="7">
        <f t="shared" si="0"/>
        <v>4278388.3506947095</v>
      </c>
      <c r="I156" s="7">
        <f t="shared" si="0"/>
        <v>27224630.128907267</v>
      </c>
      <c r="J156" s="7">
        <f t="shared" si="0"/>
        <v>44112454.178088747</v>
      </c>
      <c r="K156" s="7">
        <f t="shared" si="0"/>
        <v>4770510.062164126</v>
      </c>
      <c r="L156" s="7">
        <f t="shared" si="0"/>
        <v>8292970.1955775255</v>
      </c>
      <c r="M156" s="7">
        <f t="shared" si="0"/>
        <v>28253421.895876631</v>
      </c>
      <c r="N156" s="7">
        <f t="shared" si="0"/>
        <v>7244997.2759559099</v>
      </c>
      <c r="O156" s="7">
        <f t="shared" si="0"/>
        <v>2180061.8657915895</v>
      </c>
      <c r="P156" s="7">
        <f t="shared" si="0"/>
        <v>3844054.8010688368</v>
      </c>
      <c r="Q156" s="7">
        <f t="shared" si="0"/>
        <v>2360413.153505384</v>
      </c>
      <c r="R156" s="7">
        <f t="shared" si="0"/>
        <v>1675678.6082364966</v>
      </c>
      <c r="S156" s="7">
        <f t="shared" si="0"/>
        <v>4680230.7376512606</v>
      </c>
      <c r="T156" s="7">
        <f t="shared" si="0"/>
        <v>4746796.7421864755</v>
      </c>
      <c r="U156" s="7">
        <f t="shared" si="0"/>
        <v>4777208.956411005</v>
      </c>
      <c r="V156" s="7">
        <f t="shared" si="0"/>
        <v>831390.91069290438</v>
      </c>
      <c r="W156" s="7">
        <f t="shared" si="0"/>
        <v>14575652.817094367</v>
      </c>
      <c r="X156" s="7">
        <f t="shared" si="0"/>
        <v>26091133.198594023</v>
      </c>
      <c r="Y156" s="7">
        <f t="shared" si="0"/>
        <v>8598634.5602494981</v>
      </c>
      <c r="Z156" s="7">
        <f t="shared" si="0"/>
        <v>795873.24930806959</v>
      </c>
      <c r="AA156" s="7">
        <f t="shared" si="0"/>
        <v>5427869.2977309329</v>
      </c>
      <c r="AB156" s="7">
        <f t="shared" ref="AB156:AC156" si="1">+SUM(AB5:AB155)</f>
        <v>1701662.7256579977</v>
      </c>
      <c r="AC156" s="7">
        <f t="shared" si="1"/>
        <v>11068015.829740785</v>
      </c>
      <c r="AD156" s="7">
        <f t="shared" ref="AD156:AV156" si="2">+SUM(AD5:AD155)</f>
        <v>1955497.0715705585</v>
      </c>
      <c r="AE156" s="7">
        <f t="shared" si="2"/>
        <v>4182558.5802976061</v>
      </c>
      <c r="AF156" s="7">
        <f t="shared" si="2"/>
        <v>4150874.4041394265</v>
      </c>
      <c r="AG156" s="7">
        <f t="shared" si="2"/>
        <v>7693583.4497789787</v>
      </c>
      <c r="AH156" s="7">
        <f t="shared" si="2"/>
        <v>1130837.1733550006</v>
      </c>
      <c r="AI156" s="7">
        <f t="shared" si="2"/>
        <v>2454598.3451115694</v>
      </c>
      <c r="AJ156" s="7">
        <f t="shared" si="2"/>
        <v>6952146.247899387</v>
      </c>
      <c r="AK156" s="7">
        <f t="shared" si="2"/>
        <v>3196326.7013739953</v>
      </c>
      <c r="AL156" s="7">
        <f t="shared" si="2"/>
        <v>2618172.7597925118</v>
      </c>
      <c r="AM156" s="7">
        <f t="shared" si="2"/>
        <v>20055371.137372706</v>
      </c>
      <c r="AN156" s="7">
        <f t="shared" si="2"/>
        <v>4319318.7099129939</v>
      </c>
      <c r="AO156" s="7">
        <f t="shared" si="2"/>
        <v>10323949.244996678</v>
      </c>
      <c r="AP156" s="7">
        <f t="shared" si="2"/>
        <v>17868026.191978462</v>
      </c>
      <c r="AQ156" s="7">
        <f t="shared" si="2"/>
        <v>9546932.4171976149</v>
      </c>
      <c r="AR156" s="7">
        <f t="shared" si="2"/>
        <v>2247134.4304196732</v>
      </c>
      <c r="AS156" s="7">
        <f t="shared" si="2"/>
        <v>5943659.852833081</v>
      </c>
      <c r="AT156" s="7">
        <f t="shared" si="2"/>
        <v>5990050.0872781379</v>
      </c>
      <c r="AU156" s="7">
        <f t="shared" si="2"/>
        <v>-22204357.419519093</v>
      </c>
      <c r="AV156" s="7">
        <f t="shared" si="2"/>
        <v>14400784.452174129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1991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81760.655702713848</v>
      </c>
      <c r="D4" s="29">
        <v>37673.896266473363</v>
      </c>
      <c r="E4" s="29">
        <f>SUM(C4+D4)</f>
        <v>119434.55196918722</v>
      </c>
      <c r="F4" s="29"/>
      <c r="G4" s="29">
        <v>81185.315335086401</v>
      </c>
      <c r="H4" s="29">
        <v>37064.448473252698</v>
      </c>
      <c r="I4" s="29">
        <f>SUM(G4+H4)</f>
        <v>118249.76380833911</v>
      </c>
      <c r="J4" s="29"/>
      <c r="K4" s="29">
        <v>154745752.34754699</v>
      </c>
      <c r="L4" s="29">
        <v>69830771.030657798</v>
      </c>
      <c r="M4" s="29">
        <f>SUM(K4+L4)</f>
        <v>224576523.37820479</v>
      </c>
    </row>
    <row r="5" spans="1:13" x14ac:dyDescent="0.2">
      <c r="A5" s="1" t="s">
        <v>92</v>
      </c>
      <c r="B5" t="s">
        <v>2</v>
      </c>
      <c r="C5" s="29">
        <v>712.16057593580717</v>
      </c>
      <c r="D5" s="29">
        <v>3509.4053490819579</v>
      </c>
      <c r="E5" s="29">
        <f t="shared" ref="E5:E68" si="0">SUM(C5+D5)</f>
        <v>4221.565925017765</v>
      </c>
      <c r="F5" s="29"/>
      <c r="G5" s="29">
        <v>692.30308991932134</v>
      </c>
      <c r="H5" s="29">
        <v>3473.2356586609499</v>
      </c>
      <c r="I5" s="29">
        <f t="shared" ref="I5:I68" si="1">SUM(G5+H5)</f>
        <v>4165.5387485802712</v>
      </c>
      <c r="J5" s="29"/>
      <c r="K5" s="29">
        <v>1266470.5163033297</v>
      </c>
      <c r="L5" s="29">
        <v>5058562.1443531001</v>
      </c>
      <c r="M5" s="29">
        <f t="shared" ref="M5:M68" si="2">SUM(K5+L5)</f>
        <v>6325032.6606564298</v>
      </c>
    </row>
    <row r="6" spans="1:13" x14ac:dyDescent="0.2">
      <c r="A6" s="1" t="s">
        <v>93</v>
      </c>
      <c r="B6" s="29" t="s">
        <v>3</v>
      </c>
      <c r="C6" s="29">
        <v>2372.4993696951069</v>
      </c>
      <c r="D6" s="29">
        <v>4035.7830034693716</v>
      </c>
      <c r="E6" s="29">
        <f t="shared" si="0"/>
        <v>6408.2823731644785</v>
      </c>
      <c r="F6" s="29"/>
      <c r="G6" s="29">
        <v>2346.7893172327199</v>
      </c>
      <c r="H6" s="29">
        <v>3997.4116297955202</v>
      </c>
      <c r="I6" s="29">
        <f t="shared" si="1"/>
        <v>6344.2009470282401</v>
      </c>
      <c r="J6" s="29"/>
      <c r="K6" s="29">
        <v>2911410.0388779705</v>
      </c>
      <c r="L6" s="29">
        <v>6228544.4475342399</v>
      </c>
      <c r="M6" s="29">
        <f t="shared" si="2"/>
        <v>9139954.4864122104</v>
      </c>
    </row>
    <row r="7" spans="1:13" x14ac:dyDescent="0.2">
      <c r="A7" s="1" t="s">
        <v>94</v>
      </c>
      <c r="B7" s="1" t="s">
        <v>95</v>
      </c>
      <c r="C7" s="29">
        <v>146.99096025581593</v>
      </c>
      <c r="D7" s="29">
        <v>3941.4170547452977</v>
      </c>
      <c r="E7" s="29">
        <f t="shared" si="0"/>
        <v>4088.4080150011137</v>
      </c>
      <c r="F7" s="29"/>
      <c r="G7" s="29">
        <v>146.35052321331113</v>
      </c>
      <c r="H7" s="29">
        <v>3864.9144644769444</v>
      </c>
      <c r="I7" s="29">
        <f t="shared" si="1"/>
        <v>4011.2649876902556</v>
      </c>
      <c r="J7" s="29"/>
      <c r="K7" s="29">
        <v>265495.22043568548</v>
      </c>
      <c r="L7" s="29">
        <v>7313832.5669534709</v>
      </c>
      <c r="M7" s="29">
        <f t="shared" si="2"/>
        <v>7579327.7873891564</v>
      </c>
    </row>
    <row r="8" spans="1:13" x14ac:dyDescent="0.2">
      <c r="A8" s="1" t="s">
        <v>96</v>
      </c>
      <c r="B8" s="29" t="s">
        <v>97</v>
      </c>
      <c r="C8" s="29">
        <v>2100.7159879676346</v>
      </c>
      <c r="D8" s="29">
        <v>86862.932078044498</v>
      </c>
      <c r="E8" s="29">
        <f t="shared" si="0"/>
        <v>88963.648066012131</v>
      </c>
      <c r="F8" s="29"/>
      <c r="G8" s="29">
        <v>2077.0279906954011</v>
      </c>
      <c r="H8" s="29">
        <v>85129.780636429699</v>
      </c>
      <c r="I8" s="29">
        <f t="shared" si="1"/>
        <v>87206.808627125094</v>
      </c>
      <c r="J8" s="29"/>
      <c r="K8" s="29">
        <v>4422094.6841772441</v>
      </c>
      <c r="L8" s="29">
        <v>124677619.38351469</v>
      </c>
      <c r="M8" s="29">
        <f t="shared" si="2"/>
        <v>129099714.06769194</v>
      </c>
    </row>
    <row r="9" spans="1:13" x14ac:dyDescent="0.2">
      <c r="A9" s="1" t="s">
        <v>98</v>
      </c>
      <c r="B9" s="29" t="s">
        <v>99</v>
      </c>
      <c r="C9" s="29">
        <v>1413.5415135086132</v>
      </c>
      <c r="D9" s="29">
        <v>25616.140552646564</v>
      </c>
      <c r="E9" s="29">
        <f t="shared" si="0"/>
        <v>27029.682066155176</v>
      </c>
      <c r="F9" s="29"/>
      <c r="G9" s="29">
        <v>1361.7213201173013</v>
      </c>
      <c r="H9" s="29">
        <v>25008.7571632369</v>
      </c>
      <c r="I9" s="29">
        <f t="shared" si="1"/>
        <v>26370.4784833542</v>
      </c>
      <c r="J9" s="29"/>
      <c r="K9" s="29">
        <v>2878520.2082213545</v>
      </c>
      <c r="L9" s="29">
        <v>35019021.905856811</v>
      </c>
      <c r="M9" s="29">
        <f t="shared" si="2"/>
        <v>37897542.114078164</v>
      </c>
    </row>
    <row r="10" spans="1:13" x14ac:dyDescent="0.2">
      <c r="A10" s="1" t="s">
        <v>100</v>
      </c>
      <c r="B10" s="29" t="s">
        <v>4</v>
      </c>
      <c r="C10" s="29">
        <v>579.05772187705224</v>
      </c>
      <c r="D10" s="29">
        <v>11697.344702662678</v>
      </c>
      <c r="E10" s="29">
        <f t="shared" si="0"/>
        <v>12276.40242453973</v>
      </c>
      <c r="F10" s="29"/>
      <c r="G10" s="29">
        <v>571.69591843092167</v>
      </c>
      <c r="H10" s="29">
        <v>11217.583115941699</v>
      </c>
      <c r="I10" s="29">
        <f t="shared" si="1"/>
        <v>11789.279034372621</v>
      </c>
      <c r="J10" s="29"/>
      <c r="K10" s="29">
        <v>1212995.8678168617</v>
      </c>
      <c r="L10" s="29">
        <v>17812293.093169499</v>
      </c>
      <c r="M10" s="29">
        <f t="shared" si="2"/>
        <v>19025288.960986361</v>
      </c>
    </row>
    <row r="11" spans="1:13" x14ac:dyDescent="0.2">
      <c r="A11" s="1" t="s">
        <v>101</v>
      </c>
      <c r="B11" s="29" t="s">
        <v>5</v>
      </c>
      <c r="C11" s="29">
        <v>90.044306653917374</v>
      </c>
      <c r="D11" s="29">
        <v>11663.485436455445</v>
      </c>
      <c r="E11" s="29">
        <f t="shared" si="0"/>
        <v>11753.529743109362</v>
      </c>
      <c r="F11" s="29"/>
      <c r="G11" s="29">
        <v>90.008741232941247</v>
      </c>
      <c r="H11" s="29">
        <v>11441.321281954701</v>
      </c>
      <c r="I11" s="29">
        <f t="shared" si="1"/>
        <v>11531.330023187642</v>
      </c>
      <c r="J11" s="29"/>
      <c r="K11" s="29">
        <v>159321.54742803052</v>
      </c>
      <c r="L11" s="29">
        <v>18601841.437409401</v>
      </c>
      <c r="M11" s="29">
        <f t="shared" si="2"/>
        <v>18761162.984837431</v>
      </c>
    </row>
    <row r="12" spans="1:13" x14ac:dyDescent="0.2">
      <c r="A12" s="1" t="s">
        <v>102</v>
      </c>
      <c r="B12" s="29" t="s">
        <v>6</v>
      </c>
      <c r="C12" s="29">
        <v>1007.3639530568289</v>
      </c>
      <c r="D12" s="29">
        <v>17015.268079121277</v>
      </c>
      <c r="E12" s="29">
        <f t="shared" si="0"/>
        <v>18022.632032178106</v>
      </c>
      <c r="F12" s="29"/>
      <c r="G12" s="29">
        <v>990.9288936126286</v>
      </c>
      <c r="H12" s="29">
        <v>16760.037843297701</v>
      </c>
      <c r="I12" s="29">
        <f t="shared" si="1"/>
        <v>17750.96673691033</v>
      </c>
      <c r="J12" s="29"/>
      <c r="K12" s="29">
        <v>2177398.3499296382</v>
      </c>
      <c r="L12" s="29">
        <v>27024737.093019798</v>
      </c>
      <c r="M12" s="29">
        <f t="shared" si="2"/>
        <v>29202135.442949437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1179.6334585690997</v>
      </c>
      <c r="E13" s="29">
        <f t="shared" si="0"/>
        <v>1179.6334585690997</v>
      </c>
      <c r="F13" s="29"/>
      <c r="G13" s="29">
        <v>0</v>
      </c>
      <c r="H13" s="29">
        <v>1170.9281990642401</v>
      </c>
      <c r="I13" s="29">
        <f t="shared" si="1"/>
        <v>1170.9281990642401</v>
      </c>
      <c r="J13" s="29"/>
      <c r="K13" s="29">
        <v>0</v>
      </c>
      <c r="L13" s="29">
        <v>2072301.2422926601</v>
      </c>
      <c r="M13" s="29">
        <f t="shared" si="2"/>
        <v>2072301.2422926601</v>
      </c>
    </row>
    <row r="14" spans="1:13" x14ac:dyDescent="0.2">
      <c r="A14" s="1" t="s">
        <v>104</v>
      </c>
      <c r="B14" s="29" t="s">
        <v>105</v>
      </c>
      <c r="C14" s="29">
        <v>112.7294843325044</v>
      </c>
      <c r="D14" s="29">
        <v>13774.616238213774</v>
      </c>
      <c r="E14" s="29">
        <f t="shared" si="0"/>
        <v>13887.345722546277</v>
      </c>
      <c r="F14" s="29"/>
      <c r="G14" s="29">
        <v>112.19275508480769</v>
      </c>
      <c r="H14" s="29">
        <v>13484.40662854406</v>
      </c>
      <c r="I14" s="29">
        <f t="shared" si="1"/>
        <v>13596.599383628869</v>
      </c>
      <c r="J14" s="29"/>
      <c r="K14" s="29">
        <v>196187.10331620835</v>
      </c>
      <c r="L14" s="29">
        <v>23177596.676142801</v>
      </c>
      <c r="M14" s="29">
        <f t="shared" si="2"/>
        <v>23373783.779459007</v>
      </c>
    </row>
    <row r="15" spans="1:13" x14ac:dyDescent="0.2">
      <c r="A15" s="1" t="s">
        <v>106</v>
      </c>
      <c r="B15" s="29" t="s">
        <v>8</v>
      </c>
      <c r="C15" s="29">
        <v>9.2080068260511325</v>
      </c>
      <c r="D15" s="29">
        <v>10176.265315792558</v>
      </c>
      <c r="E15" s="29">
        <f t="shared" si="0"/>
        <v>10185.473322618609</v>
      </c>
      <c r="F15" s="29"/>
      <c r="G15" s="29">
        <v>9.2080068260511325</v>
      </c>
      <c r="H15" s="29">
        <v>9893.9327837889305</v>
      </c>
      <c r="I15" s="29">
        <f t="shared" si="1"/>
        <v>9903.1407906149816</v>
      </c>
      <c r="J15" s="29"/>
      <c r="K15" s="29">
        <v>18973.375156126916</v>
      </c>
      <c r="L15" s="29">
        <v>16331720.934761001</v>
      </c>
      <c r="M15" s="29">
        <f t="shared" si="2"/>
        <v>16350694.309917128</v>
      </c>
    </row>
    <row r="16" spans="1:13" x14ac:dyDescent="0.2">
      <c r="A16" s="1" t="s">
        <v>107</v>
      </c>
      <c r="B16" s="29" t="s">
        <v>9</v>
      </c>
      <c r="C16" s="29">
        <v>216.09968456544448</v>
      </c>
      <c r="D16" s="29">
        <v>17393.600725713131</v>
      </c>
      <c r="E16" s="29">
        <f t="shared" si="0"/>
        <v>17609.700410278576</v>
      </c>
      <c r="F16" s="29"/>
      <c r="G16" s="29">
        <v>215.18805796066226</v>
      </c>
      <c r="H16" s="29">
        <v>16942.2864645148</v>
      </c>
      <c r="I16" s="29">
        <f t="shared" si="1"/>
        <v>17157.474522475462</v>
      </c>
      <c r="J16" s="29"/>
      <c r="K16" s="29">
        <v>407110.46281040087</v>
      </c>
      <c r="L16" s="29">
        <v>26141712.719827801</v>
      </c>
      <c r="M16" s="29">
        <f t="shared" si="2"/>
        <v>26548823.182638202</v>
      </c>
    </row>
    <row r="17" spans="1:13" x14ac:dyDescent="0.2">
      <c r="A17" s="1" t="s">
        <v>108</v>
      </c>
      <c r="B17" s="29" t="s">
        <v>109</v>
      </c>
      <c r="C17" s="29">
        <v>637.22197541170044</v>
      </c>
      <c r="D17" s="29">
        <v>19030.924532303423</v>
      </c>
      <c r="E17" s="29">
        <f t="shared" si="0"/>
        <v>19668.146507715122</v>
      </c>
      <c r="F17" s="29"/>
      <c r="G17" s="29">
        <v>628.29174768145367</v>
      </c>
      <c r="H17" s="29">
        <v>18732.424026779358</v>
      </c>
      <c r="I17" s="29">
        <f t="shared" si="1"/>
        <v>19360.715774460812</v>
      </c>
      <c r="J17" s="29"/>
      <c r="K17" s="29">
        <v>1140038.3279892569</v>
      </c>
      <c r="L17" s="29">
        <v>31274884.227388613</v>
      </c>
      <c r="M17" s="29">
        <f t="shared" si="2"/>
        <v>32414922.555377871</v>
      </c>
    </row>
    <row r="18" spans="1:13" x14ac:dyDescent="0.2">
      <c r="A18" s="1" t="s">
        <v>110</v>
      </c>
      <c r="B18" s="29" t="s">
        <v>10</v>
      </c>
      <c r="C18" s="29">
        <v>86.612261903654144</v>
      </c>
      <c r="D18" s="29">
        <v>12537.351290988079</v>
      </c>
      <c r="E18" s="29">
        <f t="shared" si="0"/>
        <v>12623.963552891733</v>
      </c>
      <c r="F18" s="29"/>
      <c r="G18" s="29">
        <v>85.645998372241593</v>
      </c>
      <c r="H18" s="29">
        <v>12358.8732171869</v>
      </c>
      <c r="I18" s="29">
        <f t="shared" si="1"/>
        <v>12444.519215559141</v>
      </c>
      <c r="J18" s="29"/>
      <c r="K18" s="29">
        <v>157046.27495695278</v>
      </c>
      <c r="L18" s="29">
        <v>18209908.0166406</v>
      </c>
      <c r="M18" s="29">
        <f t="shared" si="2"/>
        <v>18366954.291597553</v>
      </c>
    </row>
    <row r="19" spans="1:13" x14ac:dyDescent="0.2">
      <c r="A19" s="1" t="s">
        <v>111</v>
      </c>
      <c r="B19" s="29" t="s">
        <v>11</v>
      </c>
      <c r="C19" s="29">
        <v>1443.5234546173233</v>
      </c>
      <c r="D19" s="29">
        <v>40288.167190164866</v>
      </c>
      <c r="E19" s="29">
        <f t="shared" si="0"/>
        <v>41731.690644782189</v>
      </c>
      <c r="F19" s="29"/>
      <c r="G19" s="29">
        <v>1420.3625577511193</v>
      </c>
      <c r="H19" s="29">
        <v>39495.221589991197</v>
      </c>
      <c r="I19" s="29">
        <f t="shared" si="1"/>
        <v>40915.584147742316</v>
      </c>
      <c r="J19" s="29"/>
      <c r="K19" s="29">
        <v>2893559.7029999569</v>
      </c>
      <c r="L19" s="29">
        <v>55048671.7219311</v>
      </c>
      <c r="M19" s="29">
        <f t="shared" si="2"/>
        <v>57942231.424931057</v>
      </c>
    </row>
    <row r="20" spans="1:13" x14ac:dyDescent="0.2">
      <c r="A20" s="1" t="s">
        <v>112</v>
      </c>
      <c r="B20" s="29" t="s">
        <v>113</v>
      </c>
      <c r="C20" s="29">
        <v>210.45289820247672</v>
      </c>
      <c r="D20" s="29">
        <v>21667.727156122433</v>
      </c>
      <c r="E20" s="29">
        <f t="shared" si="0"/>
        <v>21878.180054324912</v>
      </c>
      <c r="F20" s="29"/>
      <c r="G20" s="29">
        <v>210.08841327719711</v>
      </c>
      <c r="H20" s="29">
        <v>21094.3102838335</v>
      </c>
      <c r="I20" s="29">
        <f t="shared" si="1"/>
        <v>21304.398697110697</v>
      </c>
      <c r="J20" s="29"/>
      <c r="K20" s="29">
        <v>453611.49223518558</v>
      </c>
      <c r="L20" s="29">
        <v>32437118.3585191</v>
      </c>
      <c r="M20" s="29">
        <f t="shared" si="2"/>
        <v>32890729.850754283</v>
      </c>
    </row>
    <row r="21" spans="1:13" x14ac:dyDescent="0.2">
      <c r="A21" s="1" t="s">
        <v>114</v>
      </c>
      <c r="B21" s="29" t="s">
        <v>115</v>
      </c>
      <c r="C21" s="29">
        <v>280.42909497925984</v>
      </c>
      <c r="D21" s="29">
        <v>14531.021943545495</v>
      </c>
      <c r="E21" s="29">
        <f t="shared" si="0"/>
        <v>14811.451038524754</v>
      </c>
      <c r="F21" s="29"/>
      <c r="G21" s="29">
        <v>280.0759315467335</v>
      </c>
      <c r="H21" s="29">
        <v>14057.992265221899</v>
      </c>
      <c r="I21" s="29">
        <f t="shared" si="1"/>
        <v>14338.068196768632</v>
      </c>
      <c r="J21" s="29"/>
      <c r="K21" s="29">
        <v>522908.03134368081</v>
      </c>
      <c r="L21" s="29">
        <v>20448353.762931228</v>
      </c>
      <c r="M21" s="29">
        <f t="shared" si="2"/>
        <v>20971261.794274908</v>
      </c>
    </row>
    <row r="22" spans="1:13" x14ac:dyDescent="0.2">
      <c r="A22" s="1" t="s">
        <v>116</v>
      </c>
      <c r="B22" s="29" t="s">
        <v>117</v>
      </c>
      <c r="C22" s="29">
        <v>403.3767940310936</v>
      </c>
      <c r="D22" s="29">
        <v>65037.257170226818</v>
      </c>
      <c r="E22" s="29">
        <f t="shared" si="0"/>
        <v>65440.633964257911</v>
      </c>
      <c r="F22" s="29"/>
      <c r="G22" s="29">
        <v>399.36108781324583</v>
      </c>
      <c r="H22" s="29">
        <v>63663.787444587797</v>
      </c>
      <c r="I22" s="29">
        <f t="shared" si="1"/>
        <v>64063.148532401043</v>
      </c>
      <c r="J22" s="29"/>
      <c r="K22" s="29">
        <v>877297.34540589154</v>
      </c>
      <c r="L22" s="29">
        <v>100101221.1135585</v>
      </c>
      <c r="M22" s="29">
        <f t="shared" si="2"/>
        <v>100978518.45896439</v>
      </c>
    </row>
    <row r="23" spans="1:13" x14ac:dyDescent="0.2">
      <c r="A23" s="1" t="s">
        <v>118</v>
      </c>
      <c r="B23" s="29" t="s">
        <v>12</v>
      </c>
      <c r="C23" s="29">
        <v>140.40885764987343</v>
      </c>
      <c r="D23" s="29">
        <v>5882.1279934798276</v>
      </c>
      <c r="E23" s="29">
        <f t="shared" si="0"/>
        <v>6022.5368511297011</v>
      </c>
      <c r="F23" s="29"/>
      <c r="G23" s="29">
        <v>140.16491815300833</v>
      </c>
      <c r="H23" s="29">
        <v>5710.4513677376499</v>
      </c>
      <c r="I23" s="29">
        <f t="shared" si="1"/>
        <v>5850.6162858906582</v>
      </c>
      <c r="J23" s="29"/>
      <c r="K23" s="29">
        <v>222347.89113084413</v>
      </c>
      <c r="L23" s="29">
        <v>9346230.0909555405</v>
      </c>
      <c r="M23" s="29">
        <f t="shared" si="2"/>
        <v>9568577.9820863847</v>
      </c>
    </row>
    <row r="24" spans="1:13" x14ac:dyDescent="0.2">
      <c r="A24" s="1" t="s">
        <v>119</v>
      </c>
      <c r="B24" s="29" t="s">
        <v>13</v>
      </c>
      <c r="C24" s="29">
        <v>89.213140665417086</v>
      </c>
      <c r="D24" s="29">
        <v>11317.971717672002</v>
      </c>
      <c r="E24" s="29">
        <f t="shared" si="0"/>
        <v>11407.184858337419</v>
      </c>
      <c r="F24" s="29"/>
      <c r="G24" s="29">
        <v>88.486260686751848</v>
      </c>
      <c r="H24" s="29">
        <v>11204.2864277311</v>
      </c>
      <c r="I24" s="29">
        <f t="shared" si="1"/>
        <v>11292.772688417852</v>
      </c>
      <c r="J24" s="29"/>
      <c r="K24" s="29">
        <v>165091.98943953216</v>
      </c>
      <c r="L24" s="29">
        <v>16703641.301933501</v>
      </c>
      <c r="M24" s="29">
        <f t="shared" si="2"/>
        <v>16868733.291373033</v>
      </c>
    </row>
    <row r="25" spans="1:13" x14ac:dyDescent="0.2">
      <c r="A25" s="1" t="s">
        <v>120</v>
      </c>
      <c r="B25" s="29" t="s">
        <v>121</v>
      </c>
      <c r="C25" s="29">
        <v>1432.3178965292136</v>
      </c>
      <c r="D25" s="29">
        <v>31801.682157010608</v>
      </c>
      <c r="E25" s="29">
        <f t="shared" si="0"/>
        <v>33234.000053539821</v>
      </c>
      <c r="F25" s="29"/>
      <c r="G25" s="29">
        <v>1398.7495835814898</v>
      </c>
      <c r="H25" s="29">
        <v>31102.880323896039</v>
      </c>
      <c r="I25" s="29">
        <f t="shared" si="1"/>
        <v>32501.629907477531</v>
      </c>
      <c r="J25" s="29"/>
      <c r="K25" s="29">
        <v>3009163.0908391271</v>
      </c>
      <c r="L25" s="29">
        <v>43979134.524301499</v>
      </c>
      <c r="M25" s="29">
        <f t="shared" si="2"/>
        <v>46988297.615140624</v>
      </c>
    </row>
    <row r="26" spans="1:13" x14ac:dyDescent="0.2">
      <c r="A26" s="1" t="s">
        <v>122</v>
      </c>
      <c r="B26" s="29" t="s">
        <v>14</v>
      </c>
      <c r="C26" s="29">
        <v>2019.0489139201054</v>
      </c>
      <c r="D26" s="29">
        <v>10553.997604777067</v>
      </c>
      <c r="E26" s="29">
        <f t="shared" si="0"/>
        <v>12573.046518697172</v>
      </c>
      <c r="F26" s="29"/>
      <c r="G26" s="29">
        <v>1990.9826768794501</v>
      </c>
      <c r="H26" s="29">
        <v>10400.477181328401</v>
      </c>
      <c r="I26" s="29">
        <f t="shared" si="1"/>
        <v>12391.459858207851</v>
      </c>
      <c r="J26" s="29"/>
      <c r="K26" s="29">
        <v>4226612.5639701989</v>
      </c>
      <c r="L26" s="29">
        <v>14769428.257012</v>
      </c>
      <c r="M26" s="29">
        <f t="shared" si="2"/>
        <v>18996040.820982199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12162.208186830616</v>
      </c>
      <c r="E27" s="29">
        <f t="shared" si="0"/>
        <v>12162.208186830616</v>
      </c>
      <c r="F27" s="29"/>
      <c r="G27" s="29">
        <v>0</v>
      </c>
      <c r="H27" s="29">
        <v>11941.928991188168</v>
      </c>
      <c r="I27" s="29">
        <f t="shared" si="1"/>
        <v>11941.928991188168</v>
      </c>
      <c r="J27" s="29"/>
      <c r="K27" s="29">
        <v>0</v>
      </c>
      <c r="L27" s="29">
        <v>20733467.573176201</v>
      </c>
      <c r="M27" s="29">
        <f t="shared" si="2"/>
        <v>20733467.573176201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1865.2437812214359</v>
      </c>
      <c r="E28" s="29">
        <f t="shared" si="0"/>
        <v>1865.2437812214359</v>
      </c>
      <c r="F28" s="29"/>
      <c r="G28" s="29">
        <v>0</v>
      </c>
      <c r="H28" s="29">
        <v>1853.5722072639401</v>
      </c>
      <c r="I28" s="29">
        <f t="shared" si="1"/>
        <v>1853.5722072639401</v>
      </c>
      <c r="J28" s="29"/>
      <c r="K28" s="29">
        <v>0</v>
      </c>
      <c r="L28" s="29">
        <v>2188714.4086233601</v>
      </c>
      <c r="M28" s="29">
        <f t="shared" si="2"/>
        <v>2188714.4086233601</v>
      </c>
    </row>
    <row r="29" spans="1:13" x14ac:dyDescent="0.2">
      <c r="A29" s="1" t="s">
        <v>126</v>
      </c>
      <c r="B29" s="29" t="s">
        <v>127</v>
      </c>
      <c r="C29" s="29">
        <v>259.40528363430349</v>
      </c>
      <c r="D29" s="29">
        <v>12986.332639476183</v>
      </c>
      <c r="E29" s="29">
        <f t="shared" si="0"/>
        <v>13245.737923110486</v>
      </c>
      <c r="F29" s="29"/>
      <c r="G29" s="29">
        <v>256.82537766329369</v>
      </c>
      <c r="H29" s="29">
        <v>12728.542117501131</v>
      </c>
      <c r="I29" s="29">
        <f t="shared" si="1"/>
        <v>12985.367495164424</v>
      </c>
      <c r="J29" s="29"/>
      <c r="K29" s="29">
        <v>422119.73743378557</v>
      </c>
      <c r="L29" s="29">
        <v>19053577.236826763</v>
      </c>
      <c r="M29" s="29">
        <f t="shared" si="2"/>
        <v>19475696.974260546</v>
      </c>
    </row>
    <row r="30" spans="1:13" x14ac:dyDescent="0.2">
      <c r="A30" s="1" t="s">
        <v>128</v>
      </c>
      <c r="B30" s="29" t="s">
        <v>129</v>
      </c>
      <c r="C30" s="29">
        <v>17010.797294189768</v>
      </c>
      <c r="D30" s="29">
        <v>141221.19504376117</v>
      </c>
      <c r="E30" s="29">
        <f t="shared" si="0"/>
        <v>158231.99233795094</v>
      </c>
      <c r="F30" s="29"/>
      <c r="G30" s="29">
        <v>16581.238055399779</v>
      </c>
      <c r="H30" s="29">
        <v>138305.60196336135</v>
      </c>
      <c r="I30" s="29">
        <f t="shared" si="1"/>
        <v>154886.84001876111</v>
      </c>
      <c r="J30" s="29"/>
      <c r="K30" s="29">
        <v>31403115.0947809</v>
      </c>
      <c r="L30" s="29">
        <v>214926904.64416188</v>
      </c>
      <c r="M30" s="29">
        <f t="shared" si="2"/>
        <v>246330019.73894277</v>
      </c>
    </row>
    <row r="31" spans="1:13" x14ac:dyDescent="0.2">
      <c r="A31" s="1" t="s">
        <v>130</v>
      </c>
      <c r="B31" s="29" t="s">
        <v>131</v>
      </c>
      <c r="C31" s="29">
        <v>8189.6629711244987</v>
      </c>
      <c r="D31" s="29">
        <v>37743.417982490093</v>
      </c>
      <c r="E31" s="29">
        <f t="shared" si="0"/>
        <v>45933.08095361459</v>
      </c>
      <c r="F31" s="29"/>
      <c r="G31" s="29">
        <v>8061.8373350635502</v>
      </c>
      <c r="H31" s="29">
        <v>37037.6072886076</v>
      </c>
      <c r="I31" s="29">
        <f t="shared" si="1"/>
        <v>45099.444623671152</v>
      </c>
      <c r="J31" s="29"/>
      <c r="K31" s="29">
        <v>15967290.841151921</v>
      </c>
      <c r="L31" s="29">
        <v>54230737.824804701</v>
      </c>
      <c r="M31" s="29">
        <f t="shared" si="2"/>
        <v>70198028.665956616</v>
      </c>
    </row>
    <row r="32" spans="1:13" x14ac:dyDescent="0.2">
      <c r="A32" s="1" t="s">
        <v>132</v>
      </c>
      <c r="B32" s="29" t="s">
        <v>16</v>
      </c>
      <c r="C32" s="29">
        <v>9214.2765965723665</v>
      </c>
      <c r="D32" s="29">
        <v>150999.95626858695</v>
      </c>
      <c r="E32" s="29">
        <f t="shared" si="0"/>
        <v>160214.23286515931</v>
      </c>
      <c r="F32" s="29"/>
      <c r="G32" s="29">
        <v>9089.5801611185016</v>
      </c>
      <c r="H32" s="29">
        <v>148012.44648129301</v>
      </c>
      <c r="I32" s="29">
        <f t="shared" si="1"/>
        <v>157102.02664241151</v>
      </c>
      <c r="J32" s="29"/>
      <c r="K32" s="29">
        <v>16707407.718882293</v>
      </c>
      <c r="L32" s="29">
        <v>214083695.511594</v>
      </c>
      <c r="M32" s="29">
        <f t="shared" si="2"/>
        <v>230791103.23047629</v>
      </c>
    </row>
    <row r="33" spans="1:13" x14ac:dyDescent="0.2">
      <c r="A33" s="1" t="s">
        <v>133</v>
      </c>
      <c r="B33" s="29" t="s">
        <v>17</v>
      </c>
      <c r="C33" s="29">
        <v>31274.428266739793</v>
      </c>
      <c r="D33" s="29">
        <v>162728.67467251915</v>
      </c>
      <c r="E33" s="29">
        <f t="shared" si="0"/>
        <v>194003.10293925894</v>
      </c>
      <c r="F33" s="29"/>
      <c r="G33" s="29">
        <v>30858.768330909603</v>
      </c>
      <c r="H33" s="29">
        <v>158950.883430763</v>
      </c>
      <c r="I33" s="29">
        <f t="shared" si="1"/>
        <v>189809.65176167261</v>
      </c>
      <c r="J33" s="29"/>
      <c r="K33" s="29">
        <v>46800067.427228898</v>
      </c>
      <c r="L33" s="29">
        <v>200003657.48267001</v>
      </c>
      <c r="M33" s="29">
        <f t="shared" si="2"/>
        <v>246803724.90989891</v>
      </c>
    </row>
    <row r="34" spans="1:13" x14ac:dyDescent="0.2">
      <c r="A34" s="1" t="s">
        <v>134</v>
      </c>
      <c r="B34" s="29" t="s">
        <v>135</v>
      </c>
      <c r="C34" s="29">
        <v>10665.730431884165</v>
      </c>
      <c r="D34" s="29">
        <v>56828.189560233281</v>
      </c>
      <c r="E34" s="29">
        <f t="shared" si="0"/>
        <v>67493.919992117444</v>
      </c>
      <c r="F34" s="29"/>
      <c r="G34" s="29">
        <v>10410.722732454957</v>
      </c>
      <c r="H34" s="29">
        <v>55532.320578245599</v>
      </c>
      <c r="I34" s="29">
        <f t="shared" si="1"/>
        <v>65943.043310700552</v>
      </c>
      <c r="J34" s="29"/>
      <c r="K34" s="29">
        <v>23217352.8939711</v>
      </c>
      <c r="L34" s="29">
        <v>90636736.960140288</v>
      </c>
      <c r="M34" s="29">
        <f t="shared" si="2"/>
        <v>113854089.85411139</v>
      </c>
    </row>
    <row r="35" spans="1:13" x14ac:dyDescent="0.2">
      <c r="A35" s="1" t="s">
        <v>136</v>
      </c>
      <c r="B35" s="29" t="s">
        <v>18</v>
      </c>
      <c r="C35" s="29">
        <v>93.955332571598774</v>
      </c>
      <c r="D35" s="29">
        <v>15174.254920018624</v>
      </c>
      <c r="E35" s="29">
        <f t="shared" si="0"/>
        <v>15268.210252590223</v>
      </c>
      <c r="F35" s="29"/>
      <c r="G35" s="29">
        <v>93.43012831301894</v>
      </c>
      <c r="H35" s="29">
        <v>14855.396495239922</v>
      </c>
      <c r="I35" s="29">
        <f t="shared" si="1"/>
        <v>14948.826623552941</v>
      </c>
      <c r="J35" s="29"/>
      <c r="K35" s="29">
        <v>175402.27029942349</v>
      </c>
      <c r="L35" s="29">
        <v>25739420.595767159</v>
      </c>
      <c r="M35" s="29">
        <f t="shared" si="2"/>
        <v>25914822.866066583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8065.0091221522653</v>
      </c>
      <c r="E36" s="29">
        <f t="shared" si="0"/>
        <v>8065.0091221522653</v>
      </c>
      <c r="F36" s="29"/>
      <c r="G36" s="29">
        <v>0</v>
      </c>
      <c r="H36" s="29">
        <v>7766.3286080524604</v>
      </c>
      <c r="I36" s="29">
        <f t="shared" si="1"/>
        <v>7766.3286080524604</v>
      </c>
      <c r="J36" s="29"/>
      <c r="K36" s="29">
        <v>0</v>
      </c>
      <c r="L36" s="29">
        <v>17670148.038606402</v>
      </c>
      <c r="M36" s="29">
        <f t="shared" si="2"/>
        <v>17670148.038606402</v>
      </c>
    </row>
    <row r="37" spans="1:13" x14ac:dyDescent="0.2">
      <c r="A37" s="1" t="s">
        <v>138</v>
      </c>
      <c r="B37" s="29" t="s">
        <v>20</v>
      </c>
      <c r="C37" s="29">
        <v>409.59962515864572</v>
      </c>
      <c r="D37" s="29">
        <v>15085.846056338907</v>
      </c>
      <c r="E37" s="29">
        <f t="shared" si="0"/>
        <v>15495.445681497553</v>
      </c>
      <c r="F37" s="29"/>
      <c r="G37" s="29">
        <v>406.12854145567326</v>
      </c>
      <c r="H37" s="29">
        <v>14653.207107590049</v>
      </c>
      <c r="I37" s="29">
        <f t="shared" si="1"/>
        <v>15059.335649045723</v>
      </c>
      <c r="J37" s="29"/>
      <c r="K37" s="29">
        <v>845600.22564316541</v>
      </c>
      <c r="L37" s="29">
        <v>23547353.492231064</v>
      </c>
      <c r="M37" s="29">
        <f t="shared" si="2"/>
        <v>24392953.717874229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36414.721906488354</v>
      </c>
      <c r="E38" s="29">
        <f t="shared" si="0"/>
        <v>36414.721906488354</v>
      </c>
      <c r="F38" s="29"/>
      <c r="G38" s="29">
        <v>0</v>
      </c>
      <c r="H38" s="29">
        <v>35733.316670649401</v>
      </c>
      <c r="I38" s="29">
        <f t="shared" si="1"/>
        <v>35733.316670649401</v>
      </c>
      <c r="J38" s="29"/>
      <c r="K38" s="29">
        <v>0</v>
      </c>
      <c r="L38" s="29">
        <v>48110107.001985401</v>
      </c>
      <c r="M38" s="29">
        <f t="shared" si="2"/>
        <v>48110107.001985401</v>
      </c>
    </row>
    <row r="39" spans="1:13" x14ac:dyDescent="0.2">
      <c r="A39" s="1" t="s">
        <v>140</v>
      </c>
      <c r="B39" s="29" t="s">
        <v>141</v>
      </c>
      <c r="C39" s="29">
        <v>8482.7456727530353</v>
      </c>
      <c r="D39" s="29">
        <v>59816.580088951727</v>
      </c>
      <c r="E39" s="29">
        <f t="shared" si="0"/>
        <v>68299.325761704764</v>
      </c>
      <c r="F39" s="29"/>
      <c r="G39" s="29">
        <v>8249.1108661424641</v>
      </c>
      <c r="H39" s="29">
        <v>58544.773134318202</v>
      </c>
      <c r="I39" s="29">
        <f t="shared" si="1"/>
        <v>66793.884000460661</v>
      </c>
      <c r="J39" s="29"/>
      <c r="K39" s="29">
        <v>14247027.338742148</v>
      </c>
      <c r="L39" s="29">
        <v>63185795.354246803</v>
      </c>
      <c r="M39" s="29">
        <f t="shared" si="2"/>
        <v>77432822.692988947</v>
      </c>
    </row>
    <row r="40" spans="1:13" x14ac:dyDescent="0.2">
      <c r="A40" s="1" t="s">
        <v>142</v>
      </c>
      <c r="B40" s="29" t="s">
        <v>143</v>
      </c>
      <c r="C40" s="29">
        <v>370.49633005928206</v>
      </c>
      <c r="D40" s="29">
        <v>27296.420662273118</v>
      </c>
      <c r="E40" s="29">
        <f t="shared" si="0"/>
        <v>27666.916992332401</v>
      </c>
      <c r="F40" s="29"/>
      <c r="G40" s="29">
        <v>363.82976069701658</v>
      </c>
      <c r="H40" s="29">
        <v>26942.560592400205</v>
      </c>
      <c r="I40" s="29">
        <f t="shared" si="1"/>
        <v>27306.39035309722</v>
      </c>
      <c r="J40" s="29"/>
      <c r="K40" s="29">
        <v>842226.68492148316</v>
      </c>
      <c r="L40" s="29">
        <v>29664126.820265803</v>
      </c>
      <c r="M40" s="29">
        <f t="shared" si="2"/>
        <v>30506353.505187288</v>
      </c>
    </row>
    <row r="41" spans="1:13" x14ac:dyDescent="0.2">
      <c r="A41" s="1" t="s">
        <v>144</v>
      </c>
      <c r="B41" s="29" t="s">
        <v>145</v>
      </c>
      <c r="C41" s="29">
        <v>645.45897662903008</v>
      </c>
      <c r="D41" s="29">
        <v>8834.7057295601353</v>
      </c>
      <c r="E41" s="29">
        <f t="shared" si="0"/>
        <v>9480.1647061891654</v>
      </c>
      <c r="F41" s="29"/>
      <c r="G41" s="29">
        <v>629.65817687804611</v>
      </c>
      <c r="H41" s="29">
        <v>8625.778728489071</v>
      </c>
      <c r="I41" s="29">
        <f t="shared" si="1"/>
        <v>9255.436905367118</v>
      </c>
      <c r="J41" s="29"/>
      <c r="K41" s="29">
        <v>1199354.0249234904</v>
      </c>
      <c r="L41" s="29">
        <v>11648121.061922569</v>
      </c>
      <c r="M41" s="29">
        <f t="shared" si="2"/>
        <v>12847475.086846059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15841.984778403186</v>
      </c>
      <c r="E42" s="29">
        <f t="shared" si="0"/>
        <v>15841.984778403186</v>
      </c>
      <c r="F42" s="29"/>
      <c r="G42" s="29">
        <v>0</v>
      </c>
      <c r="H42" s="29">
        <v>15526.5637328787</v>
      </c>
      <c r="I42" s="29">
        <f t="shared" si="1"/>
        <v>15526.5637328787</v>
      </c>
      <c r="J42" s="29"/>
      <c r="K42" s="29">
        <v>0</v>
      </c>
      <c r="L42" s="29">
        <v>31276412.975956</v>
      </c>
      <c r="M42" s="29">
        <f t="shared" si="2"/>
        <v>31276412.975956</v>
      </c>
    </row>
    <row r="43" spans="1:13" x14ac:dyDescent="0.2">
      <c r="A43" s="1" t="s">
        <v>147</v>
      </c>
      <c r="B43" s="29" t="s">
        <v>148</v>
      </c>
      <c r="C43" s="29">
        <v>1613.1569739035235</v>
      </c>
      <c r="D43" s="29">
        <v>17145.205789171036</v>
      </c>
      <c r="E43" s="29">
        <f t="shared" si="0"/>
        <v>18758.362763074558</v>
      </c>
      <c r="F43" s="29"/>
      <c r="G43" s="29">
        <v>1558.5194695859759</v>
      </c>
      <c r="H43" s="29">
        <v>16676.972078343049</v>
      </c>
      <c r="I43" s="29">
        <f t="shared" si="1"/>
        <v>18235.491547929025</v>
      </c>
      <c r="J43" s="29"/>
      <c r="K43" s="29">
        <v>4256281.7101169676</v>
      </c>
      <c r="L43" s="29">
        <v>23752529.717382602</v>
      </c>
      <c r="M43" s="29">
        <f t="shared" si="2"/>
        <v>28008811.42749957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52685.663735662609</v>
      </c>
      <c r="E44" s="29">
        <f t="shared" si="0"/>
        <v>52685.663735662609</v>
      </c>
      <c r="F44" s="29"/>
      <c r="G44" s="29">
        <v>0</v>
      </c>
      <c r="H44" s="29">
        <v>51092.297264934852</v>
      </c>
      <c r="I44" s="29">
        <f t="shared" si="1"/>
        <v>51092.297264934852</v>
      </c>
      <c r="J44" s="29"/>
      <c r="K44" s="29">
        <v>0</v>
      </c>
      <c r="L44" s="29">
        <v>87408255.883127302</v>
      </c>
      <c r="M44" s="29">
        <f t="shared" si="2"/>
        <v>87408255.883127302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17607.891828251719</v>
      </c>
      <c r="E45" s="29">
        <f t="shared" si="0"/>
        <v>17607.891828251719</v>
      </c>
      <c r="F45" s="29"/>
      <c r="G45" s="29">
        <v>0</v>
      </c>
      <c r="H45" s="29">
        <v>17083.9958443221</v>
      </c>
      <c r="I45" s="29">
        <f t="shared" si="1"/>
        <v>17083.9958443221</v>
      </c>
      <c r="J45" s="29"/>
      <c r="K45" s="29">
        <v>0</v>
      </c>
      <c r="L45" s="29">
        <v>24841964.863282599</v>
      </c>
      <c r="M45" s="29">
        <f t="shared" si="2"/>
        <v>24841964.863282599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6698.995948253053</v>
      </c>
      <c r="E46" s="29">
        <f t="shared" si="0"/>
        <v>6698.995948253053</v>
      </c>
      <c r="F46" s="29"/>
      <c r="G46" s="29">
        <v>0</v>
      </c>
      <c r="H46" s="29">
        <v>6245.6444380807798</v>
      </c>
      <c r="I46" s="29">
        <f t="shared" si="1"/>
        <v>6245.6444380807798</v>
      </c>
      <c r="J46" s="29"/>
      <c r="K46" s="29">
        <v>0</v>
      </c>
      <c r="L46" s="29">
        <v>9443147.6765731703</v>
      </c>
      <c r="M46" s="29">
        <f t="shared" si="2"/>
        <v>9443147.6765731703</v>
      </c>
    </row>
    <row r="47" spans="1:13" x14ac:dyDescent="0.2">
      <c r="A47" s="1" t="s">
        <v>153</v>
      </c>
      <c r="B47" s="29" t="s">
        <v>25</v>
      </c>
      <c r="C47" s="29">
        <v>1154.8967395368309</v>
      </c>
      <c r="D47" s="29">
        <v>5853.2969268017405</v>
      </c>
      <c r="E47" s="29">
        <f t="shared" si="0"/>
        <v>7008.1936663385713</v>
      </c>
      <c r="F47" s="29"/>
      <c r="G47" s="29">
        <v>1138.8386433902697</v>
      </c>
      <c r="H47" s="29">
        <v>5682.5648549365696</v>
      </c>
      <c r="I47" s="29">
        <f t="shared" si="1"/>
        <v>6821.4034983268393</v>
      </c>
      <c r="J47" s="29"/>
      <c r="K47" s="29">
        <v>1718248.8128716704</v>
      </c>
      <c r="L47" s="29">
        <v>9209157.25304568</v>
      </c>
      <c r="M47" s="29">
        <f t="shared" si="2"/>
        <v>10927406.06591735</v>
      </c>
    </row>
    <row r="48" spans="1:13" x14ac:dyDescent="0.2">
      <c r="A48" s="1" t="s">
        <v>154</v>
      </c>
      <c r="B48" s="29" t="s">
        <v>28</v>
      </c>
      <c r="C48" s="29">
        <v>2406.8474472362382</v>
      </c>
      <c r="D48" s="29">
        <v>3192.8283933421403</v>
      </c>
      <c r="E48" s="29">
        <f t="shared" si="0"/>
        <v>5599.6758405783785</v>
      </c>
      <c r="F48" s="29"/>
      <c r="G48" s="29">
        <v>2385.0205857846295</v>
      </c>
      <c r="H48" s="29">
        <v>3126.656261092784</v>
      </c>
      <c r="I48" s="29">
        <f t="shared" si="1"/>
        <v>5511.6768468774135</v>
      </c>
      <c r="J48" s="29"/>
      <c r="K48" s="29">
        <v>3006504.5606135204</v>
      </c>
      <c r="L48" s="29">
        <v>3282620.873797589</v>
      </c>
      <c r="M48" s="29">
        <f t="shared" si="2"/>
        <v>6289125.4344111094</v>
      </c>
    </row>
    <row r="49" spans="1:13" x14ac:dyDescent="0.2">
      <c r="A49" s="1" t="s">
        <v>155</v>
      </c>
      <c r="B49" s="29" t="s">
        <v>26</v>
      </c>
      <c r="C49" s="29">
        <v>2761.7371403261022</v>
      </c>
      <c r="D49" s="29">
        <v>17079.576252675022</v>
      </c>
      <c r="E49" s="29">
        <f t="shared" si="0"/>
        <v>19841.313393001124</v>
      </c>
      <c r="F49" s="29"/>
      <c r="G49" s="29">
        <v>2757.2129175968294</v>
      </c>
      <c r="H49" s="29">
        <v>16795.1270139228</v>
      </c>
      <c r="I49" s="29">
        <f t="shared" si="1"/>
        <v>19552.339931519629</v>
      </c>
      <c r="J49" s="29"/>
      <c r="K49" s="29">
        <v>6622390.6565961279</v>
      </c>
      <c r="L49" s="29">
        <v>22468089.018890198</v>
      </c>
      <c r="M49" s="29">
        <f t="shared" si="2"/>
        <v>29090479.675486326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5348.541532205224</v>
      </c>
      <c r="D51" s="29">
        <v>27330.581834381188</v>
      </c>
      <c r="E51" s="29">
        <f t="shared" si="0"/>
        <v>32679.123366586413</v>
      </c>
      <c r="F51" s="29"/>
      <c r="G51" s="29">
        <v>5209.9309886927249</v>
      </c>
      <c r="H51" s="29">
        <v>26746.06009074055</v>
      </c>
      <c r="I51" s="29">
        <f t="shared" si="1"/>
        <v>31955.991079433275</v>
      </c>
      <c r="J51" s="29"/>
      <c r="K51" s="29">
        <v>11723799.094411872</v>
      </c>
      <c r="L51" s="29">
        <v>38999832.064137779</v>
      </c>
      <c r="M51" s="29">
        <f t="shared" si="2"/>
        <v>50723631.158549652</v>
      </c>
    </row>
    <row r="52" spans="1:13" x14ac:dyDescent="0.2">
      <c r="A52" s="1" t="s">
        <v>159</v>
      </c>
      <c r="B52" s="29" t="s">
        <v>29</v>
      </c>
      <c r="C52" s="29">
        <v>3619.0685954325418</v>
      </c>
      <c r="D52" s="29">
        <v>27852.070721342305</v>
      </c>
      <c r="E52" s="29">
        <f t="shared" si="0"/>
        <v>31471.139316774847</v>
      </c>
      <c r="F52" s="29"/>
      <c r="G52" s="29">
        <v>3527.4496940277495</v>
      </c>
      <c r="H52" s="29">
        <v>27131.292239189799</v>
      </c>
      <c r="I52" s="29">
        <f t="shared" si="1"/>
        <v>30658.741933217549</v>
      </c>
      <c r="J52" s="29"/>
      <c r="K52" s="29">
        <v>7769152.9181686118</v>
      </c>
      <c r="L52" s="29">
        <v>42929292.206696689</v>
      </c>
      <c r="M52" s="29">
        <f t="shared" si="2"/>
        <v>50698445.124865301</v>
      </c>
    </row>
    <row r="53" spans="1:13" x14ac:dyDescent="0.2">
      <c r="A53" s="1" t="s">
        <v>160</v>
      </c>
      <c r="B53" s="29" t="s">
        <v>30</v>
      </c>
      <c r="C53" s="29">
        <v>17.766967929087059</v>
      </c>
      <c r="D53" s="29">
        <v>3248.330894078822</v>
      </c>
      <c r="E53" s="29">
        <f t="shared" si="0"/>
        <v>3266.097862007909</v>
      </c>
      <c r="F53" s="29"/>
      <c r="G53" s="29">
        <v>17.34991111914951</v>
      </c>
      <c r="H53" s="29">
        <v>3125.92874933546</v>
      </c>
      <c r="I53" s="29">
        <f t="shared" si="1"/>
        <v>3143.2786604546095</v>
      </c>
      <c r="J53" s="29"/>
      <c r="K53" s="29">
        <v>26520.859943443444</v>
      </c>
      <c r="L53" s="29">
        <v>3943134.5076544201</v>
      </c>
      <c r="M53" s="29">
        <f t="shared" si="2"/>
        <v>3969655.3675978635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9963.0939699769642</v>
      </c>
      <c r="E54" s="29">
        <f t="shared" si="0"/>
        <v>9963.0939699769642</v>
      </c>
      <c r="F54" s="29"/>
      <c r="G54" s="29">
        <v>0</v>
      </c>
      <c r="H54" s="29">
        <v>9803.2206575574892</v>
      </c>
      <c r="I54" s="29">
        <f t="shared" si="1"/>
        <v>9803.2206575574892</v>
      </c>
      <c r="J54" s="29"/>
      <c r="K54" s="29">
        <v>0</v>
      </c>
      <c r="L54" s="29">
        <v>15338756.6744131</v>
      </c>
      <c r="M54" s="29">
        <f t="shared" si="2"/>
        <v>15338756.6744131</v>
      </c>
    </row>
    <row r="55" spans="1:13" x14ac:dyDescent="0.2">
      <c r="A55" s="1" t="s">
        <v>162</v>
      </c>
      <c r="B55" s="29" t="s">
        <v>32</v>
      </c>
      <c r="C55" s="29">
        <v>1909.4480905276978</v>
      </c>
      <c r="D55" s="29">
        <v>8736.1863011845235</v>
      </c>
      <c r="E55" s="29">
        <f t="shared" si="0"/>
        <v>10645.634391712221</v>
      </c>
      <c r="F55" s="29"/>
      <c r="G55" s="29">
        <v>1833.9466011202294</v>
      </c>
      <c r="H55" s="29">
        <v>8376.1971803306897</v>
      </c>
      <c r="I55" s="29">
        <f t="shared" si="1"/>
        <v>10210.143781450919</v>
      </c>
      <c r="J55" s="29"/>
      <c r="K55" s="29">
        <v>3446663.0106484899</v>
      </c>
      <c r="L55" s="29">
        <v>7879543.6599935303</v>
      </c>
      <c r="M55" s="29">
        <f t="shared" si="2"/>
        <v>11326206.67064202</v>
      </c>
    </row>
    <row r="56" spans="1:13" x14ac:dyDescent="0.2">
      <c r="A56" s="1" t="s">
        <v>163</v>
      </c>
      <c r="B56" s="29" t="s">
        <v>164</v>
      </c>
      <c r="C56" s="29">
        <v>2002.7328824459298</v>
      </c>
      <c r="D56" s="29">
        <v>4157.6056888152425</v>
      </c>
      <c r="E56" s="29">
        <f t="shared" si="0"/>
        <v>6160.3385712611725</v>
      </c>
      <c r="F56" s="29"/>
      <c r="G56" s="29">
        <v>1950.0364969103139</v>
      </c>
      <c r="H56" s="29">
        <v>4008.27709519056</v>
      </c>
      <c r="I56" s="29">
        <f t="shared" si="1"/>
        <v>5958.3135921008743</v>
      </c>
      <c r="J56" s="29"/>
      <c r="K56" s="29">
        <v>3800017.7718442287</v>
      </c>
      <c r="L56" s="29">
        <v>6203445.41688448</v>
      </c>
      <c r="M56" s="29">
        <f t="shared" si="2"/>
        <v>10003463.188728709</v>
      </c>
    </row>
    <row r="57" spans="1:13" x14ac:dyDescent="0.2">
      <c r="A57" s="1" t="s">
        <v>165</v>
      </c>
      <c r="B57" s="29" t="s">
        <v>33</v>
      </c>
      <c r="C57" s="29">
        <v>1184.4956512077542</v>
      </c>
      <c r="D57" s="29">
        <v>5868.1638833209527</v>
      </c>
      <c r="E57" s="29">
        <f t="shared" si="0"/>
        <v>7052.6595345287069</v>
      </c>
      <c r="F57" s="29"/>
      <c r="G57" s="29">
        <v>1145.78623677002</v>
      </c>
      <c r="H57" s="29">
        <v>5191.2534888952496</v>
      </c>
      <c r="I57" s="29">
        <f t="shared" si="1"/>
        <v>6337.0397256652695</v>
      </c>
      <c r="J57" s="29"/>
      <c r="K57" s="29">
        <v>2668085.1915563205</v>
      </c>
      <c r="L57" s="29">
        <v>7226149.9592432203</v>
      </c>
      <c r="M57" s="29">
        <f t="shared" si="2"/>
        <v>9894235.1507995408</v>
      </c>
    </row>
    <row r="58" spans="1:13" x14ac:dyDescent="0.2">
      <c r="A58" s="1" t="s">
        <v>166</v>
      </c>
      <c r="B58" s="29" t="s">
        <v>34</v>
      </c>
      <c r="C58" s="29">
        <v>118.97262737302663</v>
      </c>
      <c r="D58" s="29">
        <v>10547.999391312887</v>
      </c>
      <c r="E58" s="29">
        <f t="shared" si="0"/>
        <v>10666.972018685914</v>
      </c>
      <c r="F58" s="29"/>
      <c r="G58" s="29">
        <v>112.08436633441852</v>
      </c>
      <c r="H58" s="29">
        <v>10106.8722330943</v>
      </c>
      <c r="I58" s="29">
        <f t="shared" si="1"/>
        <v>10218.956599428719</v>
      </c>
      <c r="J58" s="29"/>
      <c r="K58" s="29">
        <v>168309.15875664726</v>
      </c>
      <c r="L58" s="29">
        <v>12869866.11094673</v>
      </c>
      <c r="M58" s="29">
        <f t="shared" si="2"/>
        <v>13038175.269703377</v>
      </c>
    </row>
    <row r="59" spans="1:13" x14ac:dyDescent="0.2">
      <c r="A59" s="1" t="s">
        <v>167</v>
      </c>
      <c r="B59" s="29" t="s">
        <v>35</v>
      </c>
      <c r="C59" s="29">
        <v>282.58034405977014</v>
      </c>
      <c r="D59" s="29">
        <v>10563.726265489904</v>
      </c>
      <c r="E59" s="29">
        <f t="shared" si="0"/>
        <v>10846.306609549674</v>
      </c>
      <c r="F59" s="29"/>
      <c r="G59" s="29">
        <v>277.82121858354549</v>
      </c>
      <c r="H59" s="29">
        <v>10383.649090928171</v>
      </c>
      <c r="I59" s="29">
        <f t="shared" si="1"/>
        <v>10661.470309511717</v>
      </c>
      <c r="J59" s="29"/>
      <c r="K59" s="29">
        <v>515653.68673987873</v>
      </c>
      <c r="L59" s="29">
        <v>15057629.661040613</v>
      </c>
      <c r="M59" s="29">
        <f t="shared" si="2"/>
        <v>15573283.347780492</v>
      </c>
    </row>
    <row r="60" spans="1:13" x14ac:dyDescent="0.2">
      <c r="A60" s="1" t="s">
        <v>168</v>
      </c>
      <c r="B60" s="29" t="s">
        <v>169</v>
      </c>
      <c r="C60" s="29">
        <v>6683.9328374904071</v>
      </c>
      <c r="D60" s="29">
        <v>28438.207027492357</v>
      </c>
      <c r="E60" s="29">
        <f t="shared" si="0"/>
        <v>35122.139864982761</v>
      </c>
      <c r="F60" s="29"/>
      <c r="G60" s="29">
        <v>6530.2084602538662</v>
      </c>
      <c r="H60" s="29">
        <v>27535.614213625817</v>
      </c>
      <c r="I60" s="29">
        <f t="shared" si="1"/>
        <v>34065.82267387968</v>
      </c>
      <c r="J60" s="29"/>
      <c r="K60" s="29">
        <v>12839670.459949017</v>
      </c>
      <c r="L60" s="29">
        <v>32768937.485958371</v>
      </c>
      <c r="M60" s="29">
        <f t="shared" si="2"/>
        <v>45608607.945907384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156846.62768084282</v>
      </c>
      <c r="E61" s="29">
        <f t="shared" ref="E61" si="3">SUM(C61+D61)</f>
        <v>156846.62768084282</v>
      </c>
      <c r="F61" s="29"/>
      <c r="G61" s="29">
        <v>0</v>
      </c>
      <c r="H61" s="29">
        <v>151359.96320850719</v>
      </c>
      <c r="I61" s="29">
        <f t="shared" ref="I61" si="4">SUM(G61+H61)</f>
        <v>151359.96320850719</v>
      </c>
      <c r="J61" s="29"/>
      <c r="K61" s="29">
        <v>0</v>
      </c>
      <c r="L61" s="29">
        <v>215840492.35956413</v>
      </c>
      <c r="M61" s="29">
        <f t="shared" ref="M61" si="5">SUM(K61+L61)</f>
        <v>215840492.35956413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6057.0299363223457</v>
      </c>
      <c r="E62" s="29">
        <f t="shared" si="0"/>
        <v>6076.1579415309297</v>
      </c>
      <c r="F62" s="29"/>
      <c r="G62" s="29">
        <v>19.128005208584</v>
      </c>
      <c r="H62" s="29">
        <v>5730.3179653833504</v>
      </c>
      <c r="I62" s="29">
        <f t="shared" si="1"/>
        <v>5749.4459705919344</v>
      </c>
      <c r="J62" s="29"/>
      <c r="K62" s="29">
        <v>44192.214649263769</v>
      </c>
      <c r="L62" s="29">
        <v>7173271.6336748702</v>
      </c>
      <c r="M62" s="29">
        <f t="shared" si="2"/>
        <v>7217463.848324134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174615.35738916311</v>
      </c>
      <c r="E63" s="29">
        <f t="shared" si="0"/>
        <v>174615.35738916311</v>
      </c>
      <c r="F63" s="29"/>
      <c r="G63" s="29">
        <v>0</v>
      </c>
      <c r="H63" s="29">
        <v>166900.18289631375</v>
      </c>
      <c r="I63" s="29">
        <f t="shared" si="1"/>
        <v>166900.18289631375</v>
      </c>
      <c r="J63" s="29"/>
      <c r="K63" s="29">
        <v>0</v>
      </c>
      <c r="L63" s="29">
        <v>252971436.16736746</v>
      </c>
      <c r="M63" s="29">
        <f t="shared" si="2"/>
        <v>252971436.16736746</v>
      </c>
    </row>
    <row r="64" spans="1:13" x14ac:dyDescent="0.2">
      <c r="A64" s="1" t="s">
        <v>173</v>
      </c>
      <c r="B64" s="29" t="s">
        <v>37</v>
      </c>
      <c r="C64" s="29">
        <v>1283.0667194797416</v>
      </c>
      <c r="D64" s="29">
        <v>1174.7666359947289</v>
      </c>
      <c r="E64" s="29">
        <f t="shared" si="0"/>
        <v>2457.8333554744704</v>
      </c>
      <c r="F64" s="29"/>
      <c r="G64" s="29">
        <v>1224.4987301055801</v>
      </c>
      <c r="H64" s="29">
        <v>1114.18687864354</v>
      </c>
      <c r="I64" s="29">
        <f t="shared" si="1"/>
        <v>2338.6856087491201</v>
      </c>
      <c r="J64" s="29"/>
      <c r="K64" s="29">
        <v>2910204.5775323398</v>
      </c>
      <c r="L64" s="29">
        <v>1457383.23923241</v>
      </c>
      <c r="M64" s="29">
        <f t="shared" si="2"/>
        <v>4367587.8167647496</v>
      </c>
    </row>
    <row r="65" spans="1:13" x14ac:dyDescent="0.2">
      <c r="A65" s="1" t="s">
        <v>176</v>
      </c>
      <c r="B65" s="29" t="s">
        <v>177</v>
      </c>
      <c r="C65" s="29">
        <v>7831.7550872317152</v>
      </c>
      <c r="D65" s="29">
        <v>145386.41476433797</v>
      </c>
      <c r="E65" s="29">
        <f t="shared" si="0"/>
        <v>153218.16985156969</v>
      </c>
      <c r="F65" s="29"/>
      <c r="G65" s="29">
        <v>7623.3420276504767</v>
      </c>
      <c r="H65" s="29">
        <v>140288.38640115928</v>
      </c>
      <c r="I65" s="29">
        <f t="shared" si="1"/>
        <v>147911.72842880976</v>
      </c>
      <c r="J65" s="29"/>
      <c r="K65" s="29">
        <v>11590844.182138599</v>
      </c>
      <c r="L65" s="29">
        <v>183771564.90904781</v>
      </c>
      <c r="M65" s="29">
        <f t="shared" si="2"/>
        <v>195362409.0911864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286953.13732341741</v>
      </c>
      <c r="E66" s="29">
        <f t="shared" si="0"/>
        <v>286953.13732341741</v>
      </c>
      <c r="F66" s="29"/>
      <c r="G66" s="29">
        <v>0</v>
      </c>
      <c r="H66" s="29">
        <v>277939.92206866608</v>
      </c>
      <c r="I66" s="29">
        <f t="shared" si="1"/>
        <v>277939.92206866608</v>
      </c>
      <c r="J66" s="29"/>
      <c r="K66" s="29">
        <v>0</v>
      </c>
      <c r="L66" s="29">
        <v>374456210.70371377</v>
      </c>
      <c r="M66" s="29">
        <f t="shared" si="2"/>
        <v>374456210.70371377</v>
      </c>
    </row>
    <row r="67" spans="1:13" x14ac:dyDescent="0.2">
      <c r="A67" s="1" t="s">
        <v>180</v>
      </c>
      <c r="B67" s="29" t="s">
        <v>181</v>
      </c>
      <c r="C67" s="29">
        <v>737.59782930558094</v>
      </c>
      <c r="D67" s="29">
        <v>21658.568884174681</v>
      </c>
      <c r="E67" s="29">
        <f t="shared" si="0"/>
        <v>22396.166713480263</v>
      </c>
      <c r="F67" s="29"/>
      <c r="G67" s="29">
        <v>714.26034684717342</v>
      </c>
      <c r="H67" s="29">
        <v>21077.221573981868</v>
      </c>
      <c r="I67" s="29">
        <f t="shared" si="1"/>
        <v>21791.481920829043</v>
      </c>
      <c r="J67" s="29"/>
      <c r="K67" s="29">
        <v>1497736.4346177762</v>
      </c>
      <c r="L67" s="29">
        <v>26307151.7114553</v>
      </c>
      <c r="M67" s="29">
        <f t="shared" si="2"/>
        <v>27804888.146073077</v>
      </c>
    </row>
    <row r="68" spans="1:13" x14ac:dyDescent="0.2">
      <c r="A68" s="1" t="s">
        <v>182</v>
      </c>
      <c r="B68" s="29" t="s">
        <v>183</v>
      </c>
      <c r="C68" s="29">
        <v>416.32375302376204</v>
      </c>
      <c r="D68" s="29">
        <v>20847.935160772358</v>
      </c>
      <c r="E68" s="29">
        <f t="shared" si="0"/>
        <v>21264.258913796119</v>
      </c>
      <c r="F68" s="29"/>
      <c r="G68" s="29">
        <v>406.63999657679597</v>
      </c>
      <c r="H68" s="29">
        <v>20514.693742496849</v>
      </c>
      <c r="I68" s="29">
        <f t="shared" si="1"/>
        <v>20921.333739073645</v>
      </c>
      <c r="J68" s="29"/>
      <c r="K68" s="29">
        <v>659667.91434710566</v>
      </c>
      <c r="L68" s="29">
        <v>21657637.708456933</v>
      </c>
      <c r="M68" s="29">
        <f t="shared" si="2"/>
        <v>22317305.622804038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26225.975358818214</v>
      </c>
      <c r="E69" s="29">
        <f t="shared" ref="E69:E72" si="6">SUM(C69+D69)</f>
        <v>26225.975358818214</v>
      </c>
      <c r="F69" s="29"/>
      <c r="G69" s="29">
        <v>0</v>
      </c>
      <c r="H69" s="29">
        <v>25523.495220129098</v>
      </c>
      <c r="I69" s="29">
        <f t="shared" ref="I69:I72" si="7">SUM(G69+H69)</f>
        <v>25523.495220129098</v>
      </c>
      <c r="J69" s="29"/>
      <c r="K69" s="29">
        <v>0</v>
      </c>
      <c r="L69" s="29">
        <v>35752078.874729253</v>
      </c>
      <c r="M69" s="29">
        <f t="shared" ref="M69:M72" si="8">SUM(K69+L69)</f>
        <v>35752078.874729253</v>
      </c>
    </row>
    <row r="70" spans="1:13" x14ac:dyDescent="0.2">
      <c r="A70" s="1" t="s">
        <v>185</v>
      </c>
      <c r="B70" s="29" t="s">
        <v>39</v>
      </c>
      <c r="C70" s="29">
        <v>2574.5379370852261</v>
      </c>
      <c r="D70" s="29">
        <v>8719.3980304219749</v>
      </c>
      <c r="E70" s="29">
        <f t="shared" si="6"/>
        <v>11293.935967507201</v>
      </c>
      <c r="F70" s="29"/>
      <c r="G70" s="29">
        <v>2547.0244626109397</v>
      </c>
      <c r="H70" s="29">
        <v>8653.5528925113194</v>
      </c>
      <c r="I70" s="29">
        <f t="shared" si="7"/>
        <v>11200.577355122259</v>
      </c>
      <c r="J70" s="29"/>
      <c r="K70" s="29">
        <v>6667300.8083207421</v>
      </c>
      <c r="L70" s="29">
        <v>11051318.805128399</v>
      </c>
      <c r="M70" s="29">
        <f t="shared" si="8"/>
        <v>17718619.613449141</v>
      </c>
    </row>
    <row r="71" spans="1:13" x14ac:dyDescent="0.2">
      <c r="A71" s="1" t="s">
        <v>186</v>
      </c>
      <c r="B71" s="29" t="s">
        <v>40</v>
      </c>
      <c r="C71" s="29">
        <v>13872.738819295959</v>
      </c>
      <c r="D71" s="29">
        <v>11270.262706769077</v>
      </c>
      <c r="E71" s="29">
        <f t="shared" si="6"/>
        <v>25143.001526065036</v>
      </c>
      <c r="F71" s="29"/>
      <c r="G71" s="29">
        <v>13726.198275680999</v>
      </c>
      <c r="H71" s="29">
        <v>10963.123301136868</v>
      </c>
      <c r="I71" s="29">
        <f t="shared" si="7"/>
        <v>24689.321576817867</v>
      </c>
      <c r="J71" s="29"/>
      <c r="K71" s="29">
        <v>18465654.195539601</v>
      </c>
      <c r="L71" s="29">
        <v>16319485.51280644</v>
      </c>
      <c r="M71" s="29">
        <f t="shared" si="8"/>
        <v>34785139.708346039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11837.404191203397</v>
      </c>
      <c r="E72" s="29">
        <f t="shared" si="6"/>
        <v>11837.404191203397</v>
      </c>
      <c r="F72" s="29"/>
      <c r="G72" s="29">
        <v>0</v>
      </c>
      <c r="H72" s="29">
        <v>11804.9595623364</v>
      </c>
      <c r="I72" s="29">
        <f t="shared" si="7"/>
        <v>11804.9595623364</v>
      </c>
      <c r="J72" s="29"/>
      <c r="K72" s="29">
        <v>0</v>
      </c>
      <c r="L72" s="29">
        <v>14042507.2467937</v>
      </c>
      <c r="M72" s="29">
        <f t="shared" si="8"/>
        <v>14042507.2467937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239719.55531691998</v>
      </c>
      <c r="D73" s="20">
        <f t="shared" si="9"/>
        <v>2368815.0613303753</v>
      </c>
      <c r="E73" s="20">
        <f>+SUM(E4:E72)</f>
        <v>2608534.6166472947</v>
      </c>
      <c r="F73" s="20"/>
      <c r="G73" s="20">
        <f t="shared" ref="G73:M73" si="10">+SUM(G4:G72)</f>
        <v>236147.3660261014</v>
      </c>
      <c r="H73" s="20">
        <f t="shared" si="10"/>
        <v>2305262.2051048814</v>
      </c>
      <c r="I73" s="20">
        <f t="shared" si="10"/>
        <v>2541409.5711309821</v>
      </c>
      <c r="J73" s="20"/>
      <c r="K73" s="20">
        <f t="shared" si="10"/>
        <v>436553268.90967125</v>
      </c>
      <c r="L73" s="20">
        <f t="shared" si="10"/>
        <v>3312731014.9386826</v>
      </c>
      <c r="M73" s="20">
        <f t="shared" si="10"/>
        <v>3749284283.8483548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2024-07-03T10:12:07Z</dcterms:modified>
</cp:coreProperties>
</file>