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18\Fælles\WWW_18kt\FOUOFF\"/>
    </mc:Choice>
  </mc:AlternateContent>
  <bookViews>
    <workbookView xWindow="0" yWindow="0" windowWidth="16905" windowHeight="10185"/>
  </bookViews>
  <sheets>
    <sheet name="Tabelsamling 2019" sheetId="4" r:id="rId1"/>
    <sheet name="Tabeller" sheetId="2" r:id="rId2"/>
  </sheets>
  <definedNames>
    <definedName name="IDX" localSheetId="1">Tabeller!$A$1</definedName>
  </definedNames>
  <calcPr calcId="162913"/>
</workbook>
</file>

<file path=xl/calcChain.xml><?xml version="1.0" encoding="utf-8"?>
<calcChain xmlns="http://schemas.openxmlformats.org/spreadsheetml/2006/main">
  <c r="I32" i="2" l="1"/>
  <c r="I31" i="2"/>
  <c r="I30" i="2"/>
  <c r="I29" i="2"/>
  <c r="I28" i="2"/>
  <c r="I27" i="2"/>
  <c r="I26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F32" i="2"/>
  <c r="F31" i="2"/>
  <c r="F30" i="2"/>
  <c r="F29" i="2"/>
  <c r="F28" i="2"/>
  <c r="F27" i="2"/>
  <c r="F26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<sst xmlns="http://schemas.openxmlformats.org/spreadsheetml/2006/main" count="830" uniqueCount="213">
  <si>
    <t>FoU Off 2019</t>
  </si>
  <si>
    <t>Løn til FoU</t>
  </si>
  <si>
    <t>i alt</t>
  </si>
  <si>
    <t>Højere læreanstalter</t>
  </si>
  <si>
    <t>Naturvidenskab</t>
  </si>
  <si>
    <t>Teknisk videnskab</t>
  </si>
  <si>
    <t>Sundhedsvidenskab</t>
  </si>
  <si>
    <t>Jordbrugs- og veterinærvidenskab</t>
  </si>
  <si>
    <t>Samfundsvidenskab</t>
  </si>
  <si>
    <t>Humaniora</t>
  </si>
  <si>
    <t>Universitetshospitaler</t>
  </si>
  <si>
    <t>Øvrige offentlige forskningsinstitutioner</t>
  </si>
  <si>
    <t>Sektorforskningsinstitutioner</t>
  </si>
  <si>
    <t>Private ikke-erhvervsdrivende institutioner</t>
  </si>
  <si>
    <t>Forskningsråd</t>
  </si>
  <si>
    <t>Andre statslige midler</t>
  </si>
  <si>
    <t>Danske virksomheder</t>
  </si>
  <si>
    <t>EU</t>
  </si>
  <si>
    <t>Udenlandske virksomheder</t>
  </si>
  <si>
    <t>Region Hovedstaden</t>
  </si>
  <si>
    <t>Personer i alt</t>
  </si>
  <si>
    <t>Kvinder, i alt, pers.</t>
  </si>
  <si>
    <t>Antal årsværk i alt</t>
  </si>
  <si>
    <t>Antal årsværk, kvinder</t>
  </si>
  <si>
    <t>Region Sjælland</t>
  </si>
  <si>
    <t>Region Nordjylland</t>
  </si>
  <si>
    <t>Region Midtjylland</t>
  </si>
  <si>
    <t>Region Syddanmark</t>
  </si>
  <si>
    <t>Københavns Universitet</t>
  </si>
  <si>
    <t>Aarhus Universitet</t>
  </si>
  <si>
    <t>Syddansk Universitet</t>
  </si>
  <si>
    <t>Roskilde Universitetscenter</t>
  </si>
  <si>
    <t>Aalborg Universitet</t>
  </si>
  <si>
    <t>DTU</t>
  </si>
  <si>
    <t>CBS (Handelshøjskolen i København)</t>
  </si>
  <si>
    <t>Øvrige institutioner</t>
  </si>
  <si>
    <t>IT-Universitetet</t>
  </si>
  <si>
    <t>Grundforskning</t>
  </si>
  <si>
    <t>Udviklingsarbejde</t>
  </si>
  <si>
    <t>Landbrug, skovbrug, fiskeri</t>
  </si>
  <si>
    <t>Industri, råstofudvinding</t>
  </si>
  <si>
    <t>Handel og serviceerhverv</t>
  </si>
  <si>
    <t>Produktion og fordeling af energi</t>
  </si>
  <si>
    <t>Transport og telekommunikation</t>
  </si>
  <si>
    <t>Boligforhold og fysisk planlægning</t>
  </si>
  <si>
    <t>Forebyggelse af forurening</t>
  </si>
  <si>
    <t>Identifikation og bekaempelse af forurening</t>
  </si>
  <si>
    <t>Sygdomsbekæmpelse og -forebyggelse</t>
  </si>
  <si>
    <t>Sociale forhold</t>
  </si>
  <si>
    <t>Kultur, massemedier og fritid</t>
  </si>
  <si>
    <t>Uddannelsesforhold</t>
  </si>
  <si>
    <t>Arbejdsbetingelser</t>
  </si>
  <si>
    <t>Økonomisk planlægning, off. forvaltning</t>
  </si>
  <si>
    <t>Udforskning og udnyttelse af jord og atmosfære</t>
  </si>
  <si>
    <t>Rumforskning</t>
  </si>
  <si>
    <t>Forsvar</t>
  </si>
  <si>
    <t>Jordbrugs- og veterinaervidenskab</t>
  </si>
  <si>
    <t>Humanistisk videnskab</t>
  </si>
  <si>
    <t>FoU som ikke kan fordeles</t>
  </si>
  <si>
    <t>Antal årsværk på formål i alt</t>
  </si>
  <si>
    <t>Matematik</t>
  </si>
  <si>
    <t>Datalogi</t>
  </si>
  <si>
    <t>Fysik</t>
  </si>
  <si>
    <t>Kemi</t>
  </si>
  <si>
    <t>Geologi</t>
  </si>
  <si>
    <t>Fysisk geografi</t>
  </si>
  <si>
    <t>Kulturgeografi</t>
  </si>
  <si>
    <t>Biokemi</t>
  </si>
  <si>
    <t>Biologi</t>
  </si>
  <si>
    <t>Øvrig naturvidenskab</t>
  </si>
  <si>
    <t>Kemi teknik</t>
  </si>
  <si>
    <t>Materialer</t>
  </si>
  <si>
    <t>Energi- og miljøteknik</t>
  </si>
  <si>
    <t>Bioteknologi inden for energi og miljø</t>
  </si>
  <si>
    <t>Industriel bioteknologi</t>
  </si>
  <si>
    <t>Nanoteknologi</t>
  </si>
  <si>
    <t>Øvrig teknisk videnskab</t>
  </si>
  <si>
    <t>Basal medicin</t>
  </si>
  <si>
    <t>Farmaci, farmakologi, medicinal kemi</t>
  </si>
  <si>
    <t>Sundhedstjeneste</t>
  </si>
  <si>
    <t>Samfundsmedicin og folkesundhed</t>
  </si>
  <si>
    <t>Medicinsk bioteknologi</t>
  </si>
  <si>
    <t>Landbrugsplanter og gartneri</t>
  </si>
  <si>
    <t>Skov- og havebrug</t>
  </si>
  <si>
    <t>Fiskeri</t>
  </si>
  <si>
    <t>Animalsk produktion</t>
  </si>
  <si>
    <t>Veterinær- og fødevarevidenskab</t>
  </si>
  <si>
    <t>Bioteknologi inden for jordbrug</t>
  </si>
  <si>
    <t>Øvrig jordbrugs- og veterinærvidenskab</t>
  </si>
  <si>
    <t>Psykologi</t>
  </si>
  <si>
    <t>Nationaløkonomi</t>
  </si>
  <si>
    <t>Erhvervsøkonomi</t>
  </si>
  <si>
    <t>Pædagogik</t>
  </si>
  <si>
    <t>Retsvidenskab</t>
  </si>
  <si>
    <t>Statskundskab/politologi</t>
  </si>
  <si>
    <t>Medier og kommunikation</t>
  </si>
  <si>
    <t>Øvrig samfundsvidenskab</t>
  </si>
  <si>
    <t>Historie</t>
  </si>
  <si>
    <t>Arkæologi</t>
  </si>
  <si>
    <t>Sprogvidenskab og filologi</t>
  </si>
  <si>
    <t>Litteraturvidenskab</t>
  </si>
  <si>
    <t>Filosofi og idehistorie</t>
  </si>
  <si>
    <t>Teologi</t>
  </si>
  <si>
    <t>Musik- og teatervidenskab</t>
  </si>
  <si>
    <t>Kunst- og arkitekturvidenskab</t>
  </si>
  <si>
    <t>Film- og medievidenskab</t>
  </si>
  <si>
    <t>Øvrig humanistisk videnskab</t>
  </si>
  <si>
    <t>Løn til service, FoU</t>
  </si>
  <si>
    <t>Øvrige drifts-
omkostninger 
vedr. FoU</t>
  </si>
  <si>
    <t>Drifts-
omkostninger 
i alt til FoU</t>
  </si>
  <si>
    <t>Anlægs-
omkostninger 
til FoU</t>
  </si>
  <si>
    <t>Udgifter til apparatur mv. 
til FoU</t>
  </si>
  <si>
    <t>Investerings-
omkostninger 
i alt til FoU</t>
  </si>
  <si>
    <t>Andel af fælles-
omkostninger, 
drift, til FoU</t>
  </si>
  <si>
    <t>Andel af fælles-
omkostninger, 
anlæg, til FoU</t>
  </si>
  <si>
    <t>Andel af fælles-
omkostninger, 
i alt til FoU</t>
  </si>
  <si>
    <t>I alt</t>
  </si>
  <si>
    <t>Sektor</t>
  </si>
  <si>
    <t>Hovedfag</t>
  </si>
  <si>
    <t>Tabel 1 FoU-omkostninger fordelt på sektor, hovedområde og udgiftsart, 1.000 kr.</t>
  </si>
  <si>
    <t>Tabel 2 FoU-omkostninger fordelt på sektor, hovedområde og finansieringsform, 1.000 kr.</t>
  </si>
  <si>
    <t>Samlede FoU-omkostninger</t>
  </si>
  <si>
    <t>Eksterne finansieringskilder, tilskud/støtte</t>
  </si>
  <si>
    <t>Eksterne finansieringskilder, indtægtsdækket virksomhed</t>
  </si>
  <si>
    <t>Eksternt finansieret 
FoU i alt</t>
  </si>
  <si>
    <t>Tabel 3 FoU-omkostninger fordelt intern og ekstern finansiering, 1.000 kr.</t>
  </si>
  <si>
    <t>Internt finansieret 
FoU i alt</t>
  </si>
  <si>
    <t>Tabel 4  Eksternt finansierede FoU-omkostninger fordelt på sektor, hovedområde og finansieringsform, 1.000 kr.</t>
  </si>
  <si>
    <t>Andre offentlige midler</t>
  </si>
  <si>
    <t>Organisationer og fonde</t>
  </si>
  <si>
    <t>Andre udenlandske kilder</t>
  </si>
  <si>
    <t xml:space="preserve">Tabel 5  FoU personale, FoU årsværk og FoU omkostninger i 1.000 kr. fordelt på hovedområde og region.  </t>
  </si>
  <si>
    <t>Region</t>
  </si>
  <si>
    <t>FoU-omkostninger i alt</t>
  </si>
  <si>
    <t>Tabel 6  FoU personale og FoU årsværk fordelt på sektor, hovedområde, personalekategori og køn. Antal personer og antal årsværk</t>
  </si>
  <si>
    <t>Antal personer i alt</t>
  </si>
  <si>
    <r>
      <t xml:space="preserve">Antal personer i alt,
</t>
    </r>
    <r>
      <rPr>
        <sz val="11"/>
        <color theme="1"/>
        <rFont val="Calibri"/>
        <family val="2"/>
      </rPr>
      <t xml:space="preserve">heraf kvinder </t>
    </r>
  </si>
  <si>
    <t>VIP-personale</t>
  </si>
  <si>
    <t>VIP-personale
heraf kvinder</t>
  </si>
  <si>
    <t>Antal årsværk 
i alt</t>
  </si>
  <si>
    <t xml:space="preserve">Antal årsværk i alt, 
heraf kvinder </t>
  </si>
  <si>
    <t>Antal  VIP-årsværk</t>
  </si>
  <si>
    <t xml:space="preserve">Antal VIP-årsværk, 
heraf kvinder </t>
  </si>
  <si>
    <t>Tabel 13  FoU årsværk udført af personale på højere læreanstalter under universitetsloven fordelt på institution, stillingskategori og køn.</t>
  </si>
  <si>
    <t>Professor</t>
  </si>
  <si>
    <t>Professor, 
heraf kvinder</t>
  </si>
  <si>
    <t>Lektor</t>
  </si>
  <si>
    <t>Lektor, 
heraf kvinder</t>
  </si>
  <si>
    <t>Adjunkt, inkl. post doc</t>
  </si>
  <si>
    <t>Adjunkt  inkl. Post docs, 
heraf kvinder</t>
  </si>
  <si>
    <t>Ph.d.</t>
  </si>
  <si>
    <t>Ph.d.,
 heraf kvinder</t>
  </si>
  <si>
    <t>Øvrige VIP</t>
  </si>
  <si>
    <t>Øvrige VIP, 
heraf kvinder</t>
  </si>
  <si>
    <t>TAP</t>
  </si>
  <si>
    <t>TAP, 
heraf kvinder</t>
  </si>
  <si>
    <t>Scholarship</t>
  </si>
  <si>
    <t>Scholarship, 
heraf kvinder</t>
  </si>
  <si>
    <t>I alt 
heraf kvinder</t>
  </si>
  <si>
    <t>Universitetsloven</t>
  </si>
  <si>
    <t>Tabel 19  Ph.D stipendiater opdelt på køn fordelt på sektor og hovedområde. Antal personer og FoU årsværk.</t>
  </si>
  <si>
    <t>Fou-personale, Ph.d.</t>
  </si>
  <si>
    <t>Fou-årsværk, Ph.d.</t>
  </si>
  <si>
    <t>heraf kvinder</t>
  </si>
  <si>
    <t xml:space="preserve"> I alt</t>
  </si>
  <si>
    <t xml:space="preserve">Tabel 20  Personer under 35 år og udenlandske statsborgere fordelt på sektor og hovedområde. </t>
  </si>
  <si>
    <t>Antal personer 
under 35 år</t>
  </si>
  <si>
    <t>Antal personer, 
udenlandske statsborgere</t>
  </si>
  <si>
    <t>Tabel 21  FoU personale, FoU årsværk og FoU omkostninger for hhv. institutioner under universitetsloven og øvrige insitutioner. Fou ansatte, antal årsværk og 1.000 kr.</t>
  </si>
  <si>
    <t>Samlede FoU-
omkostninger</t>
  </si>
  <si>
    <t>1.000 kr.</t>
  </si>
  <si>
    <t>Tabel 22  FoU årsværk fordelt på sektor, hovedområde og forskningsart. Antal årsværk</t>
  </si>
  <si>
    <t>Andvendt forskning</t>
  </si>
  <si>
    <t>Tabel 23  FoU omkostninger fordelt på sektor, hovedområde og forskningsart. 1.000 kr.</t>
  </si>
  <si>
    <t xml:space="preserve">I alt </t>
  </si>
  <si>
    <t>Tabel 24  FoU årsværk fordelt på formål og sektor. Årsværk</t>
  </si>
  <si>
    <t>Sektorforsknings-
institutioner</t>
  </si>
  <si>
    <t>Tabel 25  FoU årsværk fordelt på formål og hovedområde. Årsværk</t>
  </si>
  <si>
    <t>Teknisk Videnskab</t>
  </si>
  <si>
    <t>Byggeri, anlæg, transport</t>
  </si>
  <si>
    <t>Elektronik</t>
  </si>
  <si>
    <t>Maskinkontruktion, produktionsteknik</t>
  </si>
  <si>
    <t>Medicoteknik</t>
  </si>
  <si>
    <t>Klinisk Medicin</t>
  </si>
  <si>
    <t>Odentologi</t>
  </si>
  <si>
    <t>Pleje og omsorg mv.</t>
  </si>
  <si>
    <t>Øvrig sundhedsvidenskab</t>
  </si>
  <si>
    <t>Sociologi (incl. antropologi og etnografi)</t>
  </si>
  <si>
    <t>Byplanlægning og fysisk planlægning</t>
  </si>
  <si>
    <t xml:space="preserve">Tabel 28  FoU-årsværk fordelt på fag og sektor </t>
  </si>
  <si>
    <t xml:space="preserve">FoU Off 2019 </t>
  </si>
  <si>
    <t xml:space="preserve">Tabel 29  FoU-personale fordelt på fag og sektor </t>
  </si>
  <si>
    <t>Tabel 30  FoU-omkostninger fordelt på fag og sektor</t>
  </si>
  <si>
    <t xml:space="preserve">Øvrige offentlige forskningsinstitutioner </t>
  </si>
  <si>
    <t>FoU Off 2019 endelige tal</t>
  </si>
  <si>
    <t>Tabel 1 (2019) FoU-omkostninger fordelt på sektor, hovedområde og udgiftsart, 1.000 kr.</t>
  </si>
  <si>
    <t>Tabel 2 (2019) FoU-omkostninger fordelt på sektor, hovedområde og finansieringsform, 1.000 kr.</t>
  </si>
  <si>
    <t>Tabel 3 (2019) Internt finansierede FoU-omkostninger fordelt på sektor, hovedområde og finansieringsform, 1.000 kr.</t>
  </si>
  <si>
    <t>Tabel 4 (2019) Eksternt finansierede FoU-omkostninger fordelt på sektor, hovedområde og finansieringsform, 1.000 kr.</t>
  </si>
  <si>
    <t>Tabel 5 (2019) FoU personale, FoU årsværk og FoU omkostninger fordelt på hovedområde og region. Antal årsværk og 1.000 kr.</t>
  </si>
  <si>
    <t>Tabel 6 (2019) FoU personale og FoU årsværk fordelt på sektor, hovedområde, personalekategori og køn. Antal personer og antal årsværk</t>
  </si>
  <si>
    <t xml:space="preserve">Tabel 20 (2019) Personer under 35 år og udenlandske statsborgere fordelt på sektor og hovedområde. Antal personer </t>
  </si>
  <si>
    <t>Tabel 21 (2019) FoU personale, FoU årsværk og FoU omkostninger for hhv. institutioner under universitetsloven og øvrige insitutioner. FoU ansatte, antal årsværk og 1.000 kr.</t>
  </si>
  <si>
    <t>Tabel 22 (2019) FoU årsværk fordelt på sektor, hovedområde og forskningsart. Antal årsværk</t>
  </si>
  <si>
    <t>Tabel 23 (2019) FoU omkostninger fordelt på sektor, hovedområde og forskningsart. 1.000 kr.</t>
  </si>
  <si>
    <t>Tabel 24 (2019) FoU årsværk fordelt på formål og sektor. Årsværk</t>
  </si>
  <si>
    <t>Tabel 28 (2019) FoU-årsværk fordelt på fag og sektor. Antal årsværk</t>
  </si>
  <si>
    <t>Tabel 29 (2019) FoU-personale fordelt på fag og sektor. Antal personer</t>
  </si>
  <si>
    <t>Tabel 30 (2019) FoU-omkostninger fordelt på fag og sektor. 1000 kr.</t>
  </si>
  <si>
    <t>Tabeloversigt Offentlig FoU 2019. Endelige tal</t>
  </si>
  <si>
    <t>Tabel 25 (2019) FoU årsværk fordelt på formål og hovedområde. Årsværk</t>
  </si>
  <si>
    <t>Tabel 13 (2019) FoU årsværk udført af personale på højere læreanstalter under universitetsloven fordelt på institution, stillingskategori og køn</t>
  </si>
  <si>
    <t>Tabel 19 (2019) Ph.D stipendiater opdelt på køn fordelt på sektor og hovedområde. Antal personer og FoU årsværk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</si>
</sst>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32"/>
      </top>
      <bottom/>
      <diagonal/>
    </border>
    <border>
      <left/>
      <right/>
      <top style="thick">
        <color indexed="32"/>
      </top>
      <bottom style="thin">
        <color indexed="64"/>
      </bottom>
      <diagonal/>
    </border>
    <border>
      <left/>
      <right/>
      <top/>
      <bottom style="medium">
        <color indexed="3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0" fillId="0" borderId="0"/>
  </cellStyleXfs>
  <cellXfs count="85">
    <xf numFmtId="0" fontId="0" fillId="0" borderId="0" xfId="0"/>
    <xf numFmtId="0" fontId="16" fillId="0" borderId="0" xfId="0" applyFont="1"/>
    <xf numFmtId="0" fontId="0" fillId="0" borderId="11" xfId="0" applyBorder="1" applyAlignment="1">
      <alignment horizontal="right" wrapText="1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16" fillId="0" borderId="0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3" fontId="0" fillId="0" borderId="13" xfId="0" applyNumberFormat="1" applyBorder="1" applyAlignment="1">
      <alignment horizontal="right"/>
    </xf>
    <xf numFmtId="0" fontId="0" fillId="0" borderId="12" xfId="0" applyBorder="1" applyAlignment="1">
      <alignment horizontal="centerContinuous" wrapText="1"/>
    </xf>
    <xf numFmtId="0" fontId="0" fillId="0" borderId="10" xfId="0" applyBorder="1" applyAlignment="1">
      <alignment horizontal="left"/>
    </xf>
    <xf numFmtId="0" fontId="16" fillId="0" borderId="10" xfId="0" applyFont="1" applyBorder="1" applyAlignment="1">
      <alignment horizontal="left"/>
    </xf>
    <xf numFmtId="3" fontId="0" fillId="0" borderId="10" xfId="0" applyNumberFormat="1" applyBorder="1" applyAlignment="1">
      <alignment horizontal="right"/>
    </xf>
    <xf numFmtId="0" fontId="0" fillId="0" borderId="11" xfId="0" applyBorder="1" applyAlignment="1">
      <alignment horizontal="centerContinuous" wrapText="1"/>
    </xf>
    <xf numFmtId="0" fontId="0" fillId="0" borderId="11" xfId="0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right" wrapText="1"/>
    </xf>
    <xf numFmtId="0" fontId="0" fillId="0" borderId="12" xfId="0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right" vertical="top" wrapText="1"/>
    </xf>
    <xf numFmtId="0" fontId="16" fillId="0" borderId="13" xfId="0" applyFont="1" applyBorder="1" applyAlignment="1">
      <alignment horizontal="left"/>
    </xf>
    <xf numFmtId="3" fontId="16" fillId="0" borderId="0" xfId="0" applyNumberFormat="1" applyFont="1" applyBorder="1" applyAlignment="1">
      <alignment horizontal="right"/>
    </xf>
    <xf numFmtId="3" fontId="16" fillId="0" borderId="13" xfId="0" applyNumberFormat="1" applyFont="1" applyBorder="1" applyAlignment="1">
      <alignment horizontal="right"/>
    </xf>
    <xf numFmtId="3" fontId="0" fillId="0" borderId="0" xfId="0" applyNumberFormat="1"/>
    <xf numFmtId="3" fontId="21" fillId="0" borderId="0" xfId="44" applyNumberFormat="1" applyFont="1" applyBorder="1" applyAlignment="1">
      <alignment horizontal="left" vertical="top"/>
    </xf>
    <xf numFmtId="3" fontId="16" fillId="0" borderId="0" xfId="0" applyNumberFormat="1" applyFont="1"/>
    <xf numFmtId="3" fontId="21" fillId="0" borderId="0" xfId="44" applyNumberFormat="1" applyFont="1" applyFill="1" applyBorder="1" applyAlignment="1">
      <alignment horizontal="left" vertical="top"/>
    </xf>
    <xf numFmtId="3" fontId="21" fillId="0" borderId="0" xfId="44" applyNumberFormat="1" applyFont="1" applyFill="1" applyBorder="1" applyAlignment="1">
      <alignment horizontal="left" vertical="top" readingOrder="1"/>
    </xf>
    <xf numFmtId="0" fontId="16" fillId="0" borderId="11" xfId="0" applyFont="1" applyBorder="1" applyAlignment="1">
      <alignment horizontal="right" wrapText="1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right" wrapText="1"/>
    </xf>
    <xf numFmtId="0" fontId="0" fillId="0" borderId="15" xfId="0" applyBorder="1" applyAlignment="1">
      <alignment horizontal="center" vertical="top" wrapText="1"/>
    </xf>
    <xf numFmtId="0" fontId="16" fillId="0" borderId="15" xfId="0" applyFont="1" applyBorder="1" applyAlignment="1">
      <alignment horizontal="right" vertical="top" wrapText="1"/>
    </xf>
    <xf numFmtId="3" fontId="16" fillId="0" borderId="13" xfId="0" applyNumberFormat="1" applyFont="1" applyBorder="1" applyAlignment="1">
      <alignment horizontal="left"/>
    </xf>
    <xf numFmtId="3" fontId="0" fillId="0" borderId="0" xfId="0" applyNumberFormat="1" applyFont="1" applyBorder="1" applyAlignment="1">
      <alignment horizontal="left"/>
    </xf>
    <xf numFmtId="0" fontId="0" fillId="0" borderId="11" xfId="0" applyFont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3" fontId="21" fillId="0" borderId="0" xfId="45" applyNumberFormat="1" applyFont="1" applyFill="1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right" vertical="top"/>
    </xf>
    <xf numFmtId="0" fontId="20" fillId="0" borderId="11" xfId="45" applyBorder="1" applyAlignment="1">
      <alignment horizontal="center" vertical="top" wrapText="1"/>
    </xf>
    <xf numFmtId="0" fontId="23" fillId="0" borderId="12" xfId="45" applyFont="1" applyBorder="1" applyAlignment="1">
      <alignment horizontal="right" vertical="top" wrapText="1"/>
    </xf>
    <xf numFmtId="0" fontId="20" fillId="0" borderId="11" xfId="45" applyBorder="1" applyAlignment="1">
      <alignment horizontal="left" vertical="top" wrapText="1"/>
    </xf>
    <xf numFmtId="3" fontId="16" fillId="0" borderId="10" xfId="0" applyNumberFormat="1" applyFont="1" applyBorder="1" applyAlignment="1">
      <alignment horizontal="left"/>
    </xf>
    <xf numFmtId="3" fontId="16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24" fillId="0" borderId="15" xfId="44" applyFont="1" applyBorder="1" applyAlignment="1">
      <alignment horizontal="right" vertical="top"/>
    </xf>
    <xf numFmtId="0" fontId="21" fillId="0" borderId="15" xfId="44" applyFont="1" applyBorder="1" applyAlignment="1">
      <alignment horizontal="right" vertical="top"/>
    </xf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horizontal="right" vertical="top"/>
    </xf>
    <xf numFmtId="0" fontId="16" fillId="0" borderId="12" xfId="0" applyFont="1" applyBorder="1" applyAlignment="1">
      <alignment horizontal="center" vertical="top"/>
    </xf>
    <xf numFmtId="0" fontId="24" fillId="0" borderId="12" xfId="44" applyFont="1" applyBorder="1" applyAlignment="1">
      <alignment horizontal="center" vertical="top" wrapText="1"/>
    </xf>
    <xf numFmtId="0" fontId="21" fillId="0" borderId="12" xfId="44" applyFont="1" applyBorder="1" applyAlignment="1">
      <alignment horizontal="center" vertical="top" wrapText="1"/>
    </xf>
    <xf numFmtId="0" fontId="16" fillId="0" borderId="0" xfId="0" applyFont="1" applyBorder="1" applyAlignment="1">
      <alignment horizontal="right" vertical="top"/>
    </xf>
    <xf numFmtId="3" fontId="16" fillId="0" borderId="10" xfId="0" applyNumberFormat="1" applyFont="1" applyBorder="1" applyAlignment="1">
      <alignment horizontal="right"/>
    </xf>
    <xf numFmtId="0" fontId="0" fillId="0" borderId="10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6" fillId="0" borderId="0" xfId="0" applyFont="1" applyBorder="1" applyAlignment="1">
      <alignment horizontal="right" wrapText="1"/>
    </xf>
    <xf numFmtId="3" fontId="21" fillId="0" borderId="0" xfId="45" applyNumberFormat="1" applyFont="1" applyBorder="1" applyAlignment="1">
      <alignment horizontal="left" vertical="top"/>
    </xf>
    <xf numFmtId="0" fontId="16" fillId="0" borderId="11" xfId="0" applyFont="1" applyBorder="1" applyAlignment="1">
      <alignment horizontal="right" vertical="top" wrapText="1"/>
    </xf>
    <xf numFmtId="0" fontId="16" fillId="0" borderId="0" xfId="0" applyFont="1" applyBorder="1" applyAlignment="1">
      <alignment horizontal="right" vertical="top" wrapText="1"/>
    </xf>
    <xf numFmtId="0" fontId="16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3" fontId="0" fillId="0" borderId="0" xfId="0" applyNumberFormat="1" applyBorder="1" applyAlignment="1">
      <alignment horizontal="right" wrapText="1"/>
    </xf>
    <xf numFmtId="0" fontId="21" fillId="0" borderId="0" xfId="0" applyFont="1" applyAlignment="1">
      <alignment vertical="top" readingOrder="1"/>
    </xf>
    <xf numFmtId="0" fontId="16" fillId="0" borderId="15" xfId="0" applyFont="1" applyBorder="1" applyAlignment="1">
      <alignment vertical="top"/>
    </xf>
    <xf numFmtId="3" fontId="16" fillId="0" borderId="0" xfId="0" applyNumberFormat="1" applyFont="1" applyBorder="1" applyAlignment="1">
      <alignment horizontal="right" wrapText="1"/>
    </xf>
    <xf numFmtId="0" fontId="0" fillId="0" borderId="14" xfId="0" applyBorder="1" applyAlignment="1">
      <alignment horizontal="center" vertical="top" wrapText="1"/>
    </xf>
    <xf numFmtId="0" fontId="16" fillId="0" borderId="15" xfId="0" applyFont="1" applyBorder="1" applyAlignment="1">
      <alignment horizontal="right" wrapText="1"/>
    </xf>
    <xf numFmtId="0" fontId="26" fillId="0" borderId="0" xfId="0" applyFont="1"/>
    <xf numFmtId="3" fontId="20" fillId="0" borderId="0" xfId="44" applyNumberFormat="1" applyBorder="1" applyAlignment="1">
      <alignment horizontal="left" vertical="top" readingOrder="1"/>
    </xf>
    <xf numFmtId="3" fontId="20" fillId="0" borderId="0" xfId="44" applyNumberFormat="1" applyFont="1" applyBorder="1" applyAlignment="1">
      <alignment horizontal="left" vertical="top" readingOrder="1"/>
    </xf>
    <xf numFmtId="3" fontId="20" fillId="0" borderId="0" xfId="45" applyNumberFormat="1" applyBorder="1" applyAlignment="1">
      <alignment horizontal="left" vertical="top" readingOrder="1"/>
    </xf>
    <xf numFmtId="0" fontId="20" fillId="0" borderId="0" xfId="45" applyAlignment="1">
      <alignment vertical="top" readingOrder="1"/>
    </xf>
    <xf numFmtId="0" fontId="0" fillId="0" borderId="12" xfId="0" applyBorder="1" applyAlignment="1">
      <alignment horizontal="center" vertical="top" wrapText="1"/>
    </xf>
    <xf numFmtId="0" fontId="0" fillId="0" borderId="12" xfId="0" applyBorder="1" applyAlignment="1">
      <alignment horizontal="center" vertical="center" wrapText="1"/>
    </xf>
    <xf numFmtId="0" fontId="21" fillId="0" borderId="12" xfId="44" applyFont="1" applyBorder="1" applyAlignment="1">
      <alignment horizontal="center" vertical="top"/>
    </xf>
    <xf numFmtId="3" fontId="25" fillId="0" borderId="14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0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</cellXfs>
  <cellStyles count="46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Besøgt link" xfId="43" builtinId="9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Link" xfId="42" builtinId="8" customBuiltin="1"/>
    <cellStyle name="Neutral" xfId="8" builtinId="28" customBuiltin="1"/>
    <cellStyle name="Normal" xfId="0" builtinId="0"/>
    <cellStyle name="Normal 5" xfId="44"/>
    <cellStyle name="Normal 6" xfId="45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abSelected="1" workbookViewId="0"/>
  </sheetViews>
  <sheetFormatPr defaultRowHeight="15" x14ac:dyDescent="0.25"/>
  <sheetData>
    <row r="1" spans="1:1" ht="15.75" x14ac:dyDescent="0.25">
      <c r="A1" s="72" t="s">
        <v>209</v>
      </c>
    </row>
    <row r="2" spans="1:1" x14ac:dyDescent="0.25">
      <c r="A2" s="73" t="s">
        <v>195</v>
      </c>
    </row>
    <row r="3" spans="1:1" x14ac:dyDescent="0.25">
      <c r="A3" s="73" t="s">
        <v>196</v>
      </c>
    </row>
    <row r="4" spans="1:1" x14ac:dyDescent="0.25">
      <c r="A4" s="73" t="s">
        <v>197</v>
      </c>
    </row>
    <row r="5" spans="1:1" x14ac:dyDescent="0.25">
      <c r="A5" s="73" t="s">
        <v>198</v>
      </c>
    </row>
    <row r="6" spans="1:1" x14ac:dyDescent="0.25">
      <c r="A6" s="73" t="s">
        <v>199</v>
      </c>
    </row>
    <row r="7" spans="1:1" x14ac:dyDescent="0.25">
      <c r="A7" s="74" t="s">
        <v>200</v>
      </c>
    </row>
    <row r="8" spans="1:1" x14ac:dyDescent="0.25">
      <c r="A8" s="75" t="s">
        <v>211</v>
      </c>
    </row>
    <row r="9" spans="1:1" x14ac:dyDescent="0.25">
      <c r="A9" s="73" t="s">
        <v>212</v>
      </c>
    </row>
    <row r="10" spans="1:1" x14ac:dyDescent="0.25">
      <c r="A10" s="73" t="s">
        <v>201</v>
      </c>
    </row>
    <row r="11" spans="1:1" x14ac:dyDescent="0.25">
      <c r="A11" s="73" t="s">
        <v>202</v>
      </c>
    </row>
    <row r="12" spans="1:1" x14ac:dyDescent="0.25">
      <c r="A12" s="73" t="s">
        <v>203</v>
      </c>
    </row>
    <row r="13" spans="1:1" x14ac:dyDescent="0.25">
      <c r="A13" s="73" t="s">
        <v>204</v>
      </c>
    </row>
    <row r="14" spans="1:1" x14ac:dyDescent="0.25">
      <c r="A14" s="73" t="s">
        <v>205</v>
      </c>
    </row>
    <row r="15" spans="1:1" x14ac:dyDescent="0.25">
      <c r="A15" s="75" t="s">
        <v>210</v>
      </c>
    </row>
    <row r="16" spans="1:1" x14ac:dyDescent="0.25">
      <c r="A16" s="76" t="s">
        <v>206</v>
      </c>
    </row>
    <row r="17" spans="1:1" x14ac:dyDescent="0.25">
      <c r="A17" s="76" t="s">
        <v>207</v>
      </c>
    </row>
    <row r="18" spans="1:1" x14ac:dyDescent="0.25">
      <c r="A18" s="76" t="s">
        <v>208</v>
      </c>
    </row>
    <row r="19" spans="1:1" x14ac:dyDescent="0.25">
      <c r="A19" s="7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7"/>
  <sheetViews>
    <sheetView workbookViewId="0"/>
  </sheetViews>
  <sheetFormatPr defaultRowHeight="15" x14ac:dyDescent="0.25"/>
  <cols>
    <col min="1" max="1" width="43.7109375" customWidth="1"/>
    <col min="2" max="2" width="31.85546875" bestFit="1" customWidth="1"/>
    <col min="3" max="18" width="24.28515625" customWidth="1"/>
    <col min="19" max="20" width="9.140625" customWidth="1"/>
  </cols>
  <sheetData>
    <row r="1" spans="1:13" x14ac:dyDescent="0.25">
      <c r="A1" s="1" t="s">
        <v>194</v>
      </c>
    </row>
    <row r="2" spans="1:13" ht="15.75" thickBot="1" x14ac:dyDescent="0.3">
      <c r="A2" s="4" t="s">
        <v>119</v>
      </c>
    </row>
    <row r="3" spans="1:13" ht="45.75" thickTop="1" x14ac:dyDescent="0.25">
      <c r="A3" s="16"/>
      <c r="B3" s="17"/>
      <c r="C3" s="18" t="s">
        <v>1</v>
      </c>
      <c r="D3" s="18" t="s">
        <v>107</v>
      </c>
      <c r="E3" s="18" t="s">
        <v>108</v>
      </c>
      <c r="F3" s="19" t="s">
        <v>109</v>
      </c>
      <c r="G3" s="18" t="s">
        <v>110</v>
      </c>
      <c r="H3" s="18" t="s">
        <v>111</v>
      </c>
      <c r="I3" s="19" t="s">
        <v>112</v>
      </c>
      <c r="J3" s="18" t="s">
        <v>113</v>
      </c>
      <c r="K3" s="18" t="s">
        <v>114</v>
      </c>
      <c r="L3" s="19" t="s">
        <v>115</v>
      </c>
      <c r="M3" s="20" t="s">
        <v>116</v>
      </c>
    </row>
    <row r="4" spans="1:13" ht="17.25" customHeight="1" x14ac:dyDescent="0.25">
      <c r="A4" s="5" t="s">
        <v>117</v>
      </c>
      <c r="B4" s="5" t="s">
        <v>118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x14ac:dyDescent="0.25">
      <c r="A5" s="4" t="s">
        <v>3</v>
      </c>
      <c r="B5" s="4" t="s">
        <v>4</v>
      </c>
      <c r="C5" s="6">
        <v>2834342</v>
      </c>
      <c r="D5" s="6">
        <v>1581</v>
      </c>
      <c r="E5" s="6">
        <v>1178834</v>
      </c>
      <c r="F5" s="22">
        <f>SUM(C5:E5)</f>
        <v>4014757</v>
      </c>
      <c r="G5" s="6">
        <v>52526</v>
      </c>
      <c r="H5" s="6">
        <v>132342</v>
      </c>
      <c r="I5" s="22">
        <f>SUM(G5:H5)</f>
        <v>184868</v>
      </c>
      <c r="J5" s="6">
        <v>1368587</v>
      </c>
      <c r="K5" s="6">
        <v>64056</v>
      </c>
      <c r="L5" s="22">
        <v>1432643</v>
      </c>
      <c r="M5" s="22">
        <v>5632268</v>
      </c>
    </row>
    <row r="6" spans="1:13" x14ac:dyDescent="0.25">
      <c r="A6" s="4"/>
      <c r="B6" s="4" t="s">
        <v>5</v>
      </c>
      <c r="C6" s="6">
        <v>2094614</v>
      </c>
      <c r="D6" s="6">
        <v>848</v>
      </c>
      <c r="E6" s="6">
        <v>516446</v>
      </c>
      <c r="F6" s="22">
        <f t="shared" ref="F6:F24" si="0">SUM(C6:E6)</f>
        <v>2611908</v>
      </c>
      <c r="G6" s="6">
        <v>41730</v>
      </c>
      <c r="H6" s="6">
        <v>65120</v>
      </c>
      <c r="I6" s="22">
        <f t="shared" ref="I6:I24" si="1">SUM(G6:H6)</f>
        <v>106850</v>
      </c>
      <c r="J6" s="6">
        <v>1352556</v>
      </c>
      <c r="K6" s="6">
        <v>120276</v>
      </c>
      <c r="L6" s="22">
        <v>1472832</v>
      </c>
      <c r="M6" s="22">
        <v>4191590</v>
      </c>
    </row>
    <row r="7" spans="1:13" x14ac:dyDescent="0.25">
      <c r="A7" s="4"/>
      <c r="B7" s="4" t="s">
        <v>6</v>
      </c>
      <c r="C7" s="6">
        <v>1344999</v>
      </c>
      <c r="D7" s="6">
        <v>0</v>
      </c>
      <c r="E7" s="6">
        <v>540411</v>
      </c>
      <c r="F7" s="22">
        <f t="shared" si="0"/>
        <v>1885410</v>
      </c>
      <c r="G7" s="6">
        <v>14949</v>
      </c>
      <c r="H7" s="6">
        <v>53964</v>
      </c>
      <c r="I7" s="22">
        <f t="shared" si="1"/>
        <v>68913</v>
      </c>
      <c r="J7" s="6">
        <v>917609</v>
      </c>
      <c r="K7" s="6">
        <v>8973</v>
      </c>
      <c r="L7" s="22">
        <v>926582</v>
      </c>
      <c r="M7" s="22">
        <v>2880905</v>
      </c>
    </row>
    <row r="8" spans="1:13" x14ac:dyDescent="0.25">
      <c r="A8" s="4"/>
      <c r="B8" s="4" t="s">
        <v>7</v>
      </c>
      <c r="C8" s="6">
        <v>691486</v>
      </c>
      <c r="D8" s="6">
        <v>0</v>
      </c>
      <c r="E8" s="6">
        <v>165554</v>
      </c>
      <c r="F8" s="22">
        <f t="shared" si="0"/>
        <v>857040</v>
      </c>
      <c r="G8" s="6">
        <v>6924</v>
      </c>
      <c r="H8" s="6">
        <v>22902</v>
      </c>
      <c r="I8" s="22">
        <f t="shared" si="1"/>
        <v>29826</v>
      </c>
      <c r="J8" s="6">
        <v>339647</v>
      </c>
      <c r="K8" s="6">
        <v>12943</v>
      </c>
      <c r="L8" s="22">
        <v>352590</v>
      </c>
      <c r="M8" s="22">
        <v>1239456</v>
      </c>
    </row>
    <row r="9" spans="1:13" x14ac:dyDescent="0.25">
      <c r="A9" s="4"/>
      <c r="B9" s="4" t="s">
        <v>8</v>
      </c>
      <c r="C9" s="6">
        <v>1900570</v>
      </c>
      <c r="D9" s="6">
        <v>64384</v>
      </c>
      <c r="E9" s="6">
        <v>407357</v>
      </c>
      <c r="F9" s="22">
        <f t="shared" si="0"/>
        <v>2372311</v>
      </c>
      <c r="G9" s="6">
        <v>6361</v>
      </c>
      <c r="H9" s="6">
        <v>2727</v>
      </c>
      <c r="I9" s="22">
        <f t="shared" si="1"/>
        <v>9088</v>
      </c>
      <c r="J9" s="6">
        <v>749978</v>
      </c>
      <c r="K9" s="6">
        <v>10795</v>
      </c>
      <c r="L9" s="22">
        <v>760773</v>
      </c>
      <c r="M9" s="22">
        <v>3142172</v>
      </c>
    </row>
    <row r="10" spans="1:13" x14ac:dyDescent="0.25">
      <c r="A10" s="4"/>
      <c r="B10" s="4" t="s">
        <v>9</v>
      </c>
      <c r="C10" s="6">
        <v>780478</v>
      </c>
      <c r="D10" s="6">
        <v>150</v>
      </c>
      <c r="E10" s="6">
        <v>217641</v>
      </c>
      <c r="F10" s="22">
        <f t="shared" si="0"/>
        <v>998269</v>
      </c>
      <c r="G10" s="6">
        <v>1668</v>
      </c>
      <c r="H10" s="6">
        <v>435</v>
      </c>
      <c r="I10" s="22">
        <f t="shared" si="1"/>
        <v>2103</v>
      </c>
      <c r="J10" s="6">
        <v>336442</v>
      </c>
      <c r="K10" s="6">
        <v>3458</v>
      </c>
      <c r="L10" s="22">
        <v>339900</v>
      </c>
      <c r="M10" s="22">
        <v>1340272</v>
      </c>
    </row>
    <row r="11" spans="1:13" x14ac:dyDescent="0.25">
      <c r="A11" s="4" t="s">
        <v>10</v>
      </c>
      <c r="B11" s="4" t="s">
        <v>4</v>
      </c>
      <c r="C11" s="6">
        <v>395</v>
      </c>
      <c r="D11" s="6">
        <v>0</v>
      </c>
      <c r="E11" s="6">
        <v>264</v>
      </c>
      <c r="F11" s="22">
        <f t="shared" si="0"/>
        <v>659</v>
      </c>
      <c r="G11" s="6">
        <v>0</v>
      </c>
      <c r="H11" s="6">
        <v>0</v>
      </c>
      <c r="I11" s="22">
        <f t="shared" si="1"/>
        <v>0</v>
      </c>
      <c r="J11" s="6">
        <v>76</v>
      </c>
      <c r="K11" s="6">
        <v>0</v>
      </c>
      <c r="L11" s="22">
        <v>76</v>
      </c>
      <c r="M11" s="22">
        <v>735</v>
      </c>
    </row>
    <row r="12" spans="1:13" x14ac:dyDescent="0.25">
      <c r="A12" s="4"/>
      <c r="B12" s="4" t="s">
        <v>6</v>
      </c>
      <c r="C12" s="6">
        <v>2982807</v>
      </c>
      <c r="D12" s="6">
        <v>54675</v>
      </c>
      <c r="E12" s="6">
        <v>845070</v>
      </c>
      <c r="F12" s="22">
        <f t="shared" si="0"/>
        <v>3882552</v>
      </c>
      <c r="G12" s="6">
        <v>38471</v>
      </c>
      <c r="H12" s="6">
        <v>18469</v>
      </c>
      <c r="I12" s="22">
        <f t="shared" si="1"/>
        <v>56940</v>
      </c>
      <c r="J12" s="6">
        <v>729127</v>
      </c>
      <c r="K12" s="6">
        <v>24636</v>
      </c>
      <c r="L12" s="22">
        <v>753763</v>
      </c>
      <c r="M12" s="22">
        <v>4693255</v>
      </c>
    </row>
    <row r="13" spans="1:13" x14ac:dyDescent="0.25">
      <c r="A13" s="4"/>
      <c r="B13" s="4" t="s">
        <v>8</v>
      </c>
      <c r="C13" s="6">
        <v>67</v>
      </c>
      <c r="D13" s="6">
        <v>0</v>
      </c>
      <c r="E13" s="6">
        <v>0</v>
      </c>
      <c r="F13" s="22">
        <f t="shared" si="0"/>
        <v>67</v>
      </c>
      <c r="G13" s="6">
        <v>0</v>
      </c>
      <c r="H13" s="6">
        <v>0</v>
      </c>
      <c r="I13" s="22">
        <f t="shared" si="1"/>
        <v>0</v>
      </c>
      <c r="J13" s="6">
        <v>96</v>
      </c>
      <c r="K13" s="6">
        <v>0</v>
      </c>
      <c r="L13" s="22">
        <v>96</v>
      </c>
      <c r="M13" s="22">
        <v>163</v>
      </c>
    </row>
    <row r="14" spans="1:13" x14ac:dyDescent="0.25">
      <c r="A14" s="4"/>
      <c r="B14" s="4" t="s">
        <v>9</v>
      </c>
      <c r="C14" s="6">
        <v>45</v>
      </c>
      <c r="D14" s="6">
        <v>0</v>
      </c>
      <c r="E14" s="6">
        <v>225</v>
      </c>
      <c r="F14" s="22">
        <f t="shared" si="0"/>
        <v>270</v>
      </c>
      <c r="G14" s="6">
        <v>0</v>
      </c>
      <c r="H14" s="6">
        <v>0</v>
      </c>
      <c r="I14" s="22">
        <f t="shared" si="1"/>
        <v>0</v>
      </c>
      <c r="J14" s="6">
        <v>14</v>
      </c>
      <c r="K14" s="6">
        <v>0</v>
      </c>
      <c r="L14" s="22">
        <v>14</v>
      </c>
      <c r="M14" s="22">
        <v>284</v>
      </c>
    </row>
    <row r="15" spans="1:13" ht="15" customHeight="1" x14ac:dyDescent="0.25">
      <c r="A15" s="4" t="s">
        <v>11</v>
      </c>
      <c r="B15" s="4" t="s">
        <v>4</v>
      </c>
      <c r="C15" s="6">
        <v>118348</v>
      </c>
      <c r="D15" s="6">
        <v>2470</v>
      </c>
      <c r="E15" s="6">
        <v>106945</v>
      </c>
      <c r="F15" s="22">
        <f t="shared" si="0"/>
        <v>227763</v>
      </c>
      <c r="G15" s="6">
        <v>312</v>
      </c>
      <c r="H15" s="6">
        <v>5513</v>
      </c>
      <c r="I15" s="22">
        <f t="shared" si="1"/>
        <v>5825</v>
      </c>
      <c r="J15" s="6">
        <v>11008</v>
      </c>
      <c r="K15" s="6">
        <v>312</v>
      </c>
      <c r="L15" s="22">
        <v>11320</v>
      </c>
      <c r="M15" s="22">
        <v>244908</v>
      </c>
    </row>
    <row r="16" spans="1:13" x14ac:dyDescent="0.25">
      <c r="A16" s="4"/>
      <c r="B16" s="4" t="s">
        <v>5</v>
      </c>
      <c r="C16" s="6">
        <v>5385</v>
      </c>
      <c r="D16" s="6">
        <v>0</v>
      </c>
      <c r="E16" s="6">
        <v>7449</v>
      </c>
      <c r="F16" s="22">
        <f t="shared" si="0"/>
        <v>12834</v>
      </c>
      <c r="G16" s="6">
        <v>0</v>
      </c>
      <c r="H16" s="6">
        <v>0</v>
      </c>
      <c r="I16" s="22">
        <f t="shared" si="1"/>
        <v>0</v>
      </c>
      <c r="J16" s="6">
        <v>13728</v>
      </c>
      <c r="K16" s="6">
        <v>0</v>
      </c>
      <c r="L16" s="22">
        <v>13728</v>
      </c>
      <c r="M16" s="22">
        <v>26562</v>
      </c>
    </row>
    <row r="17" spans="1:13" x14ac:dyDescent="0.25">
      <c r="A17" s="4"/>
      <c r="B17" s="4" t="s">
        <v>6</v>
      </c>
      <c r="C17" s="6">
        <v>615976</v>
      </c>
      <c r="D17" s="6">
        <v>93277</v>
      </c>
      <c r="E17" s="6">
        <v>235573</v>
      </c>
      <c r="F17" s="22">
        <f t="shared" si="0"/>
        <v>944826</v>
      </c>
      <c r="G17" s="6">
        <v>18776</v>
      </c>
      <c r="H17" s="6">
        <v>4116</v>
      </c>
      <c r="I17" s="22">
        <f t="shared" si="1"/>
        <v>22892</v>
      </c>
      <c r="J17" s="6">
        <v>96864</v>
      </c>
      <c r="K17" s="6">
        <v>7555</v>
      </c>
      <c r="L17" s="22">
        <v>104419</v>
      </c>
      <c r="M17" s="22">
        <v>1072137</v>
      </c>
    </row>
    <row r="18" spans="1:13" x14ac:dyDescent="0.25">
      <c r="A18" s="4"/>
      <c r="B18" s="4" t="s">
        <v>8</v>
      </c>
      <c r="C18" s="6">
        <v>141227</v>
      </c>
      <c r="D18" s="6">
        <v>7930</v>
      </c>
      <c r="E18" s="6">
        <v>18268</v>
      </c>
      <c r="F18" s="22">
        <f t="shared" si="0"/>
        <v>167425</v>
      </c>
      <c r="G18" s="6">
        <v>827</v>
      </c>
      <c r="H18" s="6">
        <v>0</v>
      </c>
      <c r="I18" s="22">
        <f t="shared" si="1"/>
        <v>827</v>
      </c>
      <c r="J18" s="6">
        <v>0</v>
      </c>
      <c r="K18" s="6">
        <v>0</v>
      </c>
      <c r="L18" s="22">
        <v>0</v>
      </c>
      <c r="M18" s="22">
        <v>168252</v>
      </c>
    </row>
    <row r="19" spans="1:13" x14ac:dyDescent="0.25">
      <c r="A19" s="4"/>
      <c r="B19" s="4" t="s">
        <v>9</v>
      </c>
      <c r="C19" s="6">
        <v>185269</v>
      </c>
      <c r="D19" s="6">
        <v>2259</v>
      </c>
      <c r="E19" s="6">
        <v>61489</v>
      </c>
      <c r="F19" s="22">
        <f t="shared" si="0"/>
        <v>249017</v>
      </c>
      <c r="G19" s="6">
        <v>809</v>
      </c>
      <c r="H19" s="6">
        <v>1069</v>
      </c>
      <c r="I19" s="22">
        <f t="shared" si="1"/>
        <v>1878</v>
      </c>
      <c r="J19" s="6">
        <v>14316</v>
      </c>
      <c r="K19" s="6">
        <v>907</v>
      </c>
      <c r="L19" s="22">
        <v>15223</v>
      </c>
      <c r="M19" s="22">
        <v>266118</v>
      </c>
    </row>
    <row r="20" spans="1:13" x14ac:dyDescent="0.25">
      <c r="A20" s="4" t="s">
        <v>12</v>
      </c>
      <c r="B20" s="4" t="s">
        <v>8</v>
      </c>
      <c r="C20" s="6">
        <v>161980</v>
      </c>
      <c r="D20" s="6">
        <v>0</v>
      </c>
      <c r="E20" s="6">
        <v>36370</v>
      </c>
      <c r="F20" s="22">
        <f t="shared" si="0"/>
        <v>198350</v>
      </c>
      <c r="G20" s="6">
        <v>0</v>
      </c>
      <c r="H20" s="6">
        <v>1572</v>
      </c>
      <c r="I20" s="22">
        <f t="shared" si="1"/>
        <v>1572</v>
      </c>
      <c r="J20" s="6">
        <v>0</v>
      </c>
      <c r="K20" s="6">
        <v>0</v>
      </c>
      <c r="L20" s="22">
        <v>0</v>
      </c>
      <c r="M20" s="22">
        <v>199922</v>
      </c>
    </row>
    <row r="21" spans="1:13" ht="15" customHeight="1" x14ac:dyDescent="0.25">
      <c r="A21" s="4" t="s">
        <v>13</v>
      </c>
      <c r="B21" s="4" t="s">
        <v>4</v>
      </c>
      <c r="C21" s="6">
        <v>900</v>
      </c>
      <c r="D21" s="6">
        <v>0</v>
      </c>
      <c r="E21" s="6">
        <v>69</v>
      </c>
      <c r="F21" s="22">
        <f t="shared" si="0"/>
        <v>969</v>
      </c>
      <c r="G21" s="6">
        <v>0</v>
      </c>
      <c r="H21" s="6">
        <v>0</v>
      </c>
      <c r="I21" s="22">
        <f t="shared" si="1"/>
        <v>0</v>
      </c>
      <c r="J21" s="6">
        <v>0</v>
      </c>
      <c r="K21" s="6">
        <v>0</v>
      </c>
      <c r="L21" s="22">
        <v>0</v>
      </c>
      <c r="M21" s="22">
        <v>969</v>
      </c>
    </row>
    <row r="22" spans="1:13" x14ac:dyDescent="0.25">
      <c r="A22" s="4"/>
      <c r="B22" s="4" t="s">
        <v>6</v>
      </c>
      <c r="C22" s="6">
        <v>134112</v>
      </c>
      <c r="D22" s="6">
        <v>0</v>
      </c>
      <c r="E22" s="6">
        <v>75077</v>
      </c>
      <c r="F22" s="22">
        <f t="shared" si="0"/>
        <v>209189</v>
      </c>
      <c r="G22" s="6">
        <v>5569</v>
      </c>
      <c r="H22" s="6">
        <v>0</v>
      </c>
      <c r="I22" s="22">
        <f t="shared" si="1"/>
        <v>5569</v>
      </c>
      <c r="J22" s="6">
        <v>23892</v>
      </c>
      <c r="K22" s="6">
        <v>0</v>
      </c>
      <c r="L22" s="22">
        <v>23892</v>
      </c>
      <c r="M22" s="22">
        <v>238650</v>
      </c>
    </row>
    <row r="23" spans="1:13" x14ac:dyDescent="0.25">
      <c r="A23" s="4"/>
      <c r="B23" s="4" t="s">
        <v>8</v>
      </c>
      <c r="C23" s="6">
        <v>24800</v>
      </c>
      <c r="D23" s="6">
        <v>0</v>
      </c>
      <c r="E23" s="6">
        <v>4800</v>
      </c>
      <c r="F23" s="22">
        <f t="shared" si="0"/>
        <v>29600</v>
      </c>
      <c r="G23" s="6">
        <v>930</v>
      </c>
      <c r="H23" s="6">
        <v>930</v>
      </c>
      <c r="I23" s="22">
        <f t="shared" si="1"/>
        <v>1860</v>
      </c>
      <c r="J23" s="6">
        <v>1000</v>
      </c>
      <c r="K23" s="6">
        <v>1000</v>
      </c>
      <c r="L23" s="22">
        <v>2000</v>
      </c>
      <c r="M23" s="22">
        <v>33460</v>
      </c>
    </row>
    <row r="24" spans="1:13" x14ac:dyDescent="0.25">
      <c r="A24" s="4"/>
      <c r="B24" s="4" t="s">
        <v>9</v>
      </c>
      <c r="C24" s="6">
        <v>2388</v>
      </c>
      <c r="D24" s="6">
        <v>0</v>
      </c>
      <c r="E24" s="6">
        <v>0</v>
      </c>
      <c r="F24" s="22">
        <f t="shared" si="0"/>
        <v>2388</v>
      </c>
      <c r="G24" s="6">
        <v>0</v>
      </c>
      <c r="H24" s="6">
        <v>0</v>
      </c>
      <c r="I24" s="22">
        <f t="shared" si="1"/>
        <v>0</v>
      </c>
      <c r="J24" s="6">
        <v>0</v>
      </c>
      <c r="K24" s="6">
        <v>0</v>
      </c>
      <c r="L24" s="22">
        <v>0</v>
      </c>
      <c r="M24" s="22">
        <v>2388</v>
      </c>
    </row>
    <row r="25" spans="1:13" ht="17.25" customHeight="1" x14ac:dyDescent="0.25">
      <c r="A25" s="5" t="s">
        <v>118</v>
      </c>
      <c r="B25" s="5"/>
      <c r="C25" s="6"/>
      <c r="D25" s="6"/>
      <c r="E25" s="6"/>
      <c r="F25" s="22"/>
      <c r="G25" s="6"/>
      <c r="H25" s="6"/>
      <c r="I25" s="22"/>
      <c r="J25" s="6"/>
      <c r="K25" s="6"/>
      <c r="L25" s="22"/>
      <c r="M25" s="22"/>
    </row>
    <row r="26" spans="1:13" ht="15" customHeight="1" x14ac:dyDescent="0.25">
      <c r="A26" s="4" t="s">
        <v>4</v>
      </c>
      <c r="B26" s="4"/>
      <c r="C26" s="6">
        <v>2953985</v>
      </c>
      <c r="D26" s="6">
        <v>4051</v>
      </c>
      <c r="E26" s="6">
        <v>1286112</v>
      </c>
      <c r="F26" s="22">
        <f t="shared" ref="F26:F32" si="2">SUM(C26:E26)</f>
        <v>4244148</v>
      </c>
      <c r="G26" s="6">
        <v>52838</v>
      </c>
      <c r="H26" s="6">
        <v>137855</v>
      </c>
      <c r="I26" s="22">
        <f t="shared" ref="I26:I32" si="3">SUM(G26:H26)</f>
        <v>190693</v>
      </c>
      <c r="J26" s="6">
        <v>1379671</v>
      </c>
      <c r="K26" s="6">
        <v>64368</v>
      </c>
      <c r="L26" s="22">
        <v>1444039</v>
      </c>
      <c r="M26" s="22">
        <v>5878880</v>
      </c>
    </row>
    <row r="27" spans="1:13" ht="15" customHeight="1" x14ac:dyDescent="0.25">
      <c r="A27" s="4" t="s">
        <v>5</v>
      </c>
      <c r="B27" s="4"/>
      <c r="C27" s="6">
        <v>2099999</v>
      </c>
      <c r="D27" s="6">
        <v>848</v>
      </c>
      <c r="E27" s="6">
        <v>523895</v>
      </c>
      <c r="F27" s="22">
        <f t="shared" si="2"/>
        <v>2624742</v>
      </c>
      <c r="G27" s="6">
        <v>41730</v>
      </c>
      <c r="H27" s="6">
        <v>65120</v>
      </c>
      <c r="I27" s="22">
        <f t="shared" si="3"/>
        <v>106850</v>
      </c>
      <c r="J27" s="6">
        <v>1366284</v>
      </c>
      <c r="K27" s="6">
        <v>120276</v>
      </c>
      <c r="L27" s="22">
        <v>1486560</v>
      </c>
      <c r="M27" s="22">
        <v>4218152</v>
      </c>
    </row>
    <row r="28" spans="1:13" ht="15" customHeight="1" x14ac:dyDescent="0.25">
      <c r="A28" s="4" t="s">
        <v>6</v>
      </c>
      <c r="B28" s="4"/>
      <c r="C28" s="6">
        <v>5077894</v>
      </c>
      <c r="D28" s="6">
        <v>147952</v>
      </c>
      <c r="E28" s="6">
        <v>1696131</v>
      </c>
      <c r="F28" s="22">
        <f t="shared" si="2"/>
        <v>6921977</v>
      </c>
      <c r="G28" s="6">
        <v>77765</v>
      </c>
      <c r="H28" s="6">
        <v>76549</v>
      </c>
      <c r="I28" s="22">
        <f t="shared" si="3"/>
        <v>154314</v>
      </c>
      <c r="J28" s="6">
        <v>1767492</v>
      </c>
      <c r="K28" s="6">
        <v>41164</v>
      </c>
      <c r="L28" s="22">
        <v>1808656</v>
      </c>
      <c r="M28" s="22">
        <v>8884947</v>
      </c>
    </row>
    <row r="29" spans="1:13" ht="15" customHeight="1" x14ac:dyDescent="0.25">
      <c r="A29" s="4" t="s">
        <v>7</v>
      </c>
      <c r="B29" s="4"/>
      <c r="C29" s="6">
        <v>691486</v>
      </c>
      <c r="D29" s="6">
        <v>0</v>
      </c>
      <c r="E29" s="6">
        <v>165554</v>
      </c>
      <c r="F29" s="22">
        <f t="shared" si="2"/>
        <v>857040</v>
      </c>
      <c r="G29" s="6">
        <v>6924</v>
      </c>
      <c r="H29" s="6">
        <v>22902</v>
      </c>
      <c r="I29" s="22">
        <f t="shared" si="3"/>
        <v>29826</v>
      </c>
      <c r="J29" s="6">
        <v>339647</v>
      </c>
      <c r="K29" s="6">
        <v>12943</v>
      </c>
      <c r="L29" s="22">
        <v>352590</v>
      </c>
      <c r="M29" s="22">
        <v>1239456</v>
      </c>
    </row>
    <row r="30" spans="1:13" ht="15" customHeight="1" x14ac:dyDescent="0.25">
      <c r="A30" s="4" t="s">
        <v>8</v>
      </c>
      <c r="B30" s="4"/>
      <c r="C30" s="6">
        <v>2228644</v>
      </c>
      <c r="D30" s="6">
        <v>72314</v>
      </c>
      <c r="E30" s="6">
        <v>466795</v>
      </c>
      <c r="F30" s="22">
        <f t="shared" si="2"/>
        <v>2767753</v>
      </c>
      <c r="G30" s="6">
        <v>8118</v>
      </c>
      <c r="H30" s="6">
        <v>5229</v>
      </c>
      <c r="I30" s="22">
        <f t="shared" si="3"/>
        <v>13347</v>
      </c>
      <c r="J30" s="6">
        <v>751074</v>
      </c>
      <c r="K30" s="6">
        <v>11795</v>
      </c>
      <c r="L30" s="22">
        <v>762869</v>
      </c>
      <c r="M30" s="22">
        <v>3543969</v>
      </c>
    </row>
    <row r="31" spans="1:13" ht="15" customHeight="1" x14ac:dyDescent="0.25">
      <c r="A31" s="4" t="s">
        <v>9</v>
      </c>
      <c r="B31" s="4"/>
      <c r="C31" s="6">
        <v>968180</v>
      </c>
      <c r="D31" s="6">
        <v>2409</v>
      </c>
      <c r="E31" s="6">
        <v>279355</v>
      </c>
      <c r="F31" s="22">
        <f t="shared" si="2"/>
        <v>1249944</v>
      </c>
      <c r="G31" s="6">
        <v>2477</v>
      </c>
      <c r="H31" s="6">
        <v>1504</v>
      </c>
      <c r="I31" s="22">
        <f t="shared" si="3"/>
        <v>3981</v>
      </c>
      <c r="J31" s="6">
        <v>350772</v>
      </c>
      <c r="K31" s="6">
        <v>4365</v>
      </c>
      <c r="L31" s="22">
        <v>355137</v>
      </c>
      <c r="M31" s="22">
        <v>1609062</v>
      </c>
    </row>
    <row r="32" spans="1:13" s="1" customFormat="1" ht="15.75" thickBot="1" x14ac:dyDescent="0.3">
      <c r="A32" s="21" t="s">
        <v>116</v>
      </c>
      <c r="B32" s="21"/>
      <c r="C32" s="23">
        <v>14020188</v>
      </c>
      <c r="D32" s="23">
        <v>227574</v>
      </c>
      <c r="E32" s="23">
        <v>4417842</v>
      </c>
      <c r="F32" s="23">
        <f t="shared" si="2"/>
        <v>18665604</v>
      </c>
      <c r="G32" s="23">
        <v>189852</v>
      </c>
      <c r="H32" s="23">
        <v>309159</v>
      </c>
      <c r="I32" s="23">
        <f t="shared" si="3"/>
        <v>499011</v>
      </c>
      <c r="J32" s="23">
        <v>5954940</v>
      </c>
      <c r="K32" s="23">
        <v>254911</v>
      </c>
      <c r="L32" s="23">
        <v>6209851</v>
      </c>
      <c r="M32" s="23">
        <v>25374466</v>
      </c>
    </row>
    <row r="37" spans="1:7" x14ac:dyDescent="0.25">
      <c r="A37" s="1" t="s">
        <v>0</v>
      </c>
    </row>
    <row r="38" spans="1:7" ht="15.75" thickBot="1" x14ac:dyDescent="0.3">
      <c r="A38" s="25" t="s">
        <v>120</v>
      </c>
    </row>
    <row r="39" spans="1:7" ht="60.75" thickTop="1" x14ac:dyDescent="0.25">
      <c r="A39" s="3"/>
      <c r="B39" s="2"/>
      <c r="C39" s="15" t="s">
        <v>121</v>
      </c>
      <c r="D39" s="14" t="s">
        <v>122</v>
      </c>
      <c r="E39" s="14" t="s">
        <v>123</v>
      </c>
      <c r="F39" s="15" t="s">
        <v>124</v>
      </c>
    </row>
    <row r="40" spans="1:7" ht="17.25" customHeight="1" x14ac:dyDescent="0.25">
      <c r="A40" s="11" t="s">
        <v>117</v>
      </c>
      <c r="B40" s="11" t="s">
        <v>118</v>
      </c>
      <c r="C40" s="12"/>
      <c r="D40" s="12"/>
      <c r="E40" s="12"/>
      <c r="F40" s="12"/>
    </row>
    <row r="41" spans="1:7" x14ac:dyDescent="0.25">
      <c r="A41" s="4" t="s">
        <v>3</v>
      </c>
      <c r="B41" s="4" t="s">
        <v>4</v>
      </c>
      <c r="C41" s="22">
        <v>5632268</v>
      </c>
      <c r="D41" s="6">
        <v>2698809.65</v>
      </c>
      <c r="E41" s="6">
        <v>153554.16</v>
      </c>
      <c r="F41" s="22">
        <v>2852363.81</v>
      </c>
      <c r="G41" s="24"/>
    </row>
    <row r="42" spans="1:7" x14ac:dyDescent="0.25">
      <c r="A42" s="4"/>
      <c r="B42" s="4" t="s">
        <v>5</v>
      </c>
      <c r="C42" s="22">
        <v>4191590</v>
      </c>
      <c r="D42" s="6">
        <v>1570493.43</v>
      </c>
      <c r="E42" s="6">
        <v>188589.7</v>
      </c>
      <c r="F42" s="22">
        <v>1759083.13</v>
      </c>
      <c r="G42" s="24"/>
    </row>
    <row r="43" spans="1:7" x14ac:dyDescent="0.25">
      <c r="A43" s="4"/>
      <c r="B43" s="4" t="s">
        <v>6</v>
      </c>
      <c r="C43" s="22">
        <v>2880905</v>
      </c>
      <c r="D43" s="6">
        <v>1265585</v>
      </c>
      <c r="E43" s="6">
        <v>27350</v>
      </c>
      <c r="F43" s="22">
        <v>1292935</v>
      </c>
      <c r="G43" s="24"/>
    </row>
    <row r="44" spans="1:7" x14ac:dyDescent="0.25">
      <c r="A44" s="4"/>
      <c r="B44" s="4" t="s">
        <v>7</v>
      </c>
      <c r="C44" s="22">
        <v>1239456</v>
      </c>
      <c r="D44" s="6">
        <v>665652.71</v>
      </c>
      <c r="E44" s="6">
        <v>72730.039999999994</v>
      </c>
      <c r="F44" s="22">
        <v>738382.75</v>
      </c>
      <c r="G44" s="24"/>
    </row>
    <row r="45" spans="1:7" x14ac:dyDescent="0.25">
      <c r="A45" s="4"/>
      <c r="B45" s="4" t="s">
        <v>8</v>
      </c>
      <c r="C45" s="22">
        <v>3142172</v>
      </c>
      <c r="D45" s="6">
        <v>948342</v>
      </c>
      <c r="E45" s="6">
        <v>28101</v>
      </c>
      <c r="F45" s="22">
        <v>976443</v>
      </c>
      <c r="G45" s="24"/>
    </row>
    <row r="46" spans="1:7" x14ac:dyDescent="0.25">
      <c r="A46" s="4"/>
      <c r="B46" s="4" t="s">
        <v>9</v>
      </c>
      <c r="C46" s="22">
        <v>1340272</v>
      </c>
      <c r="D46" s="6">
        <v>398627</v>
      </c>
      <c r="E46" s="6">
        <v>3098</v>
      </c>
      <c r="F46" s="22">
        <v>401725</v>
      </c>
      <c r="G46" s="24"/>
    </row>
    <row r="47" spans="1:7" x14ac:dyDescent="0.25">
      <c r="A47" s="4" t="s">
        <v>10</v>
      </c>
      <c r="B47" s="4" t="s">
        <v>4</v>
      </c>
      <c r="C47" s="22">
        <v>735</v>
      </c>
      <c r="D47" s="6">
        <v>223</v>
      </c>
      <c r="E47" s="6">
        <v>0</v>
      </c>
      <c r="F47" s="22">
        <v>223</v>
      </c>
      <c r="G47" s="24"/>
    </row>
    <row r="48" spans="1:7" x14ac:dyDescent="0.25">
      <c r="A48" s="4"/>
      <c r="B48" s="4" t="s">
        <v>6</v>
      </c>
      <c r="C48" s="22">
        <v>4693255</v>
      </c>
      <c r="D48" s="6">
        <v>2182751</v>
      </c>
      <c r="E48" s="6">
        <v>137540</v>
      </c>
      <c r="F48" s="22">
        <v>2320291</v>
      </c>
      <c r="G48" s="24"/>
    </row>
    <row r="49" spans="1:7" x14ac:dyDescent="0.25">
      <c r="A49" s="4"/>
      <c r="B49" s="4" t="s">
        <v>8</v>
      </c>
      <c r="C49" s="22">
        <v>163</v>
      </c>
      <c r="D49" s="6">
        <v>0</v>
      </c>
      <c r="E49" s="6">
        <v>0</v>
      </c>
      <c r="F49" s="22">
        <v>0</v>
      </c>
      <c r="G49" s="24"/>
    </row>
    <row r="50" spans="1:7" x14ac:dyDescent="0.25">
      <c r="A50" s="4"/>
      <c r="B50" s="4" t="s">
        <v>9</v>
      </c>
      <c r="C50" s="22">
        <v>284</v>
      </c>
      <c r="D50" s="6">
        <v>0</v>
      </c>
      <c r="E50" s="6">
        <v>0</v>
      </c>
      <c r="F50" s="22">
        <v>0</v>
      </c>
      <c r="G50" s="24"/>
    </row>
    <row r="51" spans="1:7" ht="15" customHeight="1" x14ac:dyDescent="0.25">
      <c r="A51" s="4" t="s">
        <v>11</v>
      </c>
      <c r="B51" s="4" t="s">
        <v>4</v>
      </c>
      <c r="C51" s="22">
        <v>244908</v>
      </c>
      <c r="D51" s="6">
        <v>145218</v>
      </c>
      <c r="E51" s="6">
        <v>694</v>
      </c>
      <c r="F51" s="22">
        <v>145912</v>
      </c>
      <c r="G51" s="24"/>
    </row>
    <row r="52" spans="1:7" x14ac:dyDescent="0.25">
      <c r="A52" s="4"/>
      <c r="B52" s="4" t="s">
        <v>5</v>
      </c>
      <c r="C52" s="22">
        <v>26562</v>
      </c>
      <c r="D52" s="6">
        <v>0</v>
      </c>
      <c r="E52" s="6">
        <v>0</v>
      </c>
      <c r="F52" s="22">
        <v>0</v>
      </c>
      <c r="G52" s="24"/>
    </row>
    <row r="53" spans="1:7" x14ac:dyDescent="0.25">
      <c r="A53" s="4"/>
      <c r="B53" s="4" t="s">
        <v>6</v>
      </c>
      <c r="C53" s="22">
        <v>1072137</v>
      </c>
      <c r="D53" s="6">
        <v>382184</v>
      </c>
      <c r="E53" s="6">
        <v>129177</v>
      </c>
      <c r="F53" s="22">
        <v>511361</v>
      </c>
      <c r="G53" s="24"/>
    </row>
    <row r="54" spans="1:7" x14ac:dyDescent="0.25">
      <c r="A54" s="4"/>
      <c r="B54" s="4" t="s">
        <v>8</v>
      </c>
      <c r="C54" s="22">
        <v>168252</v>
      </c>
      <c r="D54" s="6">
        <v>24756</v>
      </c>
      <c r="E54" s="6">
        <v>3843</v>
      </c>
      <c r="F54" s="22">
        <v>28599</v>
      </c>
      <c r="G54" s="24"/>
    </row>
    <row r="55" spans="1:7" x14ac:dyDescent="0.25">
      <c r="A55" s="4"/>
      <c r="B55" s="4" t="s">
        <v>9</v>
      </c>
      <c r="C55" s="22">
        <v>266118</v>
      </c>
      <c r="D55" s="6">
        <v>91500</v>
      </c>
      <c r="E55" s="6">
        <v>12351</v>
      </c>
      <c r="F55" s="22">
        <v>103851</v>
      </c>
      <c r="G55" s="24"/>
    </row>
    <row r="56" spans="1:7" x14ac:dyDescent="0.25">
      <c r="A56" s="4" t="s">
        <v>12</v>
      </c>
      <c r="B56" s="4" t="s">
        <v>8</v>
      </c>
      <c r="C56" s="22">
        <v>199922</v>
      </c>
      <c r="D56" s="6">
        <v>83963</v>
      </c>
      <c r="E56" s="6">
        <v>74489</v>
      </c>
      <c r="F56" s="22">
        <v>158452</v>
      </c>
      <c r="G56" s="24"/>
    </row>
    <row r="57" spans="1:7" ht="15" customHeight="1" x14ac:dyDescent="0.25">
      <c r="A57" s="4" t="s">
        <v>13</v>
      </c>
      <c r="B57" s="4" t="s">
        <v>4</v>
      </c>
      <c r="C57" s="22">
        <v>969</v>
      </c>
      <c r="D57" s="6">
        <v>0</v>
      </c>
      <c r="E57" s="6">
        <v>0</v>
      </c>
      <c r="F57" s="22">
        <v>0</v>
      </c>
      <c r="G57" s="24"/>
    </row>
    <row r="58" spans="1:7" x14ac:dyDescent="0.25">
      <c r="A58" s="4"/>
      <c r="B58" s="4" t="s">
        <v>6</v>
      </c>
      <c r="C58" s="22">
        <v>238650</v>
      </c>
      <c r="D58" s="6">
        <v>110315</v>
      </c>
      <c r="E58" s="6">
        <v>0</v>
      </c>
      <c r="F58" s="22">
        <v>110315</v>
      </c>
      <c r="G58" s="24"/>
    </row>
    <row r="59" spans="1:7" x14ac:dyDescent="0.25">
      <c r="A59" s="4"/>
      <c r="B59" s="4" t="s">
        <v>8</v>
      </c>
      <c r="C59" s="22">
        <v>33460</v>
      </c>
      <c r="D59" s="6">
        <v>24800</v>
      </c>
      <c r="E59" s="6">
        <v>0</v>
      </c>
      <c r="F59" s="22">
        <v>24800</v>
      </c>
      <c r="G59" s="24"/>
    </row>
    <row r="60" spans="1:7" x14ac:dyDescent="0.25">
      <c r="A60" s="4"/>
      <c r="B60" s="4" t="s">
        <v>9</v>
      </c>
      <c r="C60" s="22">
        <v>2388</v>
      </c>
      <c r="D60" s="6">
        <v>0</v>
      </c>
      <c r="E60" s="6">
        <v>0</v>
      </c>
      <c r="F60" s="22">
        <v>0</v>
      </c>
      <c r="G60" s="24"/>
    </row>
    <row r="61" spans="1:7" ht="17.25" customHeight="1" x14ac:dyDescent="0.25">
      <c r="A61" s="5" t="s">
        <v>118</v>
      </c>
      <c r="B61" s="5"/>
      <c r="C61" s="22"/>
      <c r="D61" s="6"/>
      <c r="E61" s="6"/>
      <c r="F61" s="22"/>
      <c r="G61" s="24"/>
    </row>
    <row r="62" spans="1:7" ht="15" customHeight="1" x14ac:dyDescent="0.25">
      <c r="A62" s="4" t="s">
        <v>4</v>
      </c>
      <c r="B62" s="4"/>
      <c r="C62" s="22">
        <v>5878880</v>
      </c>
      <c r="D62" s="6">
        <v>2844250.65</v>
      </c>
      <c r="E62" s="6">
        <v>154248.16</v>
      </c>
      <c r="F62" s="22">
        <v>2998498.81</v>
      </c>
      <c r="G62" s="24"/>
    </row>
    <row r="63" spans="1:7" ht="15" customHeight="1" x14ac:dyDescent="0.25">
      <c r="A63" s="4" t="s">
        <v>5</v>
      </c>
      <c r="B63" s="4"/>
      <c r="C63" s="22">
        <v>4218152</v>
      </c>
      <c r="D63" s="6">
        <v>1570493.43</v>
      </c>
      <c r="E63" s="6">
        <v>188589.7</v>
      </c>
      <c r="F63" s="22">
        <v>1759083.13</v>
      </c>
      <c r="G63" s="24"/>
    </row>
    <row r="64" spans="1:7" ht="15" customHeight="1" x14ac:dyDescent="0.25">
      <c r="A64" s="4" t="s">
        <v>6</v>
      </c>
      <c r="B64" s="4"/>
      <c r="C64" s="22">
        <v>8884947</v>
      </c>
      <c r="D64" s="6">
        <v>3940835</v>
      </c>
      <c r="E64" s="6">
        <v>294067</v>
      </c>
      <c r="F64" s="22">
        <v>4234902</v>
      </c>
      <c r="G64" s="24"/>
    </row>
    <row r="65" spans="1:7" ht="15" customHeight="1" x14ac:dyDescent="0.25">
      <c r="A65" s="4" t="s">
        <v>7</v>
      </c>
      <c r="B65" s="4"/>
      <c r="C65" s="22">
        <v>1239456</v>
      </c>
      <c r="D65" s="6">
        <v>665652.71</v>
      </c>
      <c r="E65" s="6">
        <v>72730.039999999994</v>
      </c>
      <c r="F65" s="22">
        <v>738382.75</v>
      </c>
      <c r="G65" s="24"/>
    </row>
    <row r="66" spans="1:7" ht="15" customHeight="1" x14ac:dyDescent="0.25">
      <c r="A66" s="4" t="s">
        <v>8</v>
      </c>
      <c r="B66" s="4"/>
      <c r="C66" s="22">
        <v>3543969</v>
      </c>
      <c r="D66" s="6">
        <v>1081861</v>
      </c>
      <c r="E66" s="6">
        <v>106433</v>
      </c>
      <c r="F66" s="22">
        <v>1188294</v>
      </c>
      <c r="G66" s="24"/>
    </row>
    <row r="67" spans="1:7" ht="15" customHeight="1" x14ac:dyDescent="0.25">
      <c r="A67" s="4" t="s">
        <v>9</v>
      </c>
      <c r="B67" s="4"/>
      <c r="C67" s="22">
        <v>1609062</v>
      </c>
      <c r="D67" s="6">
        <v>490127</v>
      </c>
      <c r="E67" s="6">
        <v>15449</v>
      </c>
      <c r="F67" s="22">
        <v>505576</v>
      </c>
      <c r="G67" s="24"/>
    </row>
    <row r="68" spans="1:7" s="1" customFormat="1" ht="15.75" thickBot="1" x14ac:dyDescent="0.3">
      <c r="A68" s="21" t="s">
        <v>116</v>
      </c>
      <c r="B68" s="21"/>
      <c r="C68" s="23">
        <v>25374466</v>
      </c>
      <c r="D68" s="23">
        <v>10593219.789999999</v>
      </c>
      <c r="E68" s="23">
        <v>831516.9</v>
      </c>
      <c r="F68" s="23">
        <v>11424736.689999999</v>
      </c>
      <c r="G68" s="26"/>
    </row>
    <row r="73" spans="1:7" x14ac:dyDescent="0.25">
      <c r="A73" s="1" t="s">
        <v>0</v>
      </c>
    </row>
    <row r="74" spans="1:7" ht="15.75" thickBot="1" x14ac:dyDescent="0.3">
      <c r="A74" s="27" t="s">
        <v>125</v>
      </c>
    </row>
    <row r="75" spans="1:7" ht="60.75" thickTop="1" x14ac:dyDescent="0.25">
      <c r="A75" s="3"/>
      <c r="B75" s="2"/>
      <c r="C75" s="15" t="s">
        <v>121</v>
      </c>
      <c r="D75" s="15" t="s">
        <v>126</v>
      </c>
      <c r="E75" s="14" t="s">
        <v>122</v>
      </c>
      <c r="F75" s="14" t="s">
        <v>123</v>
      </c>
      <c r="G75" s="15" t="s">
        <v>124</v>
      </c>
    </row>
    <row r="76" spans="1:7" ht="17.25" customHeight="1" x14ac:dyDescent="0.25">
      <c r="A76" s="11" t="s">
        <v>117</v>
      </c>
      <c r="B76" s="11" t="s">
        <v>118</v>
      </c>
      <c r="C76" s="12"/>
      <c r="D76" s="12"/>
      <c r="E76" s="12"/>
      <c r="F76" s="12"/>
      <c r="G76" s="12"/>
    </row>
    <row r="77" spans="1:7" x14ac:dyDescent="0.25">
      <c r="A77" s="4" t="s">
        <v>3</v>
      </c>
      <c r="B77" s="4" t="s">
        <v>4</v>
      </c>
      <c r="C77" s="22">
        <v>5632268</v>
      </c>
      <c r="D77" s="22">
        <v>2779904.19</v>
      </c>
      <c r="E77" s="6">
        <v>2698809.65</v>
      </c>
      <c r="F77" s="6">
        <v>153554.16</v>
      </c>
      <c r="G77" s="22">
        <v>2852363.81</v>
      </c>
    </row>
    <row r="78" spans="1:7" x14ac:dyDescent="0.25">
      <c r="A78" s="4"/>
      <c r="B78" s="4" t="s">
        <v>5</v>
      </c>
      <c r="C78" s="22">
        <v>4191590</v>
      </c>
      <c r="D78" s="22">
        <v>2432506.87</v>
      </c>
      <c r="E78" s="6">
        <v>1570493.43</v>
      </c>
      <c r="F78" s="6">
        <v>188589.7</v>
      </c>
      <c r="G78" s="22">
        <v>1759083.13</v>
      </c>
    </row>
    <row r="79" spans="1:7" x14ac:dyDescent="0.25">
      <c r="A79" s="4"/>
      <c r="B79" s="4" t="s">
        <v>6</v>
      </c>
      <c r="C79" s="22">
        <v>2880905</v>
      </c>
      <c r="D79" s="22">
        <v>1587970</v>
      </c>
      <c r="E79" s="6">
        <v>1265585</v>
      </c>
      <c r="F79" s="6">
        <v>27350</v>
      </c>
      <c r="G79" s="22">
        <v>1292935</v>
      </c>
    </row>
    <row r="80" spans="1:7" x14ac:dyDescent="0.25">
      <c r="A80" s="4"/>
      <c r="B80" s="4" t="s">
        <v>7</v>
      </c>
      <c r="C80" s="22">
        <v>1239456</v>
      </c>
      <c r="D80" s="22">
        <v>501073.25</v>
      </c>
      <c r="E80" s="6">
        <v>665652.71</v>
      </c>
      <c r="F80" s="6">
        <v>72730.039999999994</v>
      </c>
      <c r="G80" s="22">
        <v>738382.75</v>
      </c>
    </row>
    <row r="81" spans="1:7" x14ac:dyDescent="0.25">
      <c r="A81" s="4"/>
      <c r="B81" s="4" t="s">
        <v>8</v>
      </c>
      <c r="C81" s="22">
        <v>3142172</v>
      </c>
      <c r="D81" s="22">
        <v>2165729</v>
      </c>
      <c r="E81" s="6">
        <v>948342</v>
      </c>
      <c r="F81" s="6">
        <v>28101</v>
      </c>
      <c r="G81" s="22">
        <v>976443</v>
      </c>
    </row>
    <row r="82" spans="1:7" x14ac:dyDescent="0.25">
      <c r="A82" s="4"/>
      <c r="B82" s="4" t="s">
        <v>9</v>
      </c>
      <c r="C82" s="22">
        <v>1340272</v>
      </c>
      <c r="D82" s="22">
        <v>938547</v>
      </c>
      <c r="E82" s="6">
        <v>398627</v>
      </c>
      <c r="F82" s="6">
        <v>3098</v>
      </c>
      <c r="G82" s="22">
        <v>401725</v>
      </c>
    </row>
    <row r="83" spans="1:7" x14ac:dyDescent="0.25">
      <c r="A83" s="4" t="s">
        <v>10</v>
      </c>
      <c r="B83" s="4" t="s">
        <v>4</v>
      </c>
      <c r="C83" s="22">
        <v>735</v>
      </c>
      <c r="D83" s="22">
        <v>512</v>
      </c>
      <c r="E83" s="6">
        <v>223</v>
      </c>
      <c r="F83" s="6">
        <v>0</v>
      </c>
      <c r="G83" s="22">
        <v>223</v>
      </c>
    </row>
    <row r="84" spans="1:7" x14ac:dyDescent="0.25">
      <c r="A84" s="4"/>
      <c r="B84" s="4" t="s">
        <v>6</v>
      </c>
      <c r="C84" s="22">
        <v>4693255</v>
      </c>
      <c r="D84" s="22">
        <v>2372964</v>
      </c>
      <c r="E84" s="6">
        <v>2182751</v>
      </c>
      <c r="F84" s="6">
        <v>137540</v>
      </c>
      <c r="G84" s="22">
        <v>2320291</v>
      </c>
    </row>
    <row r="85" spans="1:7" x14ac:dyDescent="0.25">
      <c r="A85" s="4"/>
      <c r="B85" s="4" t="s">
        <v>8</v>
      </c>
      <c r="C85" s="22">
        <v>163</v>
      </c>
      <c r="D85" s="22">
        <v>163</v>
      </c>
      <c r="E85" s="6">
        <v>0</v>
      </c>
      <c r="F85" s="6">
        <v>0</v>
      </c>
      <c r="G85" s="22">
        <v>0</v>
      </c>
    </row>
    <row r="86" spans="1:7" x14ac:dyDescent="0.25">
      <c r="A86" s="4"/>
      <c r="B86" s="4" t="s">
        <v>9</v>
      </c>
      <c r="C86" s="22">
        <v>284</v>
      </c>
      <c r="D86" s="22">
        <v>284</v>
      </c>
      <c r="E86" s="6">
        <v>0</v>
      </c>
      <c r="F86" s="6">
        <v>0</v>
      </c>
      <c r="G86" s="22">
        <v>0</v>
      </c>
    </row>
    <row r="87" spans="1:7" ht="15" customHeight="1" x14ac:dyDescent="0.25">
      <c r="A87" s="4" t="s">
        <v>11</v>
      </c>
      <c r="B87" s="4" t="s">
        <v>4</v>
      </c>
      <c r="C87" s="22">
        <v>244908</v>
      </c>
      <c r="D87" s="22">
        <v>98996</v>
      </c>
      <c r="E87" s="6">
        <v>145218</v>
      </c>
      <c r="F87" s="6">
        <v>694</v>
      </c>
      <c r="G87" s="22">
        <v>145912</v>
      </c>
    </row>
    <row r="88" spans="1:7" x14ac:dyDescent="0.25">
      <c r="A88" s="4"/>
      <c r="B88" s="4" t="s">
        <v>5</v>
      </c>
      <c r="C88" s="22">
        <v>26562</v>
      </c>
      <c r="D88" s="22">
        <v>26562</v>
      </c>
      <c r="E88" s="6">
        <v>0</v>
      </c>
      <c r="F88" s="6">
        <v>0</v>
      </c>
      <c r="G88" s="22">
        <v>0</v>
      </c>
    </row>
    <row r="89" spans="1:7" x14ac:dyDescent="0.25">
      <c r="A89" s="4"/>
      <c r="B89" s="4" t="s">
        <v>6</v>
      </c>
      <c r="C89" s="22">
        <v>1072137</v>
      </c>
      <c r="D89" s="22">
        <v>560776</v>
      </c>
      <c r="E89" s="6">
        <v>382184</v>
      </c>
      <c r="F89" s="6">
        <v>129177</v>
      </c>
      <c r="G89" s="22">
        <v>511361</v>
      </c>
    </row>
    <row r="90" spans="1:7" x14ac:dyDescent="0.25">
      <c r="A90" s="4"/>
      <c r="B90" s="4" t="s">
        <v>8</v>
      </c>
      <c r="C90" s="22">
        <v>168252</v>
      </c>
      <c r="D90" s="22">
        <v>139653</v>
      </c>
      <c r="E90" s="6">
        <v>24756</v>
      </c>
      <c r="F90" s="6">
        <v>3843</v>
      </c>
      <c r="G90" s="22">
        <v>28599</v>
      </c>
    </row>
    <row r="91" spans="1:7" x14ac:dyDescent="0.25">
      <c r="A91" s="4"/>
      <c r="B91" s="4" t="s">
        <v>9</v>
      </c>
      <c r="C91" s="22">
        <v>266118</v>
      </c>
      <c r="D91" s="22">
        <v>162267</v>
      </c>
      <c r="E91" s="6">
        <v>91500</v>
      </c>
      <c r="F91" s="6">
        <v>12351</v>
      </c>
      <c r="G91" s="22">
        <v>103851</v>
      </c>
    </row>
    <row r="92" spans="1:7" x14ac:dyDescent="0.25">
      <c r="A92" s="4" t="s">
        <v>12</v>
      </c>
      <c r="B92" s="4" t="s">
        <v>8</v>
      </c>
      <c r="C92" s="22">
        <v>199922</v>
      </c>
      <c r="D92" s="22">
        <v>41470</v>
      </c>
      <c r="E92" s="6">
        <v>83963</v>
      </c>
      <c r="F92" s="6">
        <v>74489</v>
      </c>
      <c r="G92" s="22">
        <v>158452</v>
      </c>
    </row>
    <row r="93" spans="1:7" ht="15" customHeight="1" x14ac:dyDescent="0.25">
      <c r="A93" s="4" t="s">
        <v>13</v>
      </c>
      <c r="B93" s="4" t="s">
        <v>4</v>
      </c>
      <c r="C93" s="22">
        <v>969</v>
      </c>
      <c r="D93" s="22">
        <v>969</v>
      </c>
      <c r="E93" s="6">
        <v>0</v>
      </c>
      <c r="F93" s="6">
        <v>0</v>
      </c>
      <c r="G93" s="22">
        <v>0</v>
      </c>
    </row>
    <row r="94" spans="1:7" x14ac:dyDescent="0.25">
      <c r="A94" s="4"/>
      <c r="B94" s="4" t="s">
        <v>6</v>
      </c>
      <c r="C94" s="22">
        <v>238650</v>
      </c>
      <c r="D94" s="22">
        <v>128335</v>
      </c>
      <c r="E94" s="6">
        <v>110315</v>
      </c>
      <c r="F94" s="6">
        <v>0</v>
      </c>
      <c r="G94" s="22">
        <v>110315</v>
      </c>
    </row>
    <row r="95" spans="1:7" x14ac:dyDescent="0.25">
      <c r="A95" s="4"/>
      <c r="B95" s="4" t="s">
        <v>8</v>
      </c>
      <c r="C95" s="22">
        <v>33460</v>
      </c>
      <c r="D95" s="22">
        <v>8660</v>
      </c>
      <c r="E95" s="6">
        <v>24800</v>
      </c>
      <c r="F95" s="6">
        <v>0</v>
      </c>
      <c r="G95" s="22">
        <v>24800</v>
      </c>
    </row>
    <row r="96" spans="1:7" x14ac:dyDescent="0.25">
      <c r="A96" s="4"/>
      <c r="B96" s="4" t="s">
        <v>9</v>
      </c>
      <c r="C96" s="22">
        <v>2388</v>
      </c>
      <c r="D96" s="22">
        <v>2388</v>
      </c>
      <c r="E96" s="6">
        <v>0</v>
      </c>
      <c r="F96" s="6">
        <v>0</v>
      </c>
      <c r="G96" s="22">
        <v>0</v>
      </c>
    </row>
    <row r="97" spans="1:11" ht="17.25" customHeight="1" x14ac:dyDescent="0.25">
      <c r="A97" s="5" t="s">
        <v>118</v>
      </c>
      <c r="B97" s="5"/>
      <c r="C97" s="22"/>
      <c r="D97" s="22"/>
      <c r="E97" s="6"/>
      <c r="F97" s="6"/>
      <c r="G97" s="22"/>
    </row>
    <row r="98" spans="1:11" ht="15" customHeight="1" x14ac:dyDescent="0.25">
      <c r="A98" s="4" t="s">
        <v>4</v>
      </c>
      <c r="B98" s="4"/>
      <c r="C98" s="22">
        <v>5878880</v>
      </c>
      <c r="D98" s="22">
        <v>2880381.19</v>
      </c>
      <c r="E98" s="6">
        <v>2844250.65</v>
      </c>
      <c r="F98" s="6">
        <v>154248.16</v>
      </c>
      <c r="G98" s="22">
        <v>2998498.81</v>
      </c>
    </row>
    <row r="99" spans="1:11" ht="15" customHeight="1" x14ac:dyDescent="0.25">
      <c r="A99" s="4" t="s">
        <v>5</v>
      </c>
      <c r="B99" s="4"/>
      <c r="C99" s="22">
        <v>4218152</v>
      </c>
      <c r="D99" s="22">
        <v>2459068.87</v>
      </c>
      <c r="E99" s="6">
        <v>1570493.43</v>
      </c>
      <c r="F99" s="6">
        <v>188589.7</v>
      </c>
      <c r="G99" s="22">
        <v>1759083.13</v>
      </c>
    </row>
    <row r="100" spans="1:11" ht="15" customHeight="1" x14ac:dyDescent="0.25">
      <c r="A100" s="4" t="s">
        <v>6</v>
      </c>
      <c r="B100" s="4"/>
      <c r="C100" s="22">
        <v>8884947</v>
      </c>
      <c r="D100" s="22">
        <v>4650045</v>
      </c>
      <c r="E100" s="6">
        <v>3940835</v>
      </c>
      <c r="F100" s="6">
        <v>294067</v>
      </c>
      <c r="G100" s="22">
        <v>4234902</v>
      </c>
    </row>
    <row r="101" spans="1:11" ht="15" customHeight="1" x14ac:dyDescent="0.25">
      <c r="A101" s="4" t="s">
        <v>7</v>
      </c>
      <c r="B101" s="4"/>
      <c r="C101" s="22">
        <v>1239456</v>
      </c>
      <c r="D101" s="22">
        <v>501073.25</v>
      </c>
      <c r="E101" s="6">
        <v>665652.71</v>
      </c>
      <c r="F101" s="6">
        <v>72730.039999999994</v>
      </c>
      <c r="G101" s="22">
        <v>738382.75</v>
      </c>
    </row>
    <row r="102" spans="1:11" ht="15" customHeight="1" x14ac:dyDescent="0.25">
      <c r="A102" s="4" t="s">
        <v>8</v>
      </c>
      <c r="B102" s="4"/>
      <c r="C102" s="22">
        <v>3543969</v>
      </c>
      <c r="D102" s="22">
        <v>2355675</v>
      </c>
      <c r="E102" s="6">
        <v>1081861</v>
      </c>
      <c r="F102" s="6">
        <v>106433</v>
      </c>
      <c r="G102" s="22">
        <v>1188294</v>
      </c>
    </row>
    <row r="103" spans="1:11" ht="15" customHeight="1" x14ac:dyDescent="0.25">
      <c r="A103" s="4" t="s">
        <v>9</v>
      </c>
      <c r="B103" s="4"/>
      <c r="C103" s="22">
        <v>1609062</v>
      </c>
      <c r="D103" s="22">
        <v>1103486</v>
      </c>
      <c r="E103" s="6">
        <v>490127</v>
      </c>
      <c r="F103" s="6">
        <v>15449</v>
      </c>
      <c r="G103" s="22">
        <v>505576</v>
      </c>
    </row>
    <row r="104" spans="1:11" ht="15.75" thickBot="1" x14ac:dyDescent="0.3">
      <c r="A104" s="7" t="s">
        <v>116</v>
      </c>
      <c r="B104" s="7"/>
      <c r="C104" s="23">
        <v>25374466</v>
      </c>
      <c r="D104" s="23">
        <v>13949729.310000001</v>
      </c>
      <c r="E104" s="8">
        <v>10593219.789999999</v>
      </c>
      <c r="F104" s="8">
        <v>831516.9</v>
      </c>
      <c r="G104" s="23">
        <v>11424736.689999999</v>
      </c>
    </row>
    <row r="109" spans="1:11" x14ac:dyDescent="0.25">
      <c r="A109" s="1" t="s">
        <v>0</v>
      </c>
    </row>
    <row r="110" spans="1:11" ht="15.75" thickBot="1" x14ac:dyDescent="0.3">
      <c r="A110" s="27" t="s">
        <v>127</v>
      </c>
    </row>
    <row r="111" spans="1:11" ht="35.25" customHeight="1" thickTop="1" x14ac:dyDescent="0.25">
      <c r="A111" s="3"/>
      <c r="B111" s="2"/>
      <c r="C111" s="14" t="s">
        <v>14</v>
      </c>
      <c r="D111" s="14" t="s">
        <v>15</v>
      </c>
      <c r="E111" s="14" t="s">
        <v>128</v>
      </c>
      <c r="F111" s="14" t="s">
        <v>16</v>
      </c>
      <c r="G111" s="14" t="s">
        <v>129</v>
      </c>
      <c r="H111" s="14" t="s">
        <v>17</v>
      </c>
      <c r="I111" s="14" t="s">
        <v>18</v>
      </c>
      <c r="J111" s="18" t="s">
        <v>130</v>
      </c>
      <c r="K111" s="20" t="s">
        <v>116</v>
      </c>
    </row>
    <row r="112" spans="1:11" ht="17.25" customHeight="1" x14ac:dyDescent="0.25">
      <c r="A112" s="11" t="s">
        <v>117</v>
      </c>
      <c r="B112" s="11" t="s">
        <v>118</v>
      </c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 x14ac:dyDescent="0.25">
      <c r="A113" s="4" t="s">
        <v>3</v>
      </c>
      <c r="B113" s="4" t="s">
        <v>4</v>
      </c>
      <c r="C113" s="6">
        <v>697732.59</v>
      </c>
      <c r="D113" s="6">
        <v>277278.19</v>
      </c>
      <c r="E113" s="6">
        <v>72733.88</v>
      </c>
      <c r="F113" s="6">
        <v>57088.93</v>
      </c>
      <c r="G113" s="6">
        <v>1007515.72</v>
      </c>
      <c r="H113" s="6">
        <v>426459.31</v>
      </c>
      <c r="I113" s="6">
        <v>83532.429999999993</v>
      </c>
      <c r="J113" s="6">
        <v>230022.77</v>
      </c>
      <c r="K113" s="22">
        <v>2852363.81</v>
      </c>
    </row>
    <row r="114" spans="1:11" x14ac:dyDescent="0.25">
      <c r="A114" s="4"/>
      <c r="B114" s="4" t="s">
        <v>5</v>
      </c>
      <c r="C114" s="6">
        <v>327416.51</v>
      </c>
      <c r="D114" s="6">
        <v>308085.15000000002</v>
      </c>
      <c r="E114" s="6">
        <v>48538.93</v>
      </c>
      <c r="F114" s="6">
        <v>157598.53</v>
      </c>
      <c r="G114" s="6">
        <v>461828.5</v>
      </c>
      <c r="H114" s="6">
        <v>266219.88</v>
      </c>
      <c r="I114" s="6">
        <v>73322.14</v>
      </c>
      <c r="J114" s="6">
        <v>116073.48</v>
      </c>
      <c r="K114" s="22">
        <v>1759083.13</v>
      </c>
    </row>
    <row r="115" spans="1:11" x14ac:dyDescent="0.25">
      <c r="A115" s="4"/>
      <c r="B115" s="4" t="s">
        <v>6</v>
      </c>
      <c r="C115" s="6">
        <v>161073</v>
      </c>
      <c r="D115" s="6">
        <v>51360</v>
      </c>
      <c r="E115" s="6">
        <v>104232</v>
      </c>
      <c r="F115" s="6">
        <v>21198</v>
      </c>
      <c r="G115" s="6">
        <v>784503</v>
      </c>
      <c r="H115" s="6">
        <v>83333</v>
      </c>
      <c r="I115" s="6">
        <v>7045</v>
      </c>
      <c r="J115" s="6">
        <v>80191</v>
      </c>
      <c r="K115" s="22">
        <v>1292935</v>
      </c>
    </row>
    <row r="116" spans="1:11" x14ac:dyDescent="0.25">
      <c r="A116" s="4"/>
      <c r="B116" s="4" t="s">
        <v>7</v>
      </c>
      <c r="C116" s="6">
        <v>168828.06</v>
      </c>
      <c r="D116" s="6">
        <v>186329.8</v>
      </c>
      <c r="E116" s="6">
        <v>16728.62</v>
      </c>
      <c r="F116" s="6">
        <v>80498.720000000001</v>
      </c>
      <c r="G116" s="6">
        <v>126323.13</v>
      </c>
      <c r="H116" s="6">
        <v>84837.55</v>
      </c>
      <c r="I116" s="6">
        <v>21650.67</v>
      </c>
      <c r="J116" s="6">
        <v>53186.2</v>
      </c>
      <c r="K116" s="22">
        <v>738382.75</v>
      </c>
    </row>
    <row r="117" spans="1:11" x14ac:dyDescent="0.25">
      <c r="A117" s="4"/>
      <c r="B117" s="4" t="s">
        <v>8</v>
      </c>
      <c r="C117" s="6">
        <v>154772</v>
      </c>
      <c r="D117" s="6">
        <v>215408</v>
      </c>
      <c r="E117" s="6">
        <v>91391</v>
      </c>
      <c r="F117" s="6">
        <v>4195</v>
      </c>
      <c r="G117" s="6">
        <v>308379</v>
      </c>
      <c r="H117" s="6">
        <v>138696</v>
      </c>
      <c r="I117" s="6">
        <v>2602</v>
      </c>
      <c r="J117" s="6">
        <v>61000</v>
      </c>
      <c r="K117" s="22">
        <v>976443</v>
      </c>
    </row>
    <row r="118" spans="1:11" x14ac:dyDescent="0.25">
      <c r="A118" s="4"/>
      <c r="B118" s="4" t="s">
        <v>9</v>
      </c>
      <c r="C118" s="6">
        <v>109301</v>
      </c>
      <c r="D118" s="6">
        <v>41406</v>
      </c>
      <c r="E118" s="6">
        <v>9876</v>
      </c>
      <c r="F118" s="6">
        <v>8733</v>
      </c>
      <c r="G118" s="6">
        <v>157655</v>
      </c>
      <c r="H118" s="6">
        <v>64528</v>
      </c>
      <c r="I118" s="6">
        <v>364</v>
      </c>
      <c r="J118" s="6">
        <v>9862</v>
      </c>
      <c r="K118" s="22">
        <v>401725</v>
      </c>
    </row>
    <row r="119" spans="1:11" x14ac:dyDescent="0.25">
      <c r="A119" s="4" t="s">
        <v>10</v>
      </c>
      <c r="B119" s="4" t="s">
        <v>4</v>
      </c>
      <c r="C119" s="6">
        <v>0</v>
      </c>
      <c r="D119" s="6">
        <v>0</v>
      </c>
      <c r="E119" s="6">
        <v>223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22">
        <v>223</v>
      </c>
    </row>
    <row r="120" spans="1:11" x14ac:dyDescent="0.25">
      <c r="A120" s="4"/>
      <c r="B120" s="4" t="s">
        <v>6</v>
      </c>
      <c r="C120" s="6">
        <v>152947</v>
      </c>
      <c r="D120" s="6">
        <v>285994</v>
      </c>
      <c r="E120" s="6">
        <v>280951</v>
      </c>
      <c r="F120" s="6">
        <v>216509</v>
      </c>
      <c r="G120" s="6">
        <v>998735</v>
      </c>
      <c r="H120" s="6">
        <v>81227</v>
      </c>
      <c r="I120" s="6">
        <v>228745</v>
      </c>
      <c r="J120" s="6">
        <v>75183</v>
      </c>
      <c r="K120" s="22">
        <v>2320291</v>
      </c>
    </row>
    <row r="121" spans="1:11" x14ac:dyDescent="0.25">
      <c r="A121" s="4"/>
      <c r="B121" s="4" t="s">
        <v>8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22">
        <v>0</v>
      </c>
    </row>
    <row r="122" spans="1:11" x14ac:dyDescent="0.25">
      <c r="A122" s="4"/>
      <c r="B122" s="4" t="s">
        <v>9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22">
        <v>0</v>
      </c>
    </row>
    <row r="123" spans="1:11" ht="15" customHeight="1" x14ac:dyDescent="0.25">
      <c r="A123" s="4" t="s">
        <v>11</v>
      </c>
      <c r="B123" s="4" t="s">
        <v>4</v>
      </c>
      <c r="C123" s="6">
        <v>16081</v>
      </c>
      <c r="D123" s="6">
        <v>52476</v>
      </c>
      <c r="E123" s="6">
        <v>6706</v>
      </c>
      <c r="F123" s="6">
        <v>3980</v>
      </c>
      <c r="G123" s="6">
        <v>7219</v>
      </c>
      <c r="H123" s="6">
        <v>38223</v>
      </c>
      <c r="I123" s="6">
        <v>14673</v>
      </c>
      <c r="J123" s="6">
        <v>6554</v>
      </c>
      <c r="K123" s="22">
        <v>145912</v>
      </c>
    </row>
    <row r="124" spans="1:11" x14ac:dyDescent="0.25">
      <c r="A124" s="4"/>
      <c r="B124" s="4" t="s">
        <v>5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22">
        <v>0</v>
      </c>
    </row>
    <row r="125" spans="1:11" x14ac:dyDescent="0.25">
      <c r="A125" s="4"/>
      <c r="B125" s="4" t="s">
        <v>6</v>
      </c>
      <c r="C125" s="6">
        <v>24856</v>
      </c>
      <c r="D125" s="6">
        <v>41998</v>
      </c>
      <c r="E125" s="6">
        <v>105704</v>
      </c>
      <c r="F125" s="6">
        <v>38933</v>
      </c>
      <c r="G125" s="6">
        <v>108918</v>
      </c>
      <c r="H125" s="6">
        <v>39668</v>
      </c>
      <c r="I125" s="6">
        <v>135306</v>
      </c>
      <c r="J125" s="6">
        <v>15978</v>
      </c>
      <c r="K125" s="22">
        <v>511361</v>
      </c>
    </row>
    <row r="126" spans="1:11" x14ac:dyDescent="0.25">
      <c r="A126" s="4"/>
      <c r="B126" s="4" t="s">
        <v>8</v>
      </c>
      <c r="C126" s="6">
        <v>2114</v>
      </c>
      <c r="D126" s="6">
        <v>8225</v>
      </c>
      <c r="E126" s="6">
        <v>2037</v>
      </c>
      <c r="F126" s="6">
        <v>66</v>
      </c>
      <c r="G126" s="6">
        <v>4581</v>
      </c>
      <c r="H126" s="6">
        <v>9928</v>
      </c>
      <c r="I126" s="6">
        <v>1343</v>
      </c>
      <c r="J126" s="6">
        <v>305</v>
      </c>
      <c r="K126" s="22">
        <v>28599</v>
      </c>
    </row>
    <row r="127" spans="1:11" x14ac:dyDescent="0.25">
      <c r="A127" s="4"/>
      <c r="B127" s="4" t="s">
        <v>9</v>
      </c>
      <c r="C127" s="6">
        <v>7425</v>
      </c>
      <c r="D127" s="6">
        <v>19269</v>
      </c>
      <c r="E127" s="6">
        <v>15536</v>
      </c>
      <c r="F127" s="6">
        <v>5853</v>
      </c>
      <c r="G127" s="6">
        <v>52202</v>
      </c>
      <c r="H127" s="6">
        <v>1043</v>
      </c>
      <c r="I127" s="6">
        <v>0</v>
      </c>
      <c r="J127" s="6">
        <v>2523</v>
      </c>
      <c r="K127" s="22">
        <v>103851</v>
      </c>
    </row>
    <row r="128" spans="1:11" x14ac:dyDescent="0.25">
      <c r="A128" s="4" t="s">
        <v>12</v>
      </c>
      <c r="B128" s="4" t="s">
        <v>8</v>
      </c>
      <c r="C128" s="6">
        <v>8905</v>
      </c>
      <c r="D128" s="6">
        <v>81984</v>
      </c>
      <c r="E128" s="6">
        <v>18371</v>
      </c>
      <c r="F128" s="6">
        <v>3700</v>
      </c>
      <c r="G128" s="6">
        <v>35000</v>
      </c>
      <c r="H128" s="6">
        <v>8029</v>
      </c>
      <c r="I128" s="6">
        <v>0</v>
      </c>
      <c r="J128" s="6">
        <v>2463</v>
      </c>
      <c r="K128" s="22">
        <v>158452</v>
      </c>
    </row>
    <row r="129" spans="1:11" ht="15" customHeight="1" x14ac:dyDescent="0.25">
      <c r="A129" s="4" t="s">
        <v>13</v>
      </c>
      <c r="B129" s="4" t="s">
        <v>4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22">
        <v>0</v>
      </c>
    </row>
    <row r="130" spans="1:11" x14ac:dyDescent="0.25">
      <c r="A130" s="4"/>
      <c r="B130" s="4" t="s">
        <v>6</v>
      </c>
      <c r="C130" s="6">
        <v>18895</v>
      </c>
      <c r="D130" s="6">
        <v>9003</v>
      </c>
      <c r="E130" s="6">
        <v>6351</v>
      </c>
      <c r="F130" s="6">
        <v>3291</v>
      </c>
      <c r="G130" s="6">
        <v>53859</v>
      </c>
      <c r="H130" s="6">
        <v>5778</v>
      </c>
      <c r="I130" s="6">
        <v>0</v>
      </c>
      <c r="J130" s="6">
        <v>13138</v>
      </c>
      <c r="K130" s="22">
        <v>110315</v>
      </c>
    </row>
    <row r="131" spans="1:11" x14ac:dyDescent="0.25">
      <c r="A131" s="4"/>
      <c r="B131" s="4" t="s">
        <v>8</v>
      </c>
      <c r="C131" s="6">
        <v>0</v>
      </c>
      <c r="D131" s="6">
        <v>0</v>
      </c>
      <c r="E131" s="6">
        <v>0</v>
      </c>
      <c r="F131" s="6">
        <v>0</v>
      </c>
      <c r="G131" s="6">
        <v>24800</v>
      </c>
      <c r="H131" s="6">
        <v>0</v>
      </c>
      <c r="I131" s="6">
        <v>0</v>
      </c>
      <c r="J131" s="6">
        <v>0</v>
      </c>
      <c r="K131" s="22">
        <v>24800</v>
      </c>
    </row>
    <row r="132" spans="1:11" x14ac:dyDescent="0.25">
      <c r="A132" s="4"/>
      <c r="B132" s="4" t="s">
        <v>9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22">
        <v>0</v>
      </c>
    </row>
    <row r="133" spans="1:11" ht="17.25" customHeight="1" x14ac:dyDescent="0.25">
      <c r="A133" s="5" t="s">
        <v>118</v>
      </c>
      <c r="B133" s="5"/>
      <c r="C133" s="6"/>
      <c r="D133" s="6"/>
      <c r="E133" s="6"/>
      <c r="F133" s="6"/>
      <c r="G133" s="6"/>
      <c r="H133" s="6"/>
      <c r="I133" s="6"/>
      <c r="J133" s="6"/>
      <c r="K133" s="22"/>
    </row>
    <row r="134" spans="1:11" ht="15" customHeight="1" x14ac:dyDescent="0.25">
      <c r="A134" s="4" t="s">
        <v>4</v>
      </c>
      <c r="B134" s="4"/>
      <c r="C134" s="6">
        <v>713813.59</v>
      </c>
      <c r="D134" s="6">
        <v>329754.19</v>
      </c>
      <c r="E134" s="6">
        <v>79662.880000000005</v>
      </c>
      <c r="F134" s="6">
        <v>61068.93</v>
      </c>
      <c r="G134" s="6">
        <v>1014734.72</v>
      </c>
      <c r="H134" s="6">
        <v>464682.31</v>
      </c>
      <c r="I134" s="6">
        <v>98205.43</v>
      </c>
      <c r="J134" s="6">
        <v>236576.77</v>
      </c>
      <c r="K134" s="22">
        <v>2998498.81</v>
      </c>
    </row>
    <row r="135" spans="1:11" ht="15" customHeight="1" x14ac:dyDescent="0.25">
      <c r="A135" s="4" t="s">
        <v>5</v>
      </c>
      <c r="B135" s="4"/>
      <c r="C135" s="6">
        <v>327416.51</v>
      </c>
      <c r="D135" s="6">
        <v>308085.15000000002</v>
      </c>
      <c r="E135" s="6">
        <v>48538.93</v>
      </c>
      <c r="F135" s="6">
        <v>157598.53</v>
      </c>
      <c r="G135" s="6">
        <v>461828.5</v>
      </c>
      <c r="H135" s="6">
        <v>266219.88</v>
      </c>
      <c r="I135" s="6">
        <v>73322.14</v>
      </c>
      <c r="J135" s="6">
        <v>116073.48</v>
      </c>
      <c r="K135" s="22">
        <v>1759083.13</v>
      </c>
    </row>
    <row r="136" spans="1:11" ht="15" customHeight="1" x14ac:dyDescent="0.25">
      <c r="A136" s="4" t="s">
        <v>6</v>
      </c>
      <c r="B136" s="4"/>
      <c r="C136" s="6">
        <v>357771</v>
      </c>
      <c r="D136" s="6">
        <v>388355</v>
      </c>
      <c r="E136" s="6">
        <v>497238</v>
      </c>
      <c r="F136" s="6">
        <v>279931</v>
      </c>
      <c r="G136" s="6">
        <v>1946015</v>
      </c>
      <c r="H136" s="6">
        <v>210006</v>
      </c>
      <c r="I136" s="6">
        <v>371096</v>
      </c>
      <c r="J136" s="6">
        <v>184490</v>
      </c>
      <c r="K136" s="22">
        <v>4234902</v>
      </c>
    </row>
    <row r="137" spans="1:11" ht="15" customHeight="1" x14ac:dyDescent="0.25">
      <c r="A137" s="4" t="s">
        <v>7</v>
      </c>
      <c r="B137" s="4"/>
      <c r="C137" s="6">
        <v>168828.06</v>
      </c>
      <c r="D137" s="6">
        <v>186329.8</v>
      </c>
      <c r="E137" s="6">
        <v>16728.62</v>
      </c>
      <c r="F137" s="6">
        <v>80498.720000000001</v>
      </c>
      <c r="G137" s="6">
        <v>126323.13</v>
      </c>
      <c r="H137" s="6">
        <v>84837.55</v>
      </c>
      <c r="I137" s="6">
        <v>21650.67</v>
      </c>
      <c r="J137" s="6">
        <v>53186.2</v>
      </c>
      <c r="K137" s="22">
        <v>738382.75</v>
      </c>
    </row>
    <row r="138" spans="1:11" ht="15" customHeight="1" x14ac:dyDescent="0.25">
      <c r="A138" s="4" t="s">
        <v>8</v>
      </c>
      <c r="B138" s="4"/>
      <c r="C138" s="6">
        <v>165791</v>
      </c>
      <c r="D138" s="6">
        <v>305617</v>
      </c>
      <c r="E138" s="6">
        <v>111799</v>
      </c>
      <c r="F138" s="6">
        <v>7961</v>
      </c>
      <c r="G138" s="6">
        <v>372760</v>
      </c>
      <c r="H138" s="6">
        <v>156653</v>
      </c>
      <c r="I138" s="6">
        <v>3945</v>
      </c>
      <c r="J138" s="6">
        <v>63768</v>
      </c>
      <c r="K138" s="22">
        <v>1188294</v>
      </c>
    </row>
    <row r="139" spans="1:11" ht="15" customHeight="1" x14ac:dyDescent="0.25">
      <c r="A139" s="4" t="s">
        <v>9</v>
      </c>
      <c r="B139" s="4"/>
      <c r="C139" s="6">
        <v>116726</v>
      </c>
      <c r="D139" s="6">
        <v>60675</v>
      </c>
      <c r="E139" s="6">
        <v>25412</v>
      </c>
      <c r="F139" s="6">
        <v>14586</v>
      </c>
      <c r="G139" s="6">
        <v>209857</v>
      </c>
      <c r="H139" s="6">
        <v>65571</v>
      </c>
      <c r="I139" s="6">
        <v>364</v>
      </c>
      <c r="J139" s="6">
        <v>12385</v>
      </c>
      <c r="K139" s="22">
        <v>505576</v>
      </c>
    </row>
    <row r="140" spans="1:11" s="1" customFormat="1" ht="15.75" thickBot="1" x14ac:dyDescent="0.3">
      <c r="A140" s="21" t="s">
        <v>116</v>
      </c>
      <c r="B140" s="21"/>
      <c r="C140" s="23">
        <v>1850346.15</v>
      </c>
      <c r="D140" s="23">
        <v>1578816.13</v>
      </c>
      <c r="E140" s="23">
        <v>779379.43</v>
      </c>
      <c r="F140" s="23">
        <v>601644.18999999994</v>
      </c>
      <c r="G140" s="23">
        <v>4131518.35</v>
      </c>
      <c r="H140" s="23">
        <v>1247969.75</v>
      </c>
      <c r="I140" s="23">
        <v>568583.24</v>
      </c>
      <c r="J140" s="23">
        <v>666479.44999999995</v>
      </c>
      <c r="K140" s="23">
        <v>11424736.689999999</v>
      </c>
    </row>
    <row r="145" spans="1:10" x14ac:dyDescent="0.25">
      <c r="A145" s="1" t="s">
        <v>0</v>
      </c>
    </row>
    <row r="146" spans="1:10" ht="15.75" thickBot="1" x14ac:dyDescent="0.3">
      <c r="A146" s="28" t="s">
        <v>131</v>
      </c>
    </row>
    <row r="147" spans="1:10" ht="28.5" customHeight="1" thickTop="1" x14ac:dyDescent="0.25">
      <c r="A147" s="3"/>
      <c r="B147" s="2"/>
      <c r="C147" s="2"/>
      <c r="D147" s="78" t="s">
        <v>118</v>
      </c>
      <c r="E147" s="78"/>
      <c r="F147" s="78"/>
      <c r="G147" s="78"/>
      <c r="H147" s="78"/>
      <c r="I147" s="78"/>
      <c r="J147" s="29" t="s">
        <v>116</v>
      </c>
    </row>
    <row r="148" spans="1:10" ht="43.5" customHeight="1" x14ac:dyDescent="0.25">
      <c r="A148" s="30"/>
      <c r="B148" s="31"/>
      <c r="C148" s="31"/>
      <c r="D148" s="32" t="s">
        <v>4</v>
      </c>
      <c r="E148" s="32" t="s">
        <v>5</v>
      </c>
      <c r="F148" s="32" t="s">
        <v>6</v>
      </c>
      <c r="G148" s="32" t="s">
        <v>7</v>
      </c>
      <c r="H148" s="32" t="s">
        <v>8</v>
      </c>
      <c r="I148" s="32" t="s">
        <v>9</v>
      </c>
      <c r="J148" s="33"/>
    </row>
    <row r="149" spans="1:10" ht="17.25" customHeight="1" x14ac:dyDescent="0.25">
      <c r="A149" s="11" t="s">
        <v>132</v>
      </c>
      <c r="B149" s="11"/>
      <c r="C149" s="11"/>
      <c r="D149" s="12"/>
      <c r="E149" s="12"/>
      <c r="F149" s="12"/>
      <c r="G149" s="12"/>
      <c r="H149" s="12"/>
      <c r="I149" s="12"/>
      <c r="J149" s="12"/>
    </row>
    <row r="150" spans="1:10" x14ac:dyDescent="0.25">
      <c r="A150" s="4" t="s">
        <v>19</v>
      </c>
      <c r="B150" s="4" t="s">
        <v>20</v>
      </c>
      <c r="C150" s="4"/>
      <c r="D150" s="6">
        <v>5224</v>
      </c>
      <c r="E150" s="6">
        <v>2525</v>
      </c>
      <c r="F150" s="6">
        <v>7852</v>
      </c>
      <c r="G150" s="6">
        <v>1445</v>
      </c>
      <c r="H150" s="6">
        <v>2968</v>
      </c>
      <c r="I150" s="6">
        <v>1391</v>
      </c>
      <c r="J150" s="6">
        <v>21405</v>
      </c>
    </row>
    <row r="151" spans="1:10" x14ac:dyDescent="0.25">
      <c r="A151" s="4"/>
      <c r="B151" s="4" t="s">
        <v>21</v>
      </c>
      <c r="C151" s="4"/>
      <c r="D151" s="6">
        <v>2030</v>
      </c>
      <c r="E151" s="6">
        <v>827</v>
      </c>
      <c r="F151" s="6">
        <v>4768</v>
      </c>
      <c r="G151" s="6">
        <v>896</v>
      </c>
      <c r="H151" s="6">
        <v>1442</v>
      </c>
      <c r="I151" s="6">
        <v>722</v>
      </c>
      <c r="J151" s="6">
        <v>10685</v>
      </c>
    </row>
    <row r="152" spans="1:10" x14ac:dyDescent="0.25">
      <c r="A152" s="4"/>
      <c r="B152" s="4" t="s">
        <v>22</v>
      </c>
      <c r="C152" s="4"/>
      <c r="D152" s="6">
        <v>3709.75</v>
      </c>
      <c r="E152" s="6">
        <v>2079.3000000000002</v>
      </c>
      <c r="F152" s="6">
        <v>5078.78</v>
      </c>
      <c r="G152" s="6">
        <v>1016.9</v>
      </c>
      <c r="H152" s="6">
        <v>1801.62</v>
      </c>
      <c r="I152" s="6">
        <v>729.81</v>
      </c>
      <c r="J152" s="6">
        <v>14416.16</v>
      </c>
    </row>
    <row r="153" spans="1:10" x14ac:dyDescent="0.25">
      <c r="A153" s="4"/>
      <c r="B153" s="4" t="s">
        <v>23</v>
      </c>
      <c r="C153" s="4"/>
      <c r="D153" s="6">
        <v>1498.4</v>
      </c>
      <c r="E153" s="6">
        <v>694.3</v>
      </c>
      <c r="F153" s="6">
        <v>3209.83</v>
      </c>
      <c r="G153" s="6">
        <v>625.70000000000005</v>
      </c>
      <c r="H153" s="6">
        <v>865.09</v>
      </c>
      <c r="I153" s="6">
        <v>334.24</v>
      </c>
      <c r="J153" s="6">
        <v>7227.56</v>
      </c>
    </row>
    <row r="154" spans="1:10" x14ac:dyDescent="0.25">
      <c r="A154" s="4"/>
      <c r="B154" s="35" t="s">
        <v>133</v>
      </c>
      <c r="C154" s="4"/>
      <c r="D154" s="6">
        <v>3934340</v>
      </c>
      <c r="E154" s="6">
        <v>2203686</v>
      </c>
      <c r="F154" s="6">
        <v>4736927</v>
      </c>
      <c r="G154" s="6">
        <v>993540</v>
      </c>
      <c r="H154" s="6">
        <v>1615693</v>
      </c>
      <c r="I154" s="6">
        <v>732270</v>
      </c>
      <c r="J154" s="6">
        <v>14216456</v>
      </c>
    </row>
    <row r="155" spans="1:10" x14ac:dyDescent="0.25">
      <c r="A155" s="4" t="s">
        <v>24</v>
      </c>
      <c r="B155" s="4" t="s">
        <v>20</v>
      </c>
      <c r="C155" s="4"/>
      <c r="D155" s="6">
        <v>314</v>
      </c>
      <c r="E155" s="6">
        <v>502</v>
      </c>
      <c r="F155" s="6">
        <v>574</v>
      </c>
      <c r="G155" s="6">
        <v>88</v>
      </c>
      <c r="H155" s="6">
        <v>624</v>
      </c>
      <c r="I155" s="6">
        <v>262</v>
      </c>
      <c r="J155" s="6">
        <v>2364</v>
      </c>
    </row>
    <row r="156" spans="1:10" x14ac:dyDescent="0.25">
      <c r="A156" s="4"/>
      <c r="B156" s="4" t="s">
        <v>21</v>
      </c>
      <c r="C156" s="4"/>
      <c r="D156" s="6">
        <v>160</v>
      </c>
      <c r="E156" s="6">
        <v>124</v>
      </c>
      <c r="F156" s="6">
        <v>326</v>
      </c>
      <c r="G156" s="6">
        <v>60</v>
      </c>
      <c r="H156" s="6">
        <v>333</v>
      </c>
      <c r="I156" s="6">
        <v>143</v>
      </c>
      <c r="J156" s="6">
        <v>1146</v>
      </c>
    </row>
    <row r="157" spans="1:10" x14ac:dyDescent="0.25">
      <c r="A157" s="4"/>
      <c r="B157" s="4" t="s">
        <v>22</v>
      </c>
      <c r="C157" s="4"/>
      <c r="D157" s="6">
        <v>156.6</v>
      </c>
      <c r="E157" s="6">
        <v>463.3</v>
      </c>
      <c r="F157" s="6">
        <v>369</v>
      </c>
      <c r="G157" s="6">
        <v>58.7</v>
      </c>
      <c r="H157" s="6">
        <v>257.44</v>
      </c>
      <c r="I157" s="6">
        <v>87.05</v>
      </c>
      <c r="J157" s="6">
        <v>1392.09</v>
      </c>
    </row>
    <row r="158" spans="1:10" x14ac:dyDescent="0.25">
      <c r="A158" s="4"/>
      <c r="B158" s="4" t="s">
        <v>23</v>
      </c>
      <c r="C158" s="4"/>
      <c r="D158" s="6">
        <v>79.400000000000006</v>
      </c>
      <c r="E158" s="6">
        <v>127.4</v>
      </c>
      <c r="F158" s="6">
        <v>195.6</v>
      </c>
      <c r="G158" s="6">
        <v>39.799999999999997</v>
      </c>
      <c r="H158" s="6">
        <v>139.31</v>
      </c>
      <c r="I158" s="6">
        <v>45.15</v>
      </c>
      <c r="J158" s="6">
        <v>626.66</v>
      </c>
    </row>
    <row r="159" spans="1:10" x14ac:dyDescent="0.25">
      <c r="A159" s="4"/>
      <c r="B159" s="35" t="s">
        <v>133</v>
      </c>
      <c r="C159" s="4"/>
      <c r="D159" s="6">
        <v>133432</v>
      </c>
      <c r="E159" s="6">
        <v>538961</v>
      </c>
      <c r="F159" s="6">
        <v>408150</v>
      </c>
      <c r="G159" s="6">
        <v>42792</v>
      </c>
      <c r="H159" s="6">
        <v>225199</v>
      </c>
      <c r="I159" s="6">
        <v>72007</v>
      </c>
      <c r="J159" s="6">
        <v>1420541</v>
      </c>
    </row>
    <row r="160" spans="1:10" x14ac:dyDescent="0.25">
      <c r="A160" s="4" t="s">
        <v>25</v>
      </c>
      <c r="B160" s="4" t="s">
        <v>20</v>
      </c>
      <c r="C160" s="4"/>
      <c r="D160" s="6">
        <v>180</v>
      </c>
      <c r="E160" s="6">
        <v>1431</v>
      </c>
      <c r="F160" s="6">
        <v>643</v>
      </c>
      <c r="G160" s="6">
        <v>0</v>
      </c>
      <c r="H160" s="6">
        <v>994</v>
      </c>
      <c r="I160" s="6">
        <v>176</v>
      </c>
      <c r="J160" s="6">
        <v>3424</v>
      </c>
    </row>
    <row r="161" spans="1:10" x14ac:dyDescent="0.25">
      <c r="A161" s="4"/>
      <c r="B161" s="4" t="s">
        <v>21</v>
      </c>
      <c r="C161" s="4"/>
      <c r="D161" s="6">
        <v>44</v>
      </c>
      <c r="E161" s="6">
        <v>539</v>
      </c>
      <c r="F161" s="6">
        <v>380</v>
      </c>
      <c r="G161" s="6">
        <v>0</v>
      </c>
      <c r="H161" s="6">
        <v>596</v>
      </c>
      <c r="I161" s="6">
        <v>102</v>
      </c>
      <c r="J161" s="6">
        <v>1661</v>
      </c>
    </row>
    <row r="162" spans="1:10" x14ac:dyDescent="0.25">
      <c r="A162" s="4"/>
      <c r="B162" s="4" t="s">
        <v>22</v>
      </c>
      <c r="C162" s="4"/>
      <c r="D162" s="6">
        <v>97.5</v>
      </c>
      <c r="E162" s="6">
        <v>892.5</v>
      </c>
      <c r="F162" s="6">
        <v>354.1</v>
      </c>
      <c r="G162" s="6">
        <v>0</v>
      </c>
      <c r="H162" s="6">
        <v>445.7</v>
      </c>
      <c r="I162" s="6">
        <v>73.14</v>
      </c>
      <c r="J162" s="6">
        <v>1862.94</v>
      </c>
    </row>
    <row r="163" spans="1:10" x14ac:dyDescent="0.25">
      <c r="A163" s="4"/>
      <c r="B163" s="4" t="s">
        <v>23</v>
      </c>
      <c r="C163" s="4"/>
      <c r="D163" s="6">
        <v>25</v>
      </c>
      <c r="E163" s="6">
        <v>315</v>
      </c>
      <c r="F163" s="6">
        <v>222.3</v>
      </c>
      <c r="G163" s="6">
        <v>0</v>
      </c>
      <c r="H163" s="6">
        <v>251.8</v>
      </c>
      <c r="I163" s="6">
        <v>40.07</v>
      </c>
      <c r="J163" s="6">
        <v>854.17</v>
      </c>
    </row>
    <row r="164" spans="1:10" x14ac:dyDescent="0.25">
      <c r="A164" s="4"/>
      <c r="B164" s="35" t="s">
        <v>133</v>
      </c>
      <c r="C164" s="4"/>
      <c r="D164" s="6">
        <v>112504</v>
      </c>
      <c r="E164" s="6">
        <v>1092993</v>
      </c>
      <c r="F164" s="6">
        <v>343977</v>
      </c>
      <c r="G164" s="6">
        <v>0</v>
      </c>
      <c r="H164" s="6">
        <v>528780</v>
      </c>
      <c r="I164" s="6">
        <v>65244</v>
      </c>
      <c r="J164" s="6">
        <v>2143498</v>
      </c>
    </row>
    <row r="165" spans="1:10" x14ac:dyDescent="0.25">
      <c r="A165" s="4" t="s">
        <v>26</v>
      </c>
      <c r="B165" s="4" t="s">
        <v>20</v>
      </c>
      <c r="C165" s="4"/>
      <c r="D165" s="6">
        <v>1631</v>
      </c>
      <c r="E165" s="6">
        <v>274</v>
      </c>
      <c r="F165" s="6">
        <v>3325</v>
      </c>
      <c r="G165" s="6">
        <v>443</v>
      </c>
      <c r="H165" s="6">
        <v>1663</v>
      </c>
      <c r="I165" s="6">
        <v>1024</v>
      </c>
      <c r="J165" s="6">
        <v>8360</v>
      </c>
    </row>
    <row r="166" spans="1:10" x14ac:dyDescent="0.25">
      <c r="A166" s="4"/>
      <c r="B166" s="4" t="s">
        <v>21</v>
      </c>
      <c r="C166" s="4"/>
      <c r="D166" s="6">
        <v>603</v>
      </c>
      <c r="E166" s="6">
        <v>70</v>
      </c>
      <c r="F166" s="6">
        <v>1874</v>
      </c>
      <c r="G166" s="6">
        <v>238</v>
      </c>
      <c r="H166" s="6">
        <v>891</v>
      </c>
      <c r="I166" s="6">
        <v>546</v>
      </c>
      <c r="J166" s="6">
        <v>4222</v>
      </c>
    </row>
    <row r="167" spans="1:10" x14ac:dyDescent="0.25">
      <c r="A167" s="4"/>
      <c r="B167" s="4" t="s">
        <v>22</v>
      </c>
      <c r="C167" s="4"/>
      <c r="D167" s="6">
        <v>1037.9000000000001</v>
      </c>
      <c r="E167" s="6">
        <v>43.8</v>
      </c>
      <c r="F167" s="6">
        <v>1679.1</v>
      </c>
      <c r="G167" s="6">
        <v>269.7</v>
      </c>
      <c r="H167" s="6">
        <v>847.33</v>
      </c>
      <c r="I167" s="6">
        <v>563.19000000000005</v>
      </c>
      <c r="J167" s="6">
        <v>4441.0200000000004</v>
      </c>
    </row>
    <row r="168" spans="1:10" x14ac:dyDescent="0.25">
      <c r="A168" s="4"/>
      <c r="B168" s="4" t="s">
        <v>23</v>
      </c>
      <c r="C168" s="4"/>
      <c r="D168" s="6">
        <v>363.7</v>
      </c>
      <c r="E168" s="6">
        <v>11.2</v>
      </c>
      <c r="F168" s="6">
        <v>980.9</v>
      </c>
      <c r="G168" s="6">
        <v>143.69999999999999</v>
      </c>
      <c r="H168" s="6">
        <v>436.01</v>
      </c>
      <c r="I168" s="6">
        <v>305.58999999999997</v>
      </c>
      <c r="J168" s="6">
        <v>2241.1</v>
      </c>
    </row>
    <row r="169" spans="1:10" x14ac:dyDescent="0.25">
      <c r="A169" s="4"/>
      <c r="B169" s="35" t="s">
        <v>133</v>
      </c>
      <c r="C169" s="4"/>
      <c r="D169" s="6">
        <v>1210337</v>
      </c>
      <c r="E169" s="6">
        <v>37179</v>
      </c>
      <c r="F169" s="6">
        <v>1935948</v>
      </c>
      <c r="G169" s="6">
        <v>203124</v>
      </c>
      <c r="H169" s="6">
        <v>729338</v>
      </c>
      <c r="I169" s="6">
        <v>474583</v>
      </c>
      <c r="J169" s="6">
        <v>4590509</v>
      </c>
    </row>
    <row r="170" spans="1:10" x14ac:dyDescent="0.25">
      <c r="A170" s="4" t="s">
        <v>27</v>
      </c>
      <c r="B170" s="4" t="s">
        <v>20</v>
      </c>
      <c r="C170" s="4"/>
      <c r="D170" s="6">
        <v>636</v>
      </c>
      <c r="E170" s="6">
        <v>538</v>
      </c>
      <c r="F170" s="6">
        <v>2254</v>
      </c>
      <c r="G170" s="6">
        <v>0</v>
      </c>
      <c r="H170" s="6">
        <v>775</v>
      </c>
      <c r="I170" s="6">
        <v>474</v>
      </c>
      <c r="J170" s="6">
        <v>4677</v>
      </c>
    </row>
    <row r="171" spans="1:10" x14ac:dyDescent="0.25">
      <c r="A171" s="4"/>
      <c r="B171" s="4" t="s">
        <v>21</v>
      </c>
      <c r="C171" s="4"/>
      <c r="D171" s="6">
        <v>256</v>
      </c>
      <c r="E171" s="6">
        <v>129</v>
      </c>
      <c r="F171" s="6">
        <v>1407</v>
      </c>
      <c r="G171" s="6">
        <v>0</v>
      </c>
      <c r="H171" s="6">
        <v>446</v>
      </c>
      <c r="I171" s="6">
        <v>246</v>
      </c>
      <c r="J171" s="6">
        <v>2484</v>
      </c>
    </row>
    <row r="172" spans="1:10" x14ac:dyDescent="0.25">
      <c r="A172" s="4"/>
      <c r="B172" s="4" t="s">
        <v>22</v>
      </c>
      <c r="C172" s="4"/>
      <c r="D172" s="6">
        <v>378.61</v>
      </c>
      <c r="E172" s="6">
        <v>308.73</v>
      </c>
      <c r="F172" s="6">
        <v>1232.31</v>
      </c>
      <c r="G172" s="6">
        <v>0</v>
      </c>
      <c r="H172" s="6">
        <v>364.06</v>
      </c>
      <c r="I172" s="6">
        <v>240.32</v>
      </c>
      <c r="J172" s="6">
        <v>2524.0300000000002</v>
      </c>
    </row>
    <row r="173" spans="1:10" x14ac:dyDescent="0.25">
      <c r="A173" s="4"/>
      <c r="B173" s="4" t="s">
        <v>23</v>
      </c>
      <c r="C173" s="4"/>
      <c r="D173" s="6">
        <v>147.91</v>
      </c>
      <c r="E173" s="6">
        <v>64.06</v>
      </c>
      <c r="F173" s="6">
        <v>815.96</v>
      </c>
      <c r="G173" s="6">
        <v>0</v>
      </c>
      <c r="H173" s="6">
        <v>201.53</v>
      </c>
      <c r="I173" s="6">
        <v>116.23</v>
      </c>
      <c r="J173" s="6">
        <v>1345.69</v>
      </c>
    </row>
    <row r="174" spans="1:10" x14ac:dyDescent="0.25">
      <c r="A174" s="4"/>
      <c r="B174" s="35" t="s">
        <v>133</v>
      </c>
      <c r="C174" s="4"/>
      <c r="D174" s="6">
        <v>488267</v>
      </c>
      <c r="E174" s="6">
        <v>345333</v>
      </c>
      <c r="F174" s="6">
        <v>1459945</v>
      </c>
      <c r="G174" s="6">
        <v>0</v>
      </c>
      <c r="H174" s="6">
        <v>444959</v>
      </c>
      <c r="I174" s="6">
        <v>264958</v>
      </c>
      <c r="J174" s="6">
        <v>3003462</v>
      </c>
    </row>
    <row r="175" spans="1:10" x14ac:dyDescent="0.25">
      <c r="A175" s="4"/>
      <c r="B175" s="35"/>
      <c r="C175" s="4"/>
      <c r="D175" s="6"/>
      <c r="E175" s="6"/>
      <c r="F175" s="6"/>
      <c r="G175" s="6"/>
      <c r="H175" s="6"/>
      <c r="I175" s="6"/>
      <c r="J175" s="6"/>
    </row>
    <row r="176" spans="1:10" s="1" customFormat="1" ht="15" customHeight="1" x14ac:dyDescent="0.25">
      <c r="A176" s="5" t="s">
        <v>20</v>
      </c>
      <c r="B176" s="5"/>
      <c r="C176" s="5"/>
      <c r="D176" s="22">
        <v>7985</v>
      </c>
      <c r="E176" s="22">
        <v>5270</v>
      </c>
      <c r="F176" s="22">
        <v>14648</v>
      </c>
      <c r="G176" s="22">
        <v>1976</v>
      </c>
      <c r="H176" s="22">
        <v>7024</v>
      </c>
      <c r="I176" s="22">
        <v>3327</v>
      </c>
      <c r="J176" s="22">
        <v>40230</v>
      </c>
    </row>
    <row r="177" spans="1:13" s="1" customFormat="1" ht="15" customHeight="1" x14ac:dyDescent="0.25">
      <c r="A177" s="5" t="s">
        <v>21</v>
      </c>
      <c r="B177" s="5"/>
      <c r="C177" s="5"/>
      <c r="D177" s="22">
        <v>3093</v>
      </c>
      <c r="E177" s="22">
        <v>1689</v>
      </c>
      <c r="F177" s="22">
        <v>8755</v>
      </c>
      <c r="G177" s="22">
        <v>1194</v>
      </c>
      <c r="H177" s="22">
        <v>3708</v>
      </c>
      <c r="I177" s="22">
        <v>1759</v>
      </c>
      <c r="J177" s="22">
        <v>20198</v>
      </c>
    </row>
    <row r="178" spans="1:13" s="1" customFormat="1" ht="15" customHeight="1" x14ac:dyDescent="0.25">
      <c r="A178" s="5" t="s">
        <v>22</v>
      </c>
      <c r="B178" s="5"/>
      <c r="C178" s="5"/>
      <c r="D178" s="22">
        <v>5380.36</v>
      </c>
      <c r="E178" s="22">
        <v>3787.63</v>
      </c>
      <c r="F178" s="22">
        <v>8713.2900000000009</v>
      </c>
      <c r="G178" s="22">
        <v>1345.3</v>
      </c>
      <c r="H178" s="22">
        <v>3716.15</v>
      </c>
      <c r="I178" s="22">
        <v>1693.51</v>
      </c>
      <c r="J178" s="22">
        <v>24636.240000000002</v>
      </c>
    </row>
    <row r="179" spans="1:13" s="1" customFormat="1" ht="15" customHeight="1" x14ac:dyDescent="0.25">
      <c r="A179" s="5" t="s">
        <v>23</v>
      </c>
      <c r="B179" s="5"/>
      <c r="C179" s="5"/>
      <c r="D179" s="22">
        <v>2114.41</v>
      </c>
      <c r="E179" s="22">
        <v>1211.96</v>
      </c>
      <c r="F179" s="22">
        <v>5424.59</v>
      </c>
      <c r="G179" s="22">
        <v>809.2</v>
      </c>
      <c r="H179" s="22">
        <v>1893.74</v>
      </c>
      <c r="I179" s="22">
        <v>841.28</v>
      </c>
      <c r="J179" s="22">
        <v>12295.18</v>
      </c>
    </row>
    <row r="180" spans="1:13" ht="15" customHeight="1" thickBot="1" x14ac:dyDescent="0.3">
      <c r="A180" s="34" t="s">
        <v>133</v>
      </c>
      <c r="B180" s="23"/>
      <c r="C180" s="23"/>
      <c r="D180" s="23">
        <v>5878880</v>
      </c>
      <c r="E180" s="23">
        <v>4218152</v>
      </c>
      <c r="F180" s="23">
        <v>8884947</v>
      </c>
      <c r="G180" s="23">
        <v>1239456</v>
      </c>
      <c r="H180" s="23">
        <v>3543969</v>
      </c>
      <c r="I180" s="23">
        <v>1609062</v>
      </c>
      <c r="J180" s="23">
        <v>25374466</v>
      </c>
    </row>
    <row r="185" spans="1:13" x14ac:dyDescent="0.25">
      <c r="A185" s="1" t="s">
        <v>0</v>
      </c>
    </row>
    <row r="186" spans="1:13" ht="15.75" thickBot="1" x14ac:dyDescent="0.3">
      <c r="A186" s="27" t="s">
        <v>134</v>
      </c>
    </row>
    <row r="187" spans="1:13" ht="38.25" customHeight="1" thickTop="1" x14ac:dyDescent="0.25">
      <c r="A187" s="3"/>
      <c r="B187" s="2"/>
      <c r="C187" s="15" t="s">
        <v>135</v>
      </c>
      <c r="D187" s="36" t="s">
        <v>136</v>
      </c>
      <c r="E187" s="15" t="s">
        <v>137</v>
      </c>
      <c r="F187" s="36" t="s">
        <v>138</v>
      </c>
      <c r="G187" s="15" t="s">
        <v>139</v>
      </c>
      <c r="H187" s="14" t="s">
        <v>140</v>
      </c>
      <c r="I187" s="15" t="s">
        <v>141</v>
      </c>
      <c r="J187" s="18" t="s">
        <v>142</v>
      </c>
      <c r="K187" s="37"/>
      <c r="L187" s="38"/>
      <c r="M187" s="37"/>
    </row>
    <row r="188" spans="1:13" ht="17.25" customHeight="1" x14ac:dyDescent="0.25">
      <c r="A188" s="11" t="s">
        <v>117</v>
      </c>
      <c r="B188" s="11" t="s">
        <v>118</v>
      </c>
      <c r="C188" s="12"/>
      <c r="D188" s="12"/>
      <c r="E188" s="12"/>
      <c r="F188" s="12"/>
      <c r="G188" s="12"/>
      <c r="H188" s="12"/>
      <c r="I188" s="12"/>
      <c r="J188" s="12"/>
    </row>
    <row r="189" spans="1:13" x14ac:dyDescent="0.25">
      <c r="A189" s="4" t="s">
        <v>3</v>
      </c>
      <c r="B189" s="4" t="s">
        <v>4</v>
      </c>
      <c r="C189" s="22">
        <v>7568</v>
      </c>
      <c r="D189" s="6">
        <v>2929</v>
      </c>
      <c r="E189" s="22">
        <v>5607</v>
      </c>
      <c r="F189" s="6">
        <v>1908</v>
      </c>
      <c r="G189" s="22">
        <v>5183.5</v>
      </c>
      <c r="H189" s="6">
        <v>2043.3</v>
      </c>
      <c r="I189" s="22">
        <v>3870.1</v>
      </c>
      <c r="J189" s="6">
        <v>1350.9</v>
      </c>
    </row>
    <row r="190" spans="1:13" x14ac:dyDescent="0.25">
      <c r="A190" s="4"/>
      <c r="B190" s="4" t="s">
        <v>5</v>
      </c>
      <c r="C190" s="22">
        <v>5246</v>
      </c>
      <c r="D190" s="6">
        <v>1681</v>
      </c>
      <c r="E190" s="22">
        <v>3842</v>
      </c>
      <c r="F190" s="6">
        <v>1009</v>
      </c>
      <c r="G190" s="22">
        <v>3780.63</v>
      </c>
      <c r="H190" s="6">
        <v>1209.6600000000001</v>
      </c>
      <c r="I190" s="22">
        <v>2732.46</v>
      </c>
      <c r="J190" s="6">
        <v>712.79</v>
      </c>
    </row>
    <row r="191" spans="1:13" x14ac:dyDescent="0.25">
      <c r="A191" s="4"/>
      <c r="B191" s="4" t="s">
        <v>6</v>
      </c>
      <c r="C191" s="22">
        <v>3888</v>
      </c>
      <c r="D191" s="6">
        <v>2311</v>
      </c>
      <c r="E191" s="22">
        <v>2692</v>
      </c>
      <c r="F191" s="6">
        <v>1447</v>
      </c>
      <c r="G191" s="22">
        <v>2496</v>
      </c>
      <c r="H191" s="6">
        <v>1480</v>
      </c>
      <c r="I191" s="22">
        <v>1746</v>
      </c>
      <c r="J191" s="6">
        <v>939.2</v>
      </c>
    </row>
    <row r="192" spans="1:13" x14ac:dyDescent="0.25">
      <c r="A192" s="4"/>
      <c r="B192" s="4" t="s">
        <v>7</v>
      </c>
      <c r="C192" s="22">
        <v>1976</v>
      </c>
      <c r="D192" s="6">
        <v>1194</v>
      </c>
      <c r="E192" s="22">
        <v>1245</v>
      </c>
      <c r="F192" s="6">
        <v>694</v>
      </c>
      <c r="G192" s="22">
        <v>1345.3</v>
      </c>
      <c r="H192" s="6">
        <v>809.2</v>
      </c>
      <c r="I192" s="22">
        <v>836.8</v>
      </c>
      <c r="J192" s="6">
        <v>465.4</v>
      </c>
    </row>
    <row r="193" spans="1:10" x14ac:dyDescent="0.25">
      <c r="A193" s="4"/>
      <c r="B193" s="4" t="s">
        <v>8</v>
      </c>
      <c r="C193" s="22">
        <v>6338</v>
      </c>
      <c r="D193" s="6">
        <v>3354</v>
      </c>
      <c r="E193" s="22">
        <v>5276</v>
      </c>
      <c r="F193" s="6">
        <v>2605</v>
      </c>
      <c r="G193" s="22">
        <v>3165.47</v>
      </c>
      <c r="H193" s="6">
        <v>1618.29</v>
      </c>
      <c r="I193" s="22">
        <v>2719.39</v>
      </c>
      <c r="J193" s="6">
        <v>1308.25</v>
      </c>
    </row>
    <row r="194" spans="1:10" x14ac:dyDescent="0.25">
      <c r="A194" s="4"/>
      <c r="B194" s="4" t="s">
        <v>9</v>
      </c>
      <c r="C194" s="22">
        <v>2433</v>
      </c>
      <c r="D194" s="6">
        <v>1289</v>
      </c>
      <c r="E194" s="22">
        <v>2081</v>
      </c>
      <c r="F194" s="6">
        <v>1029</v>
      </c>
      <c r="G194" s="22">
        <v>1321.92</v>
      </c>
      <c r="H194" s="6">
        <v>713.68</v>
      </c>
      <c r="I194" s="22">
        <v>1139.83</v>
      </c>
      <c r="J194" s="6">
        <v>586.45000000000005</v>
      </c>
    </row>
    <row r="195" spans="1:10" x14ac:dyDescent="0.25">
      <c r="A195" s="4" t="s">
        <v>10</v>
      </c>
      <c r="B195" s="4" t="s">
        <v>4</v>
      </c>
      <c r="C195" s="22">
        <v>1</v>
      </c>
      <c r="D195" s="6">
        <v>0</v>
      </c>
      <c r="E195" s="22">
        <v>1</v>
      </c>
      <c r="F195" s="6">
        <v>0</v>
      </c>
      <c r="G195" s="22">
        <v>0.6</v>
      </c>
      <c r="H195" s="6">
        <v>0.4</v>
      </c>
      <c r="I195" s="22">
        <v>0.6</v>
      </c>
      <c r="J195" s="6">
        <v>0.4</v>
      </c>
    </row>
    <row r="196" spans="1:10" x14ac:dyDescent="0.25">
      <c r="A196" s="4"/>
      <c r="B196" s="4" t="s">
        <v>6</v>
      </c>
      <c r="C196" s="22">
        <v>8748</v>
      </c>
      <c r="D196" s="6">
        <v>5149</v>
      </c>
      <c r="E196" s="22">
        <v>6767</v>
      </c>
      <c r="F196" s="6">
        <v>3562</v>
      </c>
      <c r="G196" s="22">
        <v>4891.8</v>
      </c>
      <c r="H196" s="6">
        <v>3063.1</v>
      </c>
      <c r="I196" s="22">
        <v>3701.7</v>
      </c>
      <c r="J196" s="6">
        <v>2115.4</v>
      </c>
    </row>
    <row r="197" spans="1:10" x14ac:dyDescent="0.25">
      <c r="A197" s="4"/>
      <c r="B197" s="4" t="s">
        <v>8</v>
      </c>
      <c r="C197" s="22">
        <v>1</v>
      </c>
      <c r="D197" s="6">
        <v>1</v>
      </c>
      <c r="E197" s="22">
        <v>1</v>
      </c>
      <c r="F197" s="6">
        <v>1</v>
      </c>
      <c r="G197" s="22">
        <v>0.1</v>
      </c>
      <c r="H197" s="6">
        <v>0.1</v>
      </c>
      <c r="I197" s="22">
        <v>0.1</v>
      </c>
      <c r="J197" s="6">
        <v>0.1</v>
      </c>
    </row>
    <row r="198" spans="1:10" x14ac:dyDescent="0.25">
      <c r="A198" s="4"/>
      <c r="B198" s="4" t="s">
        <v>9</v>
      </c>
      <c r="C198" s="22">
        <v>1</v>
      </c>
      <c r="D198" s="6">
        <v>1</v>
      </c>
      <c r="E198" s="22">
        <v>1</v>
      </c>
      <c r="F198" s="6">
        <v>1</v>
      </c>
      <c r="G198" s="22">
        <v>0.1</v>
      </c>
      <c r="H198" s="6">
        <v>0.1</v>
      </c>
      <c r="I198" s="22">
        <v>0.1</v>
      </c>
      <c r="J198" s="6">
        <v>0.1</v>
      </c>
    </row>
    <row r="199" spans="1:10" ht="15" customHeight="1" x14ac:dyDescent="0.25">
      <c r="A199" s="4" t="s">
        <v>11</v>
      </c>
      <c r="B199" s="4" t="s">
        <v>4</v>
      </c>
      <c r="C199" s="22">
        <v>412</v>
      </c>
      <c r="D199" s="6">
        <v>164</v>
      </c>
      <c r="E199" s="22">
        <v>331</v>
      </c>
      <c r="F199" s="6">
        <v>112</v>
      </c>
      <c r="G199" s="22">
        <v>194.86</v>
      </c>
      <c r="H199" s="6">
        <v>70.709999999999994</v>
      </c>
      <c r="I199" s="22">
        <v>172.06</v>
      </c>
      <c r="J199" s="6">
        <v>60.21</v>
      </c>
    </row>
    <row r="200" spans="1:10" x14ac:dyDescent="0.25">
      <c r="A200" s="4"/>
      <c r="B200" s="4" t="s">
        <v>5</v>
      </c>
      <c r="C200" s="22">
        <v>24</v>
      </c>
      <c r="D200" s="6">
        <v>8</v>
      </c>
      <c r="E200" s="22">
        <v>24</v>
      </c>
      <c r="F200" s="6">
        <v>8</v>
      </c>
      <c r="G200" s="22">
        <v>7</v>
      </c>
      <c r="H200" s="6">
        <v>2.2999999999999998</v>
      </c>
      <c r="I200" s="22">
        <v>7</v>
      </c>
      <c r="J200" s="6">
        <v>2.2999999999999998</v>
      </c>
    </row>
    <row r="201" spans="1:10" x14ac:dyDescent="0.25">
      <c r="A201" s="4"/>
      <c r="B201" s="4" t="s">
        <v>6</v>
      </c>
      <c r="C201" s="22">
        <v>1718</v>
      </c>
      <c r="D201" s="6">
        <v>1082</v>
      </c>
      <c r="E201" s="22">
        <v>1092</v>
      </c>
      <c r="F201" s="6">
        <v>600</v>
      </c>
      <c r="G201" s="22">
        <v>1103.53</v>
      </c>
      <c r="H201" s="6">
        <v>726.62</v>
      </c>
      <c r="I201" s="22">
        <v>628.33000000000004</v>
      </c>
      <c r="J201" s="6">
        <v>367.22</v>
      </c>
    </row>
    <row r="202" spans="1:10" x14ac:dyDescent="0.25">
      <c r="A202" s="4"/>
      <c r="B202" s="4" t="s">
        <v>8</v>
      </c>
      <c r="C202" s="22">
        <v>314</v>
      </c>
      <c r="D202" s="6">
        <v>130</v>
      </c>
      <c r="E202" s="22">
        <v>277</v>
      </c>
      <c r="F202" s="6">
        <v>108</v>
      </c>
      <c r="G202" s="22">
        <v>233.53</v>
      </c>
      <c r="H202" s="6">
        <v>84.38</v>
      </c>
      <c r="I202" s="22">
        <v>212.7</v>
      </c>
      <c r="J202" s="6">
        <v>71.67</v>
      </c>
    </row>
    <row r="203" spans="1:10" x14ac:dyDescent="0.25">
      <c r="A203" s="4"/>
      <c r="B203" s="4" t="s">
        <v>9</v>
      </c>
      <c r="C203" s="22">
        <v>880</v>
      </c>
      <c r="D203" s="6">
        <v>469</v>
      </c>
      <c r="E203" s="22">
        <v>773</v>
      </c>
      <c r="F203" s="6">
        <v>402</v>
      </c>
      <c r="G203" s="22">
        <v>364.69</v>
      </c>
      <c r="H203" s="6">
        <v>127.5</v>
      </c>
      <c r="I203" s="22">
        <v>320.01</v>
      </c>
      <c r="J203" s="6">
        <v>105.52</v>
      </c>
    </row>
    <row r="204" spans="1:10" x14ac:dyDescent="0.25">
      <c r="A204" s="4" t="s">
        <v>12</v>
      </c>
      <c r="B204" s="4" t="s">
        <v>8</v>
      </c>
      <c r="C204" s="22">
        <v>330</v>
      </c>
      <c r="D204" s="6">
        <v>205</v>
      </c>
      <c r="E204" s="22">
        <v>270</v>
      </c>
      <c r="F204" s="6">
        <v>160</v>
      </c>
      <c r="G204" s="22">
        <v>283.25</v>
      </c>
      <c r="H204" s="6">
        <v>177.67</v>
      </c>
      <c r="I204" s="22">
        <v>236.59</v>
      </c>
      <c r="J204" s="6">
        <v>143.18</v>
      </c>
    </row>
    <row r="205" spans="1:10" ht="15" customHeight="1" x14ac:dyDescent="0.25">
      <c r="A205" s="4" t="s">
        <v>13</v>
      </c>
      <c r="B205" s="4" t="s">
        <v>4</v>
      </c>
      <c r="C205" s="22">
        <v>4</v>
      </c>
      <c r="D205" s="6">
        <v>0</v>
      </c>
      <c r="E205" s="22">
        <v>3</v>
      </c>
      <c r="F205" s="6">
        <v>0</v>
      </c>
      <c r="G205" s="22">
        <v>1.4</v>
      </c>
      <c r="H205" s="6">
        <v>0</v>
      </c>
      <c r="I205" s="22">
        <v>1.2</v>
      </c>
      <c r="J205" s="6">
        <v>0</v>
      </c>
    </row>
    <row r="206" spans="1:10" x14ac:dyDescent="0.25">
      <c r="A206" s="4"/>
      <c r="B206" s="4" t="s">
        <v>6</v>
      </c>
      <c r="C206" s="22">
        <v>294</v>
      </c>
      <c r="D206" s="6">
        <v>213</v>
      </c>
      <c r="E206" s="22">
        <v>232</v>
      </c>
      <c r="F206" s="6">
        <v>164</v>
      </c>
      <c r="G206" s="22">
        <v>221.96</v>
      </c>
      <c r="H206" s="6">
        <v>154.87</v>
      </c>
      <c r="I206" s="22">
        <v>174.54</v>
      </c>
      <c r="J206" s="6">
        <v>117.01</v>
      </c>
    </row>
    <row r="207" spans="1:10" x14ac:dyDescent="0.25">
      <c r="A207" s="4"/>
      <c r="B207" s="4" t="s">
        <v>8</v>
      </c>
      <c r="C207" s="22">
        <v>41</v>
      </c>
      <c r="D207" s="6">
        <v>18</v>
      </c>
      <c r="E207" s="22">
        <v>37</v>
      </c>
      <c r="F207" s="6">
        <v>15</v>
      </c>
      <c r="G207" s="22">
        <v>33.799999999999997</v>
      </c>
      <c r="H207" s="6">
        <v>13.3</v>
      </c>
      <c r="I207" s="22">
        <v>32.9</v>
      </c>
      <c r="J207" s="6">
        <v>12.6</v>
      </c>
    </row>
    <row r="208" spans="1:10" x14ac:dyDescent="0.25">
      <c r="A208" s="4"/>
      <c r="B208" s="4" t="s">
        <v>9</v>
      </c>
      <c r="C208" s="22">
        <v>13</v>
      </c>
      <c r="D208" s="6">
        <v>0</v>
      </c>
      <c r="E208" s="22">
        <v>13</v>
      </c>
      <c r="F208" s="6">
        <v>0</v>
      </c>
      <c r="G208" s="22">
        <v>6.8</v>
      </c>
      <c r="H208" s="6">
        <v>0</v>
      </c>
      <c r="I208" s="22">
        <v>6.8</v>
      </c>
      <c r="J208" s="6">
        <v>0</v>
      </c>
    </row>
    <row r="209" spans="1:18" ht="17.25" customHeight="1" x14ac:dyDescent="0.25">
      <c r="A209" s="5" t="s">
        <v>118</v>
      </c>
      <c r="B209" s="5"/>
      <c r="C209" s="22"/>
      <c r="D209" s="6"/>
      <c r="E209" s="22"/>
      <c r="F209" s="6"/>
      <c r="G209" s="22"/>
      <c r="H209" s="6"/>
      <c r="I209" s="22"/>
      <c r="J209" s="6"/>
    </row>
    <row r="210" spans="1:18" ht="15" customHeight="1" x14ac:dyDescent="0.25">
      <c r="A210" s="4" t="s">
        <v>4</v>
      </c>
      <c r="B210" s="4"/>
      <c r="C210" s="22">
        <v>7985</v>
      </c>
      <c r="D210" s="6">
        <v>3093</v>
      </c>
      <c r="E210" s="22">
        <v>5942</v>
      </c>
      <c r="F210" s="6">
        <v>2020</v>
      </c>
      <c r="G210" s="22">
        <v>5380.36</v>
      </c>
      <c r="H210" s="6">
        <v>2114.41</v>
      </c>
      <c r="I210" s="22">
        <v>4043.96</v>
      </c>
      <c r="J210" s="6">
        <v>1411.51</v>
      </c>
    </row>
    <row r="211" spans="1:18" ht="15" customHeight="1" x14ac:dyDescent="0.25">
      <c r="A211" s="4" t="s">
        <v>5</v>
      </c>
      <c r="B211" s="4"/>
      <c r="C211" s="22">
        <v>5270</v>
      </c>
      <c r="D211" s="6">
        <v>1689</v>
      </c>
      <c r="E211" s="22">
        <v>3866</v>
      </c>
      <c r="F211" s="6">
        <v>1017</v>
      </c>
      <c r="G211" s="22">
        <v>3787.63</v>
      </c>
      <c r="H211" s="6">
        <v>1211.96</v>
      </c>
      <c r="I211" s="22">
        <v>2739.46</v>
      </c>
      <c r="J211" s="6">
        <v>715.09</v>
      </c>
    </row>
    <row r="212" spans="1:18" ht="15" customHeight="1" x14ac:dyDescent="0.25">
      <c r="A212" s="4" t="s">
        <v>6</v>
      </c>
      <c r="B212" s="4"/>
      <c r="C212" s="22">
        <v>14648</v>
      </c>
      <c r="D212" s="6">
        <v>8755</v>
      </c>
      <c r="E212" s="22">
        <v>10783</v>
      </c>
      <c r="F212" s="6">
        <v>5773</v>
      </c>
      <c r="G212" s="22">
        <v>8713.2900000000009</v>
      </c>
      <c r="H212" s="6">
        <v>5424.59</v>
      </c>
      <c r="I212" s="22">
        <v>6250.57</v>
      </c>
      <c r="J212" s="6">
        <v>3538.83</v>
      </c>
    </row>
    <row r="213" spans="1:18" ht="15" customHeight="1" x14ac:dyDescent="0.25">
      <c r="A213" s="4" t="s">
        <v>7</v>
      </c>
      <c r="B213" s="4"/>
      <c r="C213" s="22">
        <v>1976</v>
      </c>
      <c r="D213" s="6">
        <v>1194</v>
      </c>
      <c r="E213" s="22">
        <v>1245</v>
      </c>
      <c r="F213" s="6">
        <v>694</v>
      </c>
      <c r="G213" s="22">
        <v>1345.3</v>
      </c>
      <c r="H213" s="6">
        <v>809.2</v>
      </c>
      <c r="I213" s="22">
        <v>836.8</v>
      </c>
      <c r="J213" s="6">
        <v>465.4</v>
      </c>
    </row>
    <row r="214" spans="1:18" ht="15" customHeight="1" x14ac:dyDescent="0.25">
      <c r="A214" s="4" t="s">
        <v>8</v>
      </c>
      <c r="B214" s="4"/>
      <c r="C214" s="22">
        <v>7024</v>
      </c>
      <c r="D214" s="6">
        <v>3708</v>
      </c>
      <c r="E214" s="22">
        <v>5861</v>
      </c>
      <c r="F214" s="6">
        <v>2889</v>
      </c>
      <c r="G214" s="22">
        <v>3716.15</v>
      </c>
      <c r="H214" s="6">
        <v>1893.74</v>
      </c>
      <c r="I214" s="22">
        <v>3201.68</v>
      </c>
      <c r="J214" s="6">
        <v>1535.8</v>
      </c>
    </row>
    <row r="215" spans="1:18" ht="15" customHeight="1" x14ac:dyDescent="0.25">
      <c r="A215" s="4" t="s">
        <v>9</v>
      </c>
      <c r="B215" s="4"/>
      <c r="C215" s="22">
        <v>3327</v>
      </c>
      <c r="D215" s="6">
        <v>1759</v>
      </c>
      <c r="E215" s="22">
        <v>2868</v>
      </c>
      <c r="F215" s="6">
        <v>1432</v>
      </c>
      <c r="G215" s="22">
        <v>1693.51</v>
      </c>
      <c r="H215" s="6">
        <v>841.28</v>
      </c>
      <c r="I215" s="22">
        <v>1466.74</v>
      </c>
      <c r="J215" s="6">
        <v>692.07</v>
      </c>
    </row>
    <row r="216" spans="1:18" s="1" customFormat="1" ht="15.75" thickBot="1" x14ac:dyDescent="0.3">
      <c r="A216" s="21" t="s">
        <v>116</v>
      </c>
      <c r="B216" s="21"/>
      <c r="C216" s="23">
        <v>40230</v>
      </c>
      <c r="D216" s="23">
        <v>20198</v>
      </c>
      <c r="E216" s="23">
        <v>30565</v>
      </c>
      <c r="F216" s="23">
        <v>13825</v>
      </c>
      <c r="G216" s="23">
        <v>24636.240000000002</v>
      </c>
      <c r="H216" s="23">
        <v>12295.18</v>
      </c>
      <c r="I216" s="23">
        <v>18539.21</v>
      </c>
      <c r="J216" s="23">
        <v>8358.7000000000007</v>
      </c>
    </row>
    <row r="221" spans="1:18" x14ac:dyDescent="0.25">
      <c r="A221" s="1" t="s">
        <v>0</v>
      </c>
    </row>
    <row r="222" spans="1:18" ht="15.75" thickBot="1" x14ac:dyDescent="0.3">
      <c r="A222" s="39" t="s">
        <v>143</v>
      </c>
      <c r="G222" s="24"/>
      <c r="H222" s="24"/>
      <c r="I222" s="24"/>
      <c r="J222" s="24"/>
      <c r="K222" s="24"/>
      <c r="L222" s="24"/>
      <c r="M222" s="24"/>
      <c r="N222" s="24"/>
    </row>
    <row r="223" spans="1:18" ht="37.5" customHeight="1" thickTop="1" x14ac:dyDescent="0.25">
      <c r="A223" s="42"/>
      <c r="B223" s="44"/>
      <c r="C223" s="42" t="s">
        <v>144</v>
      </c>
      <c r="D223" s="42" t="s">
        <v>145</v>
      </c>
      <c r="E223" s="42" t="s">
        <v>146</v>
      </c>
      <c r="F223" s="42" t="s">
        <v>147</v>
      </c>
      <c r="G223" s="42" t="s">
        <v>148</v>
      </c>
      <c r="H223" s="42" t="s">
        <v>149</v>
      </c>
      <c r="I223" s="42" t="s">
        <v>150</v>
      </c>
      <c r="J223" s="42" t="s">
        <v>151</v>
      </c>
      <c r="K223" s="42" t="s">
        <v>152</v>
      </c>
      <c r="L223" s="42" t="s">
        <v>153</v>
      </c>
      <c r="M223" s="42" t="s">
        <v>154</v>
      </c>
      <c r="N223" s="42" t="s">
        <v>155</v>
      </c>
      <c r="O223" s="42" t="s">
        <v>156</v>
      </c>
      <c r="P223" s="42" t="s">
        <v>157</v>
      </c>
      <c r="Q223" s="43" t="s">
        <v>116</v>
      </c>
      <c r="R223" s="43" t="s">
        <v>158</v>
      </c>
    </row>
    <row r="224" spans="1:18" ht="17.25" customHeight="1" x14ac:dyDescent="0.25">
      <c r="A224" s="45" t="s">
        <v>159</v>
      </c>
      <c r="B224" s="45" t="s">
        <v>118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</row>
    <row r="225" spans="1:18" x14ac:dyDescent="0.25">
      <c r="A225" s="4" t="s">
        <v>35</v>
      </c>
      <c r="B225" s="4" t="s">
        <v>4</v>
      </c>
      <c r="C225" s="6">
        <v>3.7</v>
      </c>
      <c r="D225" s="6">
        <v>0.3</v>
      </c>
      <c r="E225" s="6">
        <v>50.1</v>
      </c>
      <c r="F225" s="6">
        <v>14.4</v>
      </c>
      <c r="G225" s="6">
        <v>36.9</v>
      </c>
      <c r="H225" s="6">
        <v>17.799999999999997</v>
      </c>
      <c r="I225" s="6">
        <v>2.5</v>
      </c>
      <c r="J225" s="6">
        <v>0.8</v>
      </c>
      <c r="K225" s="6">
        <v>80.66</v>
      </c>
      <c r="L225" s="6">
        <v>27.31</v>
      </c>
      <c r="M225" s="6">
        <v>23</v>
      </c>
      <c r="N225" s="6">
        <v>10.5</v>
      </c>
      <c r="O225" s="6">
        <v>0</v>
      </c>
      <c r="P225" s="6">
        <v>0</v>
      </c>
      <c r="Q225" s="22">
        <v>196.86</v>
      </c>
      <c r="R225" s="22">
        <v>71.11</v>
      </c>
    </row>
    <row r="226" spans="1:18" x14ac:dyDescent="0.25">
      <c r="A226" s="4"/>
      <c r="B226" s="4" t="s">
        <v>5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21.76</v>
      </c>
      <c r="L226" s="6">
        <v>7.09</v>
      </c>
      <c r="M226" s="6">
        <v>2.87</v>
      </c>
      <c r="N226" s="6">
        <v>1.87</v>
      </c>
      <c r="O226" s="6">
        <v>0</v>
      </c>
      <c r="P226" s="6">
        <v>0</v>
      </c>
      <c r="Q226" s="22">
        <v>24.63</v>
      </c>
      <c r="R226" s="22">
        <v>8.9600000000000009</v>
      </c>
    </row>
    <row r="227" spans="1:18" x14ac:dyDescent="0.25">
      <c r="A227" s="4"/>
      <c r="B227" s="4" t="s">
        <v>6</v>
      </c>
      <c r="C227" s="6">
        <v>370.2</v>
      </c>
      <c r="D227" s="6">
        <v>93.4</v>
      </c>
      <c r="E227" s="6">
        <v>0</v>
      </c>
      <c r="F227" s="6">
        <v>0</v>
      </c>
      <c r="G227" s="6">
        <v>500.7</v>
      </c>
      <c r="H227" s="6">
        <v>292.5</v>
      </c>
      <c r="I227" s="6">
        <v>1558.5</v>
      </c>
      <c r="J227" s="6">
        <v>956.4</v>
      </c>
      <c r="K227" s="6">
        <v>2075.17</v>
      </c>
      <c r="L227" s="6">
        <v>1257.33</v>
      </c>
      <c r="M227" s="6">
        <v>1417.22</v>
      </c>
      <c r="N227" s="6">
        <v>1161.1600000000001</v>
      </c>
      <c r="O227" s="6">
        <v>295.5</v>
      </c>
      <c r="P227" s="6">
        <v>183.8</v>
      </c>
      <c r="Q227" s="22">
        <v>6217.29</v>
      </c>
      <c r="R227" s="22">
        <v>3944.59</v>
      </c>
    </row>
    <row r="228" spans="1:18" x14ac:dyDescent="0.25">
      <c r="A228" s="4"/>
      <c r="B228" s="4" t="s">
        <v>8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0.1</v>
      </c>
      <c r="J228" s="6">
        <v>0.1</v>
      </c>
      <c r="K228" s="6">
        <v>1074.08</v>
      </c>
      <c r="L228" s="6">
        <v>593.1</v>
      </c>
      <c r="M228" s="6">
        <v>184.87</v>
      </c>
      <c r="N228" s="6">
        <v>123.44</v>
      </c>
      <c r="O228" s="6">
        <v>0.4</v>
      </c>
      <c r="P228" s="6">
        <v>0.4</v>
      </c>
      <c r="Q228" s="22">
        <v>1259.45</v>
      </c>
      <c r="R228" s="22">
        <v>717.04</v>
      </c>
    </row>
    <row r="229" spans="1:18" x14ac:dyDescent="0.25">
      <c r="A229" s="4"/>
      <c r="B229" s="4" t="s">
        <v>9</v>
      </c>
      <c r="C229" s="6">
        <v>9.34</v>
      </c>
      <c r="D229" s="6">
        <v>4.76</v>
      </c>
      <c r="E229" s="6">
        <v>30.84</v>
      </c>
      <c r="F229" s="6">
        <v>10.74</v>
      </c>
      <c r="G229" s="6">
        <v>15.82</v>
      </c>
      <c r="H229" s="6">
        <v>10.97</v>
      </c>
      <c r="I229" s="6">
        <v>18.32</v>
      </c>
      <c r="J229" s="6">
        <v>9.19</v>
      </c>
      <c r="K229" s="6">
        <v>372.02</v>
      </c>
      <c r="L229" s="6">
        <v>130.51</v>
      </c>
      <c r="M229" s="6">
        <v>68.97</v>
      </c>
      <c r="N229" s="6">
        <v>37.31</v>
      </c>
      <c r="O229" s="6">
        <v>5</v>
      </c>
      <c r="P229" s="6">
        <v>3</v>
      </c>
      <c r="Q229" s="22">
        <v>520.30999999999995</v>
      </c>
      <c r="R229" s="22">
        <v>206.48</v>
      </c>
    </row>
    <row r="230" spans="1:18" x14ac:dyDescent="0.25">
      <c r="A230" s="4" t="s">
        <v>28</v>
      </c>
      <c r="B230" s="4" t="s">
        <v>4</v>
      </c>
      <c r="C230" s="6">
        <v>131.4</v>
      </c>
      <c r="D230" s="6">
        <v>23.4</v>
      </c>
      <c r="E230" s="6">
        <v>187.2</v>
      </c>
      <c r="F230" s="6">
        <v>47.7</v>
      </c>
      <c r="G230" s="6">
        <v>591.1</v>
      </c>
      <c r="H230" s="6">
        <v>216.9</v>
      </c>
      <c r="I230" s="6">
        <v>670.4</v>
      </c>
      <c r="J230" s="6">
        <v>304.89999999999998</v>
      </c>
      <c r="K230" s="6">
        <v>127.7</v>
      </c>
      <c r="L230" s="6">
        <v>62.3</v>
      </c>
      <c r="M230" s="6">
        <v>458.6</v>
      </c>
      <c r="N230" s="6">
        <v>264.7</v>
      </c>
      <c r="O230" s="6">
        <v>0</v>
      </c>
      <c r="P230" s="6">
        <v>0</v>
      </c>
      <c r="Q230" s="22">
        <v>2166.4</v>
      </c>
      <c r="R230" s="22">
        <v>919.9</v>
      </c>
    </row>
    <row r="231" spans="1:18" x14ac:dyDescent="0.25">
      <c r="A231" s="4"/>
      <c r="B231" s="4" t="s">
        <v>6</v>
      </c>
      <c r="C231" s="6">
        <v>93.3</v>
      </c>
      <c r="D231" s="6">
        <v>24.3</v>
      </c>
      <c r="E231" s="6">
        <v>153.4</v>
      </c>
      <c r="F231" s="6">
        <v>62.1</v>
      </c>
      <c r="G231" s="6">
        <v>342.6</v>
      </c>
      <c r="H231" s="6">
        <v>189.6</v>
      </c>
      <c r="I231" s="6">
        <v>401.4</v>
      </c>
      <c r="J231" s="6">
        <v>242.5</v>
      </c>
      <c r="K231" s="6">
        <v>139.19999999999999</v>
      </c>
      <c r="L231" s="6">
        <v>81.900000000000006</v>
      </c>
      <c r="M231" s="6">
        <v>440.8</v>
      </c>
      <c r="N231" s="6">
        <v>314.89999999999998</v>
      </c>
      <c r="O231" s="6">
        <v>7.9</v>
      </c>
      <c r="P231" s="6">
        <v>4.8</v>
      </c>
      <c r="Q231" s="22">
        <v>1578.6</v>
      </c>
      <c r="R231" s="22">
        <v>920.1</v>
      </c>
    </row>
    <row r="232" spans="1:18" x14ac:dyDescent="0.25">
      <c r="A232" s="4"/>
      <c r="B232" s="4" t="s">
        <v>7</v>
      </c>
      <c r="C232" s="6">
        <v>38.299999999999997</v>
      </c>
      <c r="D232" s="6">
        <v>9</v>
      </c>
      <c r="E232" s="6">
        <v>79.3</v>
      </c>
      <c r="F232" s="6">
        <v>34</v>
      </c>
      <c r="G232" s="6">
        <v>165.1</v>
      </c>
      <c r="H232" s="6">
        <v>91.7</v>
      </c>
      <c r="I232" s="6">
        <v>232.9</v>
      </c>
      <c r="J232" s="6">
        <v>144.1</v>
      </c>
      <c r="K232" s="6">
        <v>45.7</v>
      </c>
      <c r="L232" s="6">
        <v>28.1</v>
      </c>
      <c r="M232" s="6">
        <v>210</v>
      </c>
      <c r="N232" s="6">
        <v>151.69999999999999</v>
      </c>
      <c r="O232" s="6">
        <v>0.7</v>
      </c>
      <c r="P232" s="6">
        <v>0.2</v>
      </c>
      <c r="Q232" s="22">
        <v>772</v>
      </c>
      <c r="R232" s="22">
        <v>458.8</v>
      </c>
    </row>
    <row r="233" spans="1:18" x14ac:dyDescent="0.25">
      <c r="A233" s="4"/>
      <c r="B233" s="4" t="s">
        <v>8</v>
      </c>
      <c r="C233" s="6">
        <v>78.099999999999994</v>
      </c>
      <c r="D233" s="6">
        <v>22</v>
      </c>
      <c r="E233" s="6">
        <v>95.3</v>
      </c>
      <c r="F233" s="6">
        <v>35.1</v>
      </c>
      <c r="G233" s="6">
        <v>117.5</v>
      </c>
      <c r="H233" s="6">
        <v>57.5</v>
      </c>
      <c r="I233" s="6">
        <v>173.5</v>
      </c>
      <c r="J233" s="6">
        <v>92.2</v>
      </c>
      <c r="K233" s="6">
        <v>42.8</v>
      </c>
      <c r="L233" s="6">
        <v>23.2</v>
      </c>
      <c r="M233" s="6">
        <v>93.1</v>
      </c>
      <c r="N233" s="6">
        <v>58.9</v>
      </c>
      <c r="O233" s="6">
        <v>0.3</v>
      </c>
      <c r="P233" s="6">
        <v>0.1</v>
      </c>
      <c r="Q233" s="22">
        <v>600.6</v>
      </c>
      <c r="R233" s="22">
        <v>289</v>
      </c>
    </row>
    <row r="234" spans="1:18" x14ac:dyDescent="0.25">
      <c r="A234" s="4"/>
      <c r="B234" s="4" t="s">
        <v>9</v>
      </c>
      <c r="C234" s="6">
        <v>30.9</v>
      </c>
      <c r="D234" s="6">
        <v>9.9</v>
      </c>
      <c r="E234" s="6">
        <v>153.30000000000001</v>
      </c>
      <c r="F234" s="6">
        <v>72.2</v>
      </c>
      <c r="G234" s="6">
        <v>75.5</v>
      </c>
      <c r="H234" s="6">
        <v>35.299999999999997</v>
      </c>
      <c r="I234" s="6">
        <v>69.3</v>
      </c>
      <c r="J234" s="6">
        <v>46.5</v>
      </c>
      <c r="K234" s="6">
        <v>17.600000000000001</v>
      </c>
      <c r="L234" s="6">
        <v>9.9</v>
      </c>
      <c r="M234" s="6">
        <v>53.3</v>
      </c>
      <c r="N234" s="6">
        <v>38.200000000000003</v>
      </c>
      <c r="O234" s="6">
        <v>1.4</v>
      </c>
      <c r="P234" s="6">
        <v>0.7</v>
      </c>
      <c r="Q234" s="22">
        <v>401.3</v>
      </c>
      <c r="R234" s="22">
        <v>212.7</v>
      </c>
    </row>
    <row r="235" spans="1:18" x14ac:dyDescent="0.25">
      <c r="A235" s="4" t="s">
        <v>29</v>
      </c>
      <c r="B235" s="4" t="s">
        <v>4</v>
      </c>
      <c r="C235" s="6">
        <v>80.400000000000006</v>
      </c>
      <c r="D235" s="6">
        <v>6.1</v>
      </c>
      <c r="E235" s="6">
        <v>151.19999999999999</v>
      </c>
      <c r="F235" s="6">
        <v>27</v>
      </c>
      <c r="G235" s="6">
        <v>299.3</v>
      </c>
      <c r="H235" s="6">
        <v>96.8</v>
      </c>
      <c r="I235" s="6">
        <v>213.4</v>
      </c>
      <c r="J235" s="6">
        <v>82.9</v>
      </c>
      <c r="K235" s="6">
        <v>55.1</v>
      </c>
      <c r="L235" s="6">
        <v>21.5</v>
      </c>
      <c r="M235" s="6">
        <v>304.3</v>
      </c>
      <c r="N235" s="6">
        <v>162.4</v>
      </c>
      <c r="O235" s="6">
        <v>0</v>
      </c>
      <c r="P235" s="6">
        <v>0</v>
      </c>
      <c r="Q235" s="22">
        <v>1103.7</v>
      </c>
      <c r="R235" s="22">
        <v>396.7</v>
      </c>
    </row>
    <row r="236" spans="1:18" x14ac:dyDescent="0.25">
      <c r="A236" s="4"/>
      <c r="B236" s="4" t="s">
        <v>5</v>
      </c>
      <c r="C236" s="6">
        <v>17.899999999999999</v>
      </c>
      <c r="D236" s="6">
        <v>0</v>
      </c>
      <c r="E236" s="6">
        <v>43.5</v>
      </c>
      <c r="F236" s="6">
        <v>7.2</v>
      </c>
      <c r="G236" s="6">
        <v>66.3</v>
      </c>
      <c r="H236" s="6">
        <v>13.1</v>
      </c>
      <c r="I236" s="6">
        <v>35</v>
      </c>
      <c r="J236" s="6">
        <v>9.4</v>
      </c>
      <c r="K236" s="6">
        <v>15.5</v>
      </c>
      <c r="L236" s="6">
        <v>3.4</v>
      </c>
      <c r="M236" s="6">
        <v>34.799999999999997</v>
      </c>
      <c r="N236" s="6">
        <v>15.5</v>
      </c>
      <c r="O236" s="6">
        <v>0</v>
      </c>
      <c r="P236" s="6">
        <v>0</v>
      </c>
      <c r="Q236" s="22">
        <v>213</v>
      </c>
      <c r="R236" s="22">
        <v>48.6</v>
      </c>
    </row>
    <row r="237" spans="1:18" x14ac:dyDescent="0.25">
      <c r="A237" s="4"/>
      <c r="B237" s="4" t="s">
        <v>6</v>
      </c>
      <c r="C237" s="6">
        <v>26</v>
      </c>
      <c r="D237" s="6">
        <v>6.5</v>
      </c>
      <c r="E237" s="6">
        <v>54.5</v>
      </c>
      <c r="F237" s="6">
        <v>24.3</v>
      </c>
      <c r="G237" s="6">
        <v>92.4</v>
      </c>
      <c r="H237" s="6">
        <v>49.6</v>
      </c>
      <c r="I237" s="6">
        <v>100.2</v>
      </c>
      <c r="J237" s="6">
        <v>56.2</v>
      </c>
      <c r="K237" s="6">
        <v>39.299999999999997</v>
      </c>
      <c r="L237" s="6">
        <v>20</v>
      </c>
      <c r="M237" s="6">
        <v>180.8</v>
      </c>
      <c r="N237" s="6">
        <v>125.2</v>
      </c>
      <c r="O237" s="6">
        <v>0</v>
      </c>
      <c r="P237" s="6">
        <v>0</v>
      </c>
      <c r="Q237" s="22">
        <v>493.2</v>
      </c>
      <c r="R237" s="22">
        <v>281.8</v>
      </c>
    </row>
    <row r="238" spans="1:18" x14ac:dyDescent="0.25">
      <c r="A238" s="4"/>
      <c r="B238" s="4" t="s">
        <v>7</v>
      </c>
      <c r="C238" s="6">
        <v>13.4</v>
      </c>
      <c r="D238" s="6">
        <v>4.0999999999999996</v>
      </c>
      <c r="E238" s="6">
        <v>48</v>
      </c>
      <c r="F238" s="6">
        <v>21.9</v>
      </c>
      <c r="G238" s="6">
        <v>29</v>
      </c>
      <c r="H238" s="6">
        <v>16.5</v>
      </c>
      <c r="I238" s="6">
        <v>56.6</v>
      </c>
      <c r="J238" s="6">
        <v>36.200000000000003</v>
      </c>
      <c r="K238" s="6">
        <v>8.9</v>
      </c>
      <c r="L238" s="6">
        <v>5.3</v>
      </c>
      <c r="M238" s="6">
        <v>172.5</v>
      </c>
      <c r="N238" s="6">
        <v>99.5</v>
      </c>
      <c r="O238" s="6">
        <v>0</v>
      </c>
      <c r="P238" s="6">
        <v>0</v>
      </c>
      <c r="Q238" s="22">
        <v>328.4</v>
      </c>
      <c r="R238" s="22">
        <v>183.5</v>
      </c>
    </row>
    <row r="239" spans="1:18" x14ac:dyDescent="0.25">
      <c r="A239" s="4"/>
      <c r="B239" s="4" t="s">
        <v>8</v>
      </c>
      <c r="C239" s="6">
        <v>106</v>
      </c>
      <c r="D239" s="6">
        <v>30.8</v>
      </c>
      <c r="E239" s="6">
        <v>129.4</v>
      </c>
      <c r="F239" s="6">
        <v>58.1</v>
      </c>
      <c r="G239" s="6">
        <v>104.1</v>
      </c>
      <c r="H239" s="6">
        <v>49</v>
      </c>
      <c r="I239" s="6">
        <v>142.9</v>
      </c>
      <c r="J239" s="6">
        <v>73.7</v>
      </c>
      <c r="K239" s="6">
        <v>57</v>
      </c>
      <c r="L239" s="6">
        <v>20.9</v>
      </c>
      <c r="M239" s="6">
        <v>103.8</v>
      </c>
      <c r="N239" s="6">
        <v>80.400000000000006</v>
      </c>
      <c r="O239" s="6">
        <v>0</v>
      </c>
      <c r="P239" s="6">
        <v>0</v>
      </c>
      <c r="Q239" s="22">
        <v>643.20000000000005</v>
      </c>
      <c r="R239" s="22">
        <v>312.89999999999998</v>
      </c>
    </row>
    <row r="240" spans="1:18" x14ac:dyDescent="0.25">
      <c r="A240" s="4"/>
      <c r="B240" s="4" t="s">
        <v>9</v>
      </c>
      <c r="C240" s="6">
        <v>38.700000000000003</v>
      </c>
      <c r="D240" s="6">
        <v>12.6</v>
      </c>
      <c r="E240" s="6">
        <v>119.4</v>
      </c>
      <c r="F240" s="6">
        <v>49.2</v>
      </c>
      <c r="G240" s="6">
        <v>72.900000000000006</v>
      </c>
      <c r="H240" s="6">
        <v>41.5</v>
      </c>
      <c r="I240" s="6">
        <v>135.19999999999999</v>
      </c>
      <c r="J240" s="6">
        <v>89.5</v>
      </c>
      <c r="K240" s="6">
        <v>35.200000000000003</v>
      </c>
      <c r="L240" s="6">
        <v>17.7</v>
      </c>
      <c r="M240" s="6">
        <v>66.599999999999994</v>
      </c>
      <c r="N240" s="6">
        <v>45.1</v>
      </c>
      <c r="O240" s="6">
        <v>0</v>
      </c>
      <c r="P240" s="6">
        <v>0</v>
      </c>
      <c r="Q240" s="22">
        <v>468</v>
      </c>
      <c r="R240" s="22">
        <v>255.6</v>
      </c>
    </row>
    <row r="241" spans="1:18" x14ac:dyDescent="0.25">
      <c r="A241" s="4" t="s">
        <v>30</v>
      </c>
      <c r="B241" s="4" t="s">
        <v>4</v>
      </c>
      <c r="C241" s="6">
        <v>28.2</v>
      </c>
      <c r="D241" s="6">
        <v>3.2</v>
      </c>
      <c r="E241" s="6">
        <v>47.5</v>
      </c>
      <c r="F241" s="6">
        <v>10.3</v>
      </c>
      <c r="G241" s="6">
        <v>107.7</v>
      </c>
      <c r="H241" s="6">
        <v>33.1</v>
      </c>
      <c r="I241" s="6">
        <v>99.1</v>
      </c>
      <c r="J241" s="6">
        <v>45.3</v>
      </c>
      <c r="K241" s="6">
        <v>26.6</v>
      </c>
      <c r="L241" s="6">
        <v>8</v>
      </c>
      <c r="M241" s="6">
        <v>62.8</v>
      </c>
      <c r="N241" s="6">
        <v>45.9</v>
      </c>
      <c r="O241" s="6">
        <v>1</v>
      </c>
      <c r="P241" s="6">
        <v>0.9</v>
      </c>
      <c r="Q241" s="22">
        <v>372.9</v>
      </c>
      <c r="R241" s="22">
        <v>146.69999999999999</v>
      </c>
    </row>
    <row r="242" spans="1:18" x14ac:dyDescent="0.25">
      <c r="A242" s="4"/>
      <c r="B242" s="4" t="s">
        <v>5</v>
      </c>
      <c r="C242" s="6">
        <v>8.3000000000000007</v>
      </c>
      <c r="D242" s="6">
        <v>0.3</v>
      </c>
      <c r="E242" s="6">
        <v>23.9</v>
      </c>
      <c r="F242" s="6">
        <v>3.4</v>
      </c>
      <c r="G242" s="6">
        <v>29.1</v>
      </c>
      <c r="H242" s="6">
        <v>4.2</v>
      </c>
      <c r="I242" s="6">
        <v>26.1</v>
      </c>
      <c r="J242" s="6">
        <v>4.7</v>
      </c>
      <c r="K242" s="6">
        <v>22.1</v>
      </c>
      <c r="L242" s="6">
        <v>3.6</v>
      </c>
      <c r="M242" s="6">
        <v>13.3</v>
      </c>
      <c r="N242" s="6">
        <v>4.5999999999999996</v>
      </c>
      <c r="O242" s="6">
        <v>0</v>
      </c>
      <c r="P242" s="6">
        <v>0</v>
      </c>
      <c r="Q242" s="22">
        <v>122.8</v>
      </c>
      <c r="R242" s="22">
        <v>20.8</v>
      </c>
    </row>
    <row r="243" spans="1:18" x14ac:dyDescent="0.25">
      <c r="A243" s="4"/>
      <c r="B243" s="4" t="s">
        <v>6</v>
      </c>
      <c r="C243" s="6">
        <v>36.4</v>
      </c>
      <c r="D243" s="6">
        <v>15.9</v>
      </c>
      <c r="E243" s="6">
        <v>50.8</v>
      </c>
      <c r="F243" s="6">
        <v>24.3</v>
      </c>
      <c r="G243" s="6">
        <v>67.8</v>
      </c>
      <c r="H243" s="6">
        <v>46.1</v>
      </c>
      <c r="I243" s="6">
        <v>89.3</v>
      </c>
      <c r="J243" s="6">
        <v>56.5</v>
      </c>
      <c r="K243" s="6">
        <v>47</v>
      </c>
      <c r="L243" s="6">
        <v>33.1</v>
      </c>
      <c r="M243" s="6">
        <v>109.3</v>
      </c>
      <c r="N243" s="6">
        <v>87.7</v>
      </c>
      <c r="O243" s="6">
        <v>6.8</v>
      </c>
      <c r="P243" s="6">
        <v>5.0999999999999996</v>
      </c>
      <c r="Q243" s="22">
        <v>407.4</v>
      </c>
      <c r="R243" s="22">
        <v>268.7</v>
      </c>
    </row>
    <row r="244" spans="1:18" x14ac:dyDescent="0.25">
      <c r="A244" s="4"/>
      <c r="B244" s="4" t="s">
        <v>8</v>
      </c>
      <c r="C244" s="6">
        <v>35.200000000000003</v>
      </c>
      <c r="D244" s="6">
        <v>5.3</v>
      </c>
      <c r="E244" s="6">
        <v>54.3</v>
      </c>
      <c r="F244" s="6">
        <v>24</v>
      </c>
      <c r="G244" s="6">
        <v>43.2</v>
      </c>
      <c r="H244" s="6">
        <v>19.899999999999999</v>
      </c>
      <c r="I244" s="6">
        <v>51.8</v>
      </c>
      <c r="J244" s="6">
        <v>35.9</v>
      </c>
      <c r="K244" s="6">
        <v>17.8</v>
      </c>
      <c r="L244" s="6">
        <v>7.6</v>
      </c>
      <c r="M244" s="6">
        <v>23.6</v>
      </c>
      <c r="N244" s="6">
        <v>20.100000000000001</v>
      </c>
      <c r="O244" s="6">
        <v>0.5</v>
      </c>
      <c r="P244" s="6">
        <v>0</v>
      </c>
      <c r="Q244" s="22">
        <v>226.4</v>
      </c>
      <c r="R244" s="22">
        <v>112.8</v>
      </c>
    </row>
    <row r="245" spans="1:18" x14ac:dyDescent="0.25">
      <c r="A245" s="4"/>
      <c r="B245" s="4" t="s">
        <v>9</v>
      </c>
      <c r="C245" s="6">
        <v>21.6</v>
      </c>
      <c r="D245" s="6">
        <v>8</v>
      </c>
      <c r="E245" s="6">
        <v>69.900000000000006</v>
      </c>
      <c r="F245" s="6">
        <v>27.1</v>
      </c>
      <c r="G245" s="6">
        <v>34.4</v>
      </c>
      <c r="H245" s="6">
        <v>20</v>
      </c>
      <c r="I245" s="6">
        <v>42.6</v>
      </c>
      <c r="J245" s="6">
        <v>25.2</v>
      </c>
      <c r="K245" s="6">
        <v>6.8</v>
      </c>
      <c r="L245" s="6">
        <v>4.9000000000000004</v>
      </c>
      <c r="M245" s="6">
        <v>16.399999999999999</v>
      </c>
      <c r="N245" s="6">
        <v>13.4</v>
      </c>
      <c r="O245" s="6">
        <v>0</v>
      </c>
      <c r="P245" s="6">
        <v>0</v>
      </c>
      <c r="Q245" s="22">
        <v>191.7</v>
      </c>
      <c r="R245" s="22">
        <v>98.6</v>
      </c>
    </row>
    <row r="246" spans="1:18" x14ac:dyDescent="0.25">
      <c r="A246" s="4" t="s">
        <v>31</v>
      </c>
      <c r="B246" s="4" t="s">
        <v>4</v>
      </c>
      <c r="C246" s="6">
        <v>7.3</v>
      </c>
      <c r="D246" s="6">
        <v>2.2000000000000002</v>
      </c>
      <c r="E246" s="6">
        <v>12</v>
      </c>
      <c r="F246" s="6">
        <v>1.7</v>
      </c>
      <c r="G246" s="6">
        <v>10</v>
      </c>
      <c r="H246" s="6">
        <v>5.6</v>
      </c>
      <c r="I246" s="6">
        <v>21.5</v>
      </c>
      <c r="J246" s="6">
        <v>13.4</v>
      </c>
      <c r="K246" s="6">
        <v>4.5999999999999996</v>
      </c>
      <c r="L246" s="6">
        <v>2.9</v>
      </c>
      <c r="M246" s="6">
        <v>23.6</v>
      </c>
      <c r="N246" s="6">
        <v>15.1</v>
      </c>
      <c r="O246" s="6">
        <v>0</v>
      </c>
      <c r="P246" s="6">
        <v>0</v>
      </c>
      <c r="Q246" s="22">
        <v>79</v>
      </c>
      <c r="R246" s="22">
        <v>40.9</v>
      </c>
    </row>
    <row r="247" spans="1:18" x14ac:dyDescent="0.25">
      <c r="A247" s="4"/>
      <c r="B247" s="4" t="s">
        <v>8</v>
      </c>
      <c r="C247" s="6">
        <v>18</v>
      </c>
      <c r="D247" s="6">
        <v>4.7</v>
      </c>
      <c r="E247" s="6">
        <v>53.3</v>
      </c>
      <c r="F247" s="6">
        <v>22.7</v>
      </c>
      <c r="G247" s="6">
        <v>25.8</v>
      </c>
      <c r="H247" s="6">
        <v>13</v>
      </c>
      <c r="I247" s="6">
        <v>50.9</v>
      </c>
      <c r="J247" s="6">
        <v>30.3</v>
      </c>
      <c r="K247" s="6">
        <v>12.5</v>
      </c>
      <c r="L247" s="6">
        <v>8.8000000000000007</v>
      </c>
      <c r="M247" s="6">
        <v>19.100000000000001</v>
      </c>
      <c r="N247" s="6">
        <v>9.6</v>
      </c>
      <c r="O247" s="6">
        <v>0</v>
      </c>
      <c r="P247" s="6">
        <v>0</v>
      </c>
      <c r="Q247" s="22">
        <v>179.6</v>
      </c>
      <c r="R247" s="22">
        <v>89.1</v>
      </c>
    </row>
    <row r="248" spans="1:18" x14ac:dyDescent="0.25">
      <c r="A248" s="4"/>
      <c r="B248" s="4" t="s">
        <v>9</v>
      </c>
      <c r="C248" s="6">
        <v>8.6999999999999993</v>
      </c>
      <c r="D248" s="6">
        <v>3.7</v>
      </c>
      <c r="E248" s="6">
        <v>23</v>
      </c>
      <c r="F248" s="6">
        <v>11.5</v>
      </c>
      <c r="G248" s="6">
        <v>11.9</v>
      </c>
      <c r="H248" s="6">
        <v>7.6</v>
      </c>
      <c r="I248" s="6">
        <v>13.1</v>
      </c>
      <c r="J248" s="6">
        <v>9.5</v>
      </c>
      <c r="K248" s="6">
        <v>1.6</v>
      </c>
      <c r="L248" s="6">
        <v>0.7</v>
      </c>
      <c r="M248" s="6">
        <v>7.9</v>
      </c>
      <c r="N248" s="6">
        <v>5.2</v>
      </c>
      <c r="O248" s="6">
        <v>0</v>
      </c>
      <c r="P248" s="6">
        <v>0</v>
      </c>
      <c r="Q248" s="22">
        <v>66.2</v>
      </c>
      <c r="R248" s="22">
        <v>38.200000000000003</v>
      </c>
    </row>
    <row r="249" spans="1:18" x14ac:dyDescent="0.25">
      <c r="A249" s="4" t="s">
        <v>32</v>
      </c>
      <c r="B249" s="4" t="s">
        <v>4</v>
      </c>
      <c r="C249" s="6">
        <v>7.7</v>
      </c>
      <c r="D249" s="6">
        <v>1.1000000000000001</v>
      </c>
      <c r="E249" s="6">
        <v>16.399999999999999</v>
      </c>
      <c r="F249" s="6">
        <v>1.1000000000000001</v>
      </c>
      <c r="G249" s="6">
        <v>22</v>
      </c>
      <c r="H249" s="6">
        <v>3.8</v>
      </c>
      <c r="I249" s="6">
        <v>27.1</v>
      </c>
      <c r="J249" s="6">
        <v>7.6</v>
      </c>
      <c r="K249" s="6">
        <v>10.9</v>
      </c>
      <c r="L249" s="6">
        <v>2.4</v>
      </c>
      <c r="M249" s="6">
        <v>12.6</v>
      </c>
      <c r="N249" s="6">
        <v>8.4</v>
      </c>
      <c r="O249" s="6">
        <v>0</v>
      </c>
      <c r="P249" s="6">
        <v>0</v>
      </c>
      <c r="Q249" s="22">
        <v>96.7</v>
      </c>
      <c r="R249" s="22">
        <v>24.4</v>
      </c>
    </row>
    <row r="250" spans="1:18" x14ac:dyDescent="0.25">
      <c r="A250" s="4"/>
      <c r="B250" s="4" t="s">
        <v>5</v>
      </c>
      <c r="C250" s="6">
        <v>73.599999999999994</v>
      </c>
      <c r="D250" s="6">
        <v>12.3</v>
      </c>
      <c r="E250" s="6">
        <v>213.3</v>
      </c>
      <c r="F250" s="6">
        <v>49.9</v>
      </c>
      <c r="G250" s="6">
        <v>189</v>
      </c>
      <c r="H250" s="6">
        <v>59</v>
      </c>
      <c r="I250" s="6">
        <v>241.7</v>
      </c>
      <c r="J250" s="6">
        <v>83.6</v>
      </c>
      <c r="K250" s="6">
        <v>145.1</v>
      </c>
      <c r="L250" s="6">
        <v>54</v>
      </c>
      <c r="M250" s="6">
        <v>216.6</v>
      </c>
      <c r="N250" s="6">
        <v>141.19999999999999</v>
      </c>
      <c r="O250" s="6">
        <v>6.7</v>
      </c>
      <c r="P250" s="6">
        <v>1.2</v>
      </c>
      <c r="Q250" s="22">
        <v>1086</v>
      </c>
      <c r="R250" s="22">
        <v>401.2</v>
      </c>
    </row>
    <row r="251" spans="1:18" x14ac:dyDescent="0.25">
      <c r="A251" s="4"/>
      <c r="B251" s="4" t="s">
        <v>6</v>
      </c>
      <c r="C251" s="6">
        <v>3.5</v>
      </c>
      <c r="D251" s="6">
        <v>0.5</v>
      </c>
      <c r="E251" s="6">
        <v>0</v>
      </c>
      <c r="F251" s="6">
        <v>0</v>
      </c>
      <c r="G251" s="6">
        <v>5.0999999999999996</v>
      </c>
      <c r="H251" s="6">
        <v>3.3</v>
      </c>
      <c r="I251" s="6">
        <v>0</v>
      </c>
      <c r="J251" s="6">
        <v>0</v>
      </c>
      <c r="K251" s="6">
        <v>3.8</v>
      </c>
      <c r="L251" s="6">
        <v>2.5</v>
      </c>
      <c r="M251" s="6">
        <v>1.2</v>
      </c>
      <c r="N251" s="6">
        <v>1.2</v>
      </c>
      <c r="O251" s="6">
        <v>0</v>
      </c>
      <c r="P251" s="6">
        <v>0</v>
      </c>
      <c r="Q251" s="22">
        <v>13.6</v>
      </c>
      <c r="R251" s="22">
        <v>7.5</v>
      </c>
    </row>
    <row r="252" spans="1:18" x14ac:dyDescent="0.25">
      <c r="A252" s="4"/>
      <c r="B252" s="4" t="s">
        <v>8</v>
      </c>
      <c r="C252" s="6">
        <v>41</v>
      </c>
      <c r="D252" s="6">
        <v>13.9</v>
      </c>
      <c r="E252" s="6">
        <v>98.3</v>
      </c>
      <c r="F252" s="6">
        <v>45.6</v>
      </c>
      <c r="G252" s="6">
        <v>61.5</v>
      </c>
      <c r="H252" s="6">
        <v>32.1</v>
      </c>
      <c r="I252" s="6">
        <v>61.5</v>
      </c>
      <c r="J252" s="6">
        <v>32.5</v>
      </c>
      <c r="K252" s="6">
        <v>45.7</v>
      </c>
      <c r="L252" s="6">
        <v>29.2</v>
      </c>
      <c r="M252" s="6">
        <v>62.8</v>
      </c>
      <c r="N252" s="6">
        <v>50.3</v>
      </c>
      <c r="O252" s="6">
        <v>1.2</v>
      </c>
      <c r="P252" s="6">
        <v>0.8</v>
      </c>
      <c r="Q252" s="22">
        <v>372</v>
      </c>
      <c r="R252" s="22">
        <v>204.4</v>
      </c>
    </row>
    <row r="253" spans="1:18" x14ac:dyDescent="0.25">
      <c r="A253" s="4"/>
      <c r="B253" s="4" t="s">
        <v>9</v>
      </c>
      <c r="C253" s="6">
        <v>2</v>
      </c>
      <c r="D253" s="6">
        <v>0.2</v>
      </c>
      <c r="E253" s="6">
        <v>16.899999999999999</v>
      </c>
      <c r="F253" s="6">
        <v>10.9</v>
      </c>
      <c r="G253" s="6">
        <v>9.8000000000000007</v>
      </c>
      <c r="H253" s="6">
        <v>5.5</v>
      </c>
      <c r="I253" s="6">
        <v>7.4</v>
      </c>
      <c r="J253" s="6">
        <v>5.0999999999999996</v>
      </c>
      <c r="K253" s="6">
        <v>2.7</v>
      </c>
      <c r="L253" s="6">
        <v>1.7</v>
      </c>
      <c r="M253" s="6">
        <v>7.2</v>
      </c>
      <c r="N253" s="6">
        <v>6.3</v>
      </c>
      <c r="O253" s="6">
        <v>0</v>
      </c>
      <c r="P253" s="6">
        <v>0</v>
      </c>
      <c r="Q253" s="22">
        <v>46</v>
      </c>
      <c r="R253" s="22">
        <v>29.7</v>
      </c>
    </row>
    <row r="254" spans="1:18" x14ac:dyDescent="0.25">
      <c r="A254" s="4" t="s">
        <v>33</v>
      </c>
      <c r="B254" s="4" t="s">
        <v>4</v>
      </c>
      <c r="C254" s="6">
        <v>69.099999999999994</v>
      </c>
      <c r="D254" s="6">
        <v>9.9</v>
      </c>
      <c r="E254" s="6">
        <v>158.80000000000001</v>
      </c>
      <c r="F254" s="6">
        <v>34.299999999999997</v>
      </c>
      <c r="G254" s="6">
        <v>193.3</v>
      </c>
      <c r="H254" s="6">
        <v>72.900000000000006</v>
      </c>
      <c r="I254" s="6">
        <v>326.8</v>
      </c>
      <c r="J254" s="6">
        <v>138.19999999999999</v>
      </c>
      <c r="K254" s="6">
        <v>54.4</v>
      </c>
      <c r="L254" s="6">
        <v>21.9</v>
      </c>
      <c r="M254" s="6">
        <v>429.7</v>
      </c>
      <c r="N254" s="6">
        <v>182.3</v>
      </c>
      <c r="O254" s="6">
        <v>0</v>
      </c>
      <c r="P254" s="6">
        <v>0</v>
      </c>
      <c r="Q254" s="22">
        <v>1232.0999999999999</v>
      </c>
      <c r="R254" s="22">
        <v>459.5</v>
      </c>
    </row>
    <row r="255" spans="1:18" x14ac:dyDescent="0.25">
      <c r="A255" s="4"/>
      <c r="B255" s="4" t="s">
        <v>5</v>
      </c>
      <c r="C255" s="6">
        <v>114.8</v>
      </c>
      <c r="D255" s="6">
        <v>11.2</v>
      </c>
      <c r="E255" s="6">
        <v>349.5</v>
      </c>
      <c r="F255" s="6">
        <v>62.7</v>
      </c>
      <c r="G255" s="6">
        <v>416.5</v>
      </c>
      <c r="H255" s="6">
        <v>118.6</v>
      </c>
      <c r="I255" s="6">
        <v>559.79999999999995</v>
      </c>
      <c r="J255" s="6">
        <v>164.2</v>
      </c>
      <c r="K255" s="6">
        <v>126.7</v>
      </c>
      <c r="L255" s="6">
        <v>43.2</v>
      </c>
      <c r="M255" s="6">
        <v>773.9</v>
      </c>
      <c r="N255" s="6">
        <v>332.5</v>
      </c>
      <c r="O255" s="6">
        <v>0</v>
      </c>
      <c r="P255" s="6">
        <v>0</v>
      </c>
      <c r="Q255" s="22">
        <v>2341.1999999999998</v>
      </c>
      <c r="R255" s="22">
        <v>732.4</v>
      </c>
    </row>
    <row r="256" spans="1:18" x14ac:dyDescent="0.25">
      <c r="A256" s="4"/>
      <c r="B256" s="4" t="s">
        <v>6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3.2</v>
      </c>
      <c r="N256" s="6">
        <v>1.9</v>
      </c>
      <c r="O256" s="6">
        <v>0</v>
      </c>
      <c r="P256" s="6">
        <v>0</v>
      </c>
      <c r="Q256" s="22">
        <v>3.2</v>
      </c>
      <c r="R256" s="22">
        <v>1.9</v>
      </c>
    </row>
    <row r="257" spans="1:18" x14ac:dyDescent="0.25">
      <c r="A257" s="4"/>
      <c r="B257" s="4" t="s">
        <v>7</v>
      </c>
      <c r="C257" s="6">
        <v>8.5</v>
      </c>
      <c r="D257" s="6">
        <v>2.8</v>
      </c>
      <c r="E257" s="6">
        <v>26.7</v>
      </c>
      <c r="F257" s="6">
        <v>15.7</v>
      </c>
      <c r="G257" s="6">
        <v>25.2</v>
      </c>
      <c r="H257" s="6">
        <v>15.1</v>
      </c>
      <c r="I257" s="6">
        <v>36.200000000000003</v>
      </c>
      <c r="J257" s="6">
        <v>27.5</v>
      </c>
      <c r="K257" s="6">
        <v>23</v>
      </c>
      <c r="L257" s="6">
        <v>13.4</v>
      </c>
      <c r="M257" s="6">
        <v>125.3</v>
      </c>
      <c r="N257" s="6">
        <v>92.4</v>
      </c>
      <c r="O257" s="6">
        <v>0</v>
      </c>
      <c r="P257" s="6">
        <v>0</v>
      </c>
      <c r="Q257" s="22">
        <v>244.9</v>
      </c>
      <c r="R257" s="22">
        <v>166.9</v>
      </c>
    </row>
    <row r="258" spans="1:18" x14ac:dyDescent="0.25">
      <c r="A258" s="4" t="s">
        <v>34</v>
      </c>
      <c r="B258" s="4" t="s">
        <v>8</v>
      </c>
      <c r="C258" s="6">
        <v>99.1</v>
      </c>
      <c r="D258" s="6">
        <v>23.9</v>
      </c>
      <c r="E258" s="6">
        <v>129.5</v>
      </c>
      <c r="F258" s="6">
        <v>48.3</v>
      </c>
      <c r="G258" s="6">
        <v>92.5</v>
      </c>
      <c r="H258" s="6">
        <v>41.5</v>
      </c>
      <c r="I258" s="6">
        <v>68.8</v>
      </c>
      <c r="J258" s="6">
        <v>31.9</v>
      </c>
      <c r="K258" s="6">
        <v>20.2</v>
      </c>
      <c r="L258" s="6">
        <v>9</v>
      </c>
      <c r="M258" s="6">
        <v>24.8</v>
      </c>
      <c r="N258" s="6">
        <v>13.9</v>
      </c>
      <c r="O258" s="6">
        <v>0</v>
      </c>
      <c r="P258" s="6">
        <v>0</v>
      </c>
      <c r="Q258" s="22">
        <v>434.9</v>
      </c>
      <c r="R258" s="22">
        <v>168.5</v>
      </c>
    </row>
    <row r="259" spans="1:18" x14ac:dyDescent="0.25">
      <c r="A259" s="4" t="s">
        <v>36</v>
      </c>
      <c r="B259" s="4" t="s">
        <v>4</v>
      </c>
      <c r="C259" s="6">
        <v>4.4000000000000004</v>
      </c>
      <c r="D259" s="6">
        <v>1</v>
      </c>
      <c r="E259" s="6">
        <v>28.5</v>
      </c>
      <c r="F259" s="6">
        <v>10</v>
      </c>
      <c r="G259" s="6">
        <v>36.4</v>
      </c>
      <c r="H259" s="6">
        <v>11.8</v>
      </c>
      <c r="I259" s="6">
        <v>35.799999999999997</v>
      </c>
      <c r="J259" s="6">
        <v>16.7</v>
      </c>
      <c r="K259" s="6">
        <v>6.8</v>
      </c>
      <c r="L259" s="6">
        <v>3</v>
      </c>
      <c r="M259" s="6">
        <v>16.899999999999999</v>
      </c>
      <c r="N259" s="6">
        <v>11.3</v>
      </c>
      <c r="O259" s="6">
        <v>3.9</v>
      </c>
      <c r="P259" s="6">
        <v>1.4</v>
      </c>
      <c r="Q259" s="22">
        <v>132.69999999999999</v>
      </c>
      <c r="R259" s="22">
        <v>55.2</v>
      </c>
    </row>
    <row r="260" spans="1:18" x14ac:dyDescent="0.25">
      <c r="A260" s="4"/>
      <c r="B260" s="4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22"/>
      <c r="R260" s="22"/>
    </row>
    <row r="261" spans="1:18" ht="17.25" customHeight="1" x14ac:dyDescent="0.25">
      <c r="A261" s="46" t="s">
        <v>118</v>
      </c>
      <c r="B261" s="5"/>
      <c r="C261" s="6"/>
      <c r="D261" s="6"/>
      <c r="E261" s="6"/>
      <c r="F261" s="6"/>
      <c r="G261" s="6">
        <v>0</v>
      </c>
      <c r="H261" s="6">
        <v>0</v>
      </c>
      <c r="I261" s="6"/>
      <c r="J261" s="6"/>
      <c r="K261" s="6"/>
      <c r="L261" s="6"/>
      <c r="M261" s="6"/>
      <c r="N261" s="6"/>
      <c r="O261" s="6"/>
      <c r="P261" s="6"/>
      <c r="Q261" s="22"/>
      <c r="R261" s="22"/>
    </row>
    <row r="262" spans="1:18" ht="15" customHeight="1" x14ac:dyDescent="0.25">
      <c r="A262" s="4" t="s">
        <v>4</v>
      </c>
      <c r="B262" s="4"/>
      <c r="C262" s="6">
        <v>332.2</v>
      </c>
      <c r="D262" s="6">
        <v>47.2</v>
      </c>
      <c r="E262" s="6">
        <v>651.70000000000005</v>
      </c>
      <c r="F262" s="6">
        <v>146.5</v>
      </c>
      <c r="G262" s="6">
        <v>1296.7</v>
      </c>
      <c r="H262" s="6">
        <v>458.7</v>
      </c>
      <c r="I262" s="6">
        <v>1396.6</v>
      </c>
      <c r="J262" s="6">
        <v>609.79999999999995</v>
      </c>
      <c r="K262" s="6">
        <v>366.76</v>
      </c>
      <c r="L262" s="6">
        <v>149.31</v>
      </c>
      <c r="M262" s="6">
        <v>1331.5</v>
      </c>
      <c r="N262" s="6">
        <v>700.6</v>
      </c>
      <c r="O262" s="6">
        <v>4.9000000000000004</v>
      </c>
      <c r="P262" s="6">
        <v>2.2999999999999998</v>
      </c>
      <c r="Q262" s="22">
        <v>5380.36</v>
      </c>
      <c r="R262" s="22">
        <v>2114.41</v>
      </c>
    </row>
    <row r="263" spans="1:18" ht="15" customHeight="1" x14ac:dyDescent="0.25">
      <c r="A263" s="4" t="s">
        <v>5</v>
      </c>
      <c r="B263" s="4"/>
      <c r="C263" s="6">
        <v>214.6</v>
      </c>
      <c r="D263" s="6">
        <v>23.8</v>
      </c>
      <c r="E263" s="6">
        <v>630.20000000000005</v>
      </c>
      <c r="F263" s="6">
        <v>123.2</v>
      </c>
      <c r="G263" s="6">
        <v>700.9</v>
      </c>
      <c r="H263" s="6">
        <v>194.9</v>
      </c>
      <c r="I263" s="6">
        <v>862.6</v>
      </c>
      <c r="J263" s="6">
        <v>261.89999999999998</v>
      </c>
      <c r="K263" s="6">
        <v>331.16</v>
      </c>
      <c r="L263" s="6">
        <v>111.29</v>
      </c>
      <c r="M263" s="6">
        <v>1041.47</v>
      </c>
      <c r="N263" s="6">
        <v>495.67</v>
      </c>
      <c r="O263" s="6">
        <v>6.7</v>
      </c>
      <c r="P263" s="6">
        <v>1.2</v>
      </c>
      <c r="Q263" s="22">
        <v>3787.63</v>
      </c>
      <c r="R263" s="22">
        <v>1211.96</v>
      </c>
    </row>
    <row r="264" spans="1:18" ht="15" customHeight="1" x14ac:dyDescent="0.25">
      <c r="A264" s="4" t="s">
        <v>6</v>
      </c>
      <c r="B264" s="4"/>
      <c r="C264" s="6">
        <v>529.4</v>
      </c>
      <c r="D264" s="6">
        <v>140.6</v>
      </c>
      <c r="E264" s="6">
        <v>258.7</v>
      </c>
      <c r="F264" s="6">
        <v>110.7</v>
      </c>
      <c r="G264" s="6">
        <v>1008.5999999999999</v>
      </c>
      <c r="H264" s="6">
        <v>581.1</v>
      </c>
      <c r="I264" s="6">
        <v>2149.4</v>
      </c>
      <c r="J264" s="6">
        <v>1311.6</v>
      </c>
      <c r="K264" s="6">
        <v>2304.4699999999998</v>
      </c>
      <c r="L264" s="6">
        <v>1394.83</v>
      </c>
      <c r="M264" s="6">
        <v>2152.52</v>
      </c>
      <c r="N264" s="6">
        <v>1692.06</v>
      </c>
      <c r="O264" s="6">
        <v>310.2</v>
      </c>
      <c r="P264" s="6">
        <v>193.7</v>
      </c>
      <c r="Q264" s="22">
        <v>8713.2900000000009</v>
      </c>
      <c r="R264" s="22">
        <v>5424.59</v>
      </c>
    </row>
    <row r="265" spans="1:18" ht="15" customHeight="1" x14ac:dyDescent="0.25">
      <c r="A265" s="4" t="s">
        <v>7</v>
      </c>
      <c r="B265" s="4"/>
      <c r="C265" s="6">
        <v>60.2</v>
      </c>
      <c r="D265" s="6">
        <v>15.9</v>
      </c>
      <c r="E265" s="6">
        <v>154</v>
      </c>
      <c r="F265" s="6">
        <v>71.599999999999994</v>
      </c>
      <c r="G265" s="6">
        <v>219.3</v>
      </c>
      <c r="H265" s="6">
        <v>123.3</v>
      </c>
      <c r="I265" s="6">
        <v>325.7</v>
      </c>
      <c r="J265" s="6">
        <v>207.8</v>
      </c>
      <c r="K265" s="6">
        <v>77.599999999999994</v>
      </c>
      <c r="L265" s="6">
        <v>46.8</v>
      </c>
      <c r="M265" s="6">
        <v>507.8</v>
      </c>
      <c r="N265" s="6">
        <v>343.6</v>
      </c>
      <c r="O265" s="6">
        <v>0.7</v>
      </c>
      <c r="P265" s="6">
        <v>0.2</v>
      </c>
      <c r="Q265" s="22">
        <v>1345.3</v>
      </c>
      <c r="R265" s="22">
        <v>809.2</v>
      </c>
    </row>
    <row r="266" spans="1:18" ht="15" customHeight="1" x14ac:dyDescent="0.25">
      <c r="A266" s="4" t="s">
        <v>8</v>
      </c>
      <c r="B266" s="4"/>
      <c r="C266" s="6">
        <v>377.4</v>
      </c>
      <c r="D266" s="6">
        <v>100.6</v>
      </c>
      <c r="E266" s="6">
        <v>560.1</v>
      </c>
      <c r="F266" s="6">
        <v>233.8</v>
      </c>
      <c r="G266" s="6">
        <v>444.6</v>
      </c>
      <c r="H266" s="6">
        <v>213</v>
      </c>
      <c r="I266" s="6">
        <v>549.5</v>
      </c>
      <c r="J266" s="6">
        <v>296.60000000000002</v>
      </c>
      <c r="K266" s="6">
        <v>1270.08</v>
      </c>
      <c r="L266" s="6">
        <v>691.8</v>
      </c>
      <c r="M266" s="6">
        <v>512.07000000000005</v>
      </c>
      <c r="N266" s="6">
        <v>356.64</v>
      </c>
      <c r="O266" s="6">
        <v>2.4</v>
      </c>
      <c r="P266" s="6">
        <v>1.3</v>
      </c>
      <c r="Q266" s="22">
        <v>3716.15</v>
      </c>
      <c r="R266" s="22">
        <v>1893.74</v>
      </c>
    </row>
    <row r="267" spans="1:18" ht="15" customHeight="1" x14ac:dyDescent="0.25">
      <c r="A267" s="4" t="s">
        <v>9</v>
      </c>
      <c r="B267" s="4"/>
      <c r="C267" s="6">
        <v>111.24</v>
      </c>
      <c r="D267" s="6">
        <v>39.159999999999997</v>
      </c>
      <c r="E267" s="6">
        <v>413.34</v>
      </c>
      <c r="F267" s="6">
        <v>181.64</v>
      </c>
      <c r="G267" s="6">
        <v>220.32</v>
      </c>
      <c r="H267" s="6">
        <v>120.87</v>
      </c>
      <c r="I267" s="6">
        <v>285.92</v>
      </c>
      <c r="J267" s="6">
        <v>184.99</v>
      </c>
      <c r="K267" s="6">
        <v>435.92</v>
      </c>
      <c r="L267" s="6">
        <v>165.41</v>
      </c>
      <c r="M267" s="6">
        <v>220.37</v>
      </c>
      <c r="N267" s="6">
        <v>145.51</v>
      </c>
      <c r="O267" s="6">
        <v>6.4</v>
      </c>
      <c r="P267" s="6">
        <v>3.7</v>
      </c>
      <c r="Q267" s="22">
        <v>1693.51</v>
      </c>
      <c r="R267" s="22">
        <v>841.28</v>
      </c>
    </row>
    <row r="268" spans="1:18" s="1" customFormat="1" ht="15.75" thickBot="1" x14ac:dyDescent="0.3">
      <c r="A268" s="21" t="s">
        <v>116</v>
      </c>
      <c r="B268" s="21"/>
      <c r="C268" s="23">
        <v>1625.04</v>
      </c>
      <c r="D268" s="23">
        <v>367.26</v>
      </c>
      <c r="E268" s="23">
        <v>2668.04</v>
      </c>
      <c r="F268" s="23">
        <v>867.44</v>
      </c>
      <c r="G268" s="23">
        <v>3890.42</v>
      </c>
      <c r="H268" s="23">
        <v>1691.87</v>
      </c>
      <c r="I268" s="23">
        <v>5569.72</v>
      </c>
      <c r="J268" s="23">
        <v>2872.69</v>
      </c>
      <c r="K268" s="23">
        <v>4785.99</v>
      </c>
      <c r="L268" s="23">
        <v>2559.44</v>
      </c>
      <c r="M268" s="23">
        <v>5765.73</v>
      </c>
      <c r="N268" s="23">
        <v>3734.08</v>
      </c>
      <c r="O268" s="23">
        <v>331.3</v>
      </c>
      <c r="P268" s="23">
        <v>202.4</v>
      </c>
      <c r="Q268" s="23">
        <v>24636.240000000002</v>
      </c>
      <c r="R268" s="23">
        <v>12295.18</v>
      </c>
    </row>
    <row r="273" spans="1:6" x14ac:dyDescent="0.25">
      <c r="A273" s="1" t="s">
        <v>0</v>
      </c>
    </row>
    <row r="274" spans="1:6" ht="15.75" thickBot="1" x14ac:dyDescent="0.3">
      <c r="A274" s="27" t="s">
        <v>160</v>
      </c>
    </row>
    <row r="275" spans="1:6" ht="15.75" thickTop="1" x14ac:dyDescent="0.25">
      <c r="A275" s="40"/>
      <c r="B275" s="41"/>
      <c r="C275" s="79" t="s">
        <v>161</v>
      </c>
      <c r="D275" s="79"/>
      <c r="E275" s="79" t="s">
        <v>162</v>
      </c>
      <c r="F275" s="79"/>
    </row>
    <row r="276" spans="1:6" x14ac:dyDescent="0.25">
      <c r="A276" s="47"/>
      <c r="B276" s="48"/>
      <c r="C276" s="49" t="s">
        <v>2</v>
      </c>
      <c r="D276" s="50" t="s">
        <v>163</v>
      </c>
      <c r="E276" s="49" t="s">
        <v>2</v>
      </c>
      <c r="F276" s="50" t="s">
        <v>163</v>
      </c>
    </row>
    <row r="277" spans="1:6" ht="17.25" customHeight="1" x14ac:dyDescent="0.25">
      <c r="A277" s="11" t="s">
        <v>117</v>
      </c>
      <c r="B277" s="11" t="s">
        <v>118</v>
      </c>
      <c r="C277" s="12"/>
      <c r="D277" s="12"/>
      <c r="E277" s="12"/>
      <c r="F277" s="12"/>
    </row>
    <row r="278" spans="1:6" x14ac:dyDescent="0.25">
      <c r="A278" s="4" t="s">
        <v>3</v>
      </c>
      <c r="B278" s="4" t="s">
        <v>4</v>
      </c>
      <c r="C278" s="22">
        <v>1770</v>
      </c>
      <c r="D278" s="6">
        <v>783</v>
      </c>
      <c r="E278" s="22">
        <v>1394.1</v>
      </c>
      <c r="F278" s="6">
        <v>609</v>
      </c>
    </row>
    <row r="279" spans="1:6" x14ac:dyDescent="0.25">
      <c r="A279" s="4"/>
      <c r="B279" s="4" t="s">
        <v>5</v>
      </c>
      <c r="C279" s="22">
        <v>982</v>
      </c>
      <c r="D279" s="6">
        <v>310</v>
      </c>
      <c r="E279" s="22">
        <v>862.6</v>
      </c>
      <c r="F279" s="6">
        <v>261.89999999999998</v>
      </c>
    </row>
    <row r="280" spans="1:6" x14ac:dyDescent="0.25">
      <c r="A280" s="4"/>
      <c r="B280" s="4" t="s">
        <v>6</v>
      </c>
      <c r="C280" s="22">
        <v>714</v>
      </c>
      <c r="D280" s="6">
        <v>450</v>
      </c>
      <c r="E280" s="22">
        <v>590.9</v>
      </c>
      <c r="F280" s="6">
        <v>355.2</v>
      </c>
    </row>
    <row r="281" spans="1:6" x14ac:dyDescent="0.25">
      <c r="A281" s="4"/>
      <c r="B281" s="4" t="s">
        <v>7</v>
      </c>
      <c r="C281" s="22">
        <v>392</v>
      </c>
      <c r="D281" s="6">
        <v>257</v>
      </c>
      <c r="E281" s="22">
        <v>325.7</v>
      </c>
      <c r="F281" s="6">
        <v>207.8</v>
      </c>
    </row>
    <row r="282" spans="1:6" x14ac:dyDescent="0.25">
      <c r="A282" s="4"/>
      <c r="B282" s="4" t="s">
        <v>8</v>
      </c>
      <c r="C282" s="22">
        <v>796</v>
      </c>
      <c r="D282" s="6">
        <v>438</v>
      </c>
      <c r="E282" s="22">
        <v>549.4</v>
      </c>
      <c r="F282" s="6">
        <v>296.5</v>
      </c>
    </row>
    <row r="283" spans="1:6" x14ac:dyDescent="0.25">
      <c r="A283" s="4"/>
      <c r="B283" s="4" t="s">
        <v>9</v>
      </c>
      <c r="C283" s="22">
        <v>386</v>
      </c>
      <c r="D283" s="6">
        <v>242</v>
      </c>
      <c r="E283" s="22">
        <v>284.08999999999997</v>
      </c>
      <c r="F283" s="6">
        <v>184.41</v>
      </c>
    </row>
    <row r="284" spans="1:6" x14ac:dyDescent="0.25">
      <c r="A284" s="4" t="s">
        <v>10</v>
      </c>
      <c r="B284" s="4" t="s">
        <v>4</v>
      </c>
      <c r="C284" s="22">
        <v>0</v>
      </c>
      <c r="D284" s="6">
        <v>0</v>
      </c>
      <c r="E284" s="22">
        <v>0</v>
      </c>
      <c r="F284" s="6">
        <v>0</v>
      </c>
    </row>
    <row r="285" spans="1:6" x14ac:dyDescent="0.25">
      <c r="A285" s="4"/>
      <c r="B285" s="4" t="s">
        <v>6</v>
      </c>
      <c r="C285" s="22">
        <v>1695</v>
      </c>
      <c r="D285" s="6">
        <v>1055</v>
      </c>
      <c r="E285" s="22">
        <v>1383.6</v>
      </c>
      <c r="F285" s="6">
        <v>853.1</v>
      </c>
    </row>
    <row r="286" spans="1:6" x14ac:dyDescent="0.25">
      <c r="A286" s="4"/>
      <c r="B286" s="4" t="s">
        <v>8</v>
      </c>
      <c r="C286" s="22">
        <v>1</v>
      </c>
      <c r="D286" s="6">
        <v>1</v>
      </c>
      <c r="E286" s="22">
        <v>0.1</v>
      </c>
      <c r="F286" s="6">
        <v>0.1</v>
      </c>
    </row>
    <row r="287" spans="1:6" x14ac:dyDescent="0.25">
      <c r="A287" s="4"/>
      <c r="B287" s="4" t="s">
        <v>9</v>
      </c>
      <c r="C287" s="22">
        <v>0</v>
      </c>
      <c r="D287" s="6">
        <v>0</v>
      </c>
      <c r="E287" s="22">
        <v>0</v>
      </c>
      <c r="F287" s="6">
        <v>0</v>
      </c>
    </row>
    <row r="288" spans="1:6" ht="15" customHeight="1" x14ac:dyDescent="0.25">
      <c r="A288" s="4" t="s">
        <v>11</v>
      </c>
      <c r="B288" s="4" t="s">
        <v>4</v>
      </c>
      <c r="C288" s="22">
        <v>5</v>
      </c>
      <c r="D288" s="6">
        <v>2</v>
      </c>
      <c r="E288" s="22">
        <v>2.5</v>
      </c>
      <c r="F288" s="6">
        <v>0.8</v>
      </c>
    </row>
    <row r="289" spans="1:6" x14ac:dyDescent="0.25">
      <c r="A289" s="4"/>
      <c r="B289" s="4" t="s">
        <v>5</v>
      </c>
      <c r="C289" s="22">
        <v>0</v>
      </c>
      <c r="D289" s="6">
        <v>0</v>
      </c>
      <c r="E289" s="22">
        <v>0</v>
      </c>
      <c r="F289" s="6">
        <v>0</v>
      </c>
    </row>
    <row r="290" spans="1:6" x14ac:dyDescent="0.25">
      <c r="A290" s="4"/>
      <c r="B290" s="4" t="s">
        <v>6</v>
      </c>
      <c r="C290" s="22">
        <v>217</v>
      </c>
      <c r="D290" s="6">
        <v>129</v>
      </c>
      <c r="E290" s="22">
        <v>174.9</v>
      </c>
      <c r="F290" s="6">
        <v>103.3</v>
      </c>
    </row>
    <row r="291" spans="1:6" x14ac:dyDescent="0.25">
      <c r="A291" s="4"/>
      <c r="B291" s="4" t="s">
        <v>8</v>
      </c>
      <c r="C291" s="22">
        <v>0</v>
      </c>
      <c r="D291" s="6">
        <v>0</v>
      </c>
      <c r="E291" s="22">
        <v>0</v>
      </c>
      <c r="F291" s="6">
        <v>0</v>
      </c>
    </row>
    <row r="292" spans="1:6" x14ac:dyDescent="0.25">
      <c r="A292" s="4"/>
      <c r="B292" s="4" t="s">
        <v>9</v>
      </c>
      <c r="C292" s="22">
        <v>4</v>
      </c>
      <c r="D292" s="6">
        <v>2</v>
      </c>
      <c r="E292" s="22">
        <v>1.83</v>
      </c>
      <c r="F292" s="6">
        <v>0.57999999999999996</v>
      </c>
    </row>
    <row r="293" spans="1:6" x14ac:dyDescent="0.25">
      <c r="A293" s="4" t="s">
        <v>12</v>
      </c>
      <c r="B293" s="4" t="s">
        <v>8</v>
      </c>
      <c r="C293" s="22">
        <v>0</v>
      </c>
      <c r="D293" s="6">
        <v>0</v>
      </c>
      <c r="E293" s="22">
        <v>0</v>
      </c>
      <c r="F293" s="6">
        <v>0</v>
      </c>
    </row>
    <row r="294" spans="1:6" ht="15" customHeight="1" x14ac:dyDescent="0.25">
      <c r="A294" s="4" t="s">
        <v>13</v>
      </c>
      <c r="B294" s="4" t="s">
        <v>4</v>
      </c>
      <c r="C294" s="22">
        <v>0</v>
      </c>
      <c r="D294" s="6">
        <v>0</v>
      </c>
      <c r="E294" s="22">
        <v>0</v>
      </c>
      <c r="F294" s="6">
        <v>0</v>
      </c>
    </row>
    <row r="295" spans="1:6" x14ac:dyDescent="0.25">
      <c r="A295" s="4"/>
      <c r="B295" s="4" t="s">
        <v>6</v>
      </c>
      <c r="C295" s="22">
        <v>0</v>
      </c>
      <c r="D295" s="6">
        <v>0</v>
      </c>
      <c r="E295" s="22">
        <v>0</v>
      </c>
      <c r="F295" s="6">
        <v>0</v>
      </c>
    </row>
    <row r="296" spans="1:6" x14ac:dyDescent="0.25">
      <c r="A296" s="4"/>
      <c r="B296" s="4" t="s">
        <v>8</v>
      </c>
      <c r="C296" s="22">
        <v>0</v>
      </c>
      <c r="D296" s="6">
        <v>0</v>
      </c>
      <c r="E296" s="22">
        <v>0</v>
      </c>
      <c r="F296" s="6">
        <v>0</v>
      </c>
    </row>
    <row r="297" spans="1:6" x14ac:dyDescent="0.25">
      <c r="A297" s="4"/>
      <c r="B297" s="4" t="s">
        <v>9</v>
      </c>
      <c r="C297" s="22">
        <v>0</v>
      </c>
      <c r="D297" s="6">
        <v>0</v>
      </c>
      <c r="E297" s="22">
        <v>0</v>
      </c>
      <c r="F297" s="6">
        <v>0</v>
      </c>
    </row>
    <row r="298" spans="1:6" ht="17.25" customHeight="1" x14ac:dyDescent="0.25">
      <c r="A298" s="5" t="s">
        <v>118</v>
      </c>
      <c r="B298" s="5"/>
      <c r="C298" s="22"/>
      <c r="D298" s="6"/>
      <c r="E298" s="22"/>
      <c r="F298" s="6"/>
    </row>
    <row r="299" spans="1:6" ht="15" customHeight="1" x14ac:dyDescent="0.25">
      <c r="A299" s="4" t="s">
        <v>4</v>
      </c>
      <c r="B299" s="4"/>
      <c r="C299" s="22">
        <v>1775</v>
      </c>
      <c r="D299" s="6">
        <v>785</v>
      </c>
      <c r="E299" s="22">
        <v>1396.6</v>
      </c>
      <c r="F299" s="6">
        <v>609.79999999999995</v>
      </c>
    </row>
    <row r="300" spans="1:6" ht="15" customHeight="1" x14ac:dyDescent="0.25">
      <c r="A300" s="4" t="s">
        <v>5</v>
      </c>
      <c r="B300" s="4"/>
      <c r="C300" s="22">
        <v>982</v>
      </c>
      <c r="D300" s="6">
        <v>310</v>
      </c>
      <c r="E300" s="22">
        <v>862.6</v>
      </c>
      <c r="F300" s="6">
        <v>261.89999999999998</v>
      </c>
    </row>
    <row r="301" spans="1:6" ht="15" customHeight="1" x14ac:dyDescent="0.25">
      <c r="A301" s="4" t="s">
        <v>6</v>
      </c>
      <c r="B301" s="4"/>
      <c r="C301" s="22">
        <v>2626</v>
      </c>
      <c r="D301" s="6">
        <v>1634</v>
      </c>
      <c r="E301" s="22">
        <v>2149.4</v>
      </c>
      <c r="F301" s="6">
        <v>1311.6</v>
      </c>
    </row>
    <row r="302" spans="1:6" ht="15" customHeight="1" x14ac:dyDescent="0.25">
      <c r="A302" s="4" t="s">
        <v>7</v>
      </c>
      <c r="B302" s="4"/>
      <c r="C302" s="22">
        <v>392</v>
      </c>
      <c r="D302" s="6">
        <v>257</v>
      </c>
      <c r="E302" s="22">
        <v>325.7</v>
      </c>
      <c r="F302" s="6">
        <v>207.8</v>
      </c>
    </row>
    <row r="303" spans="1:6" ht="15" customHeight="1" x14ac:dyDescent="0.25">
      <c r="A303" s="4" t="s">
        <v>8</v>
      </c>
      <c r="B303" s="4"/>
      <c r="C303" s="22">
        <v>797</v>
      </c>
      <c r="D303" s="6">
        <v>439</v>
      </c>
      <c r="E303" s="22">
        <v>549.5</v>
      </c>
      <c r="F303" s="6">
        <v>296.60000000000002</v>
      </c>
    </row>
    <row r="304" spans="1:6" ht="15" customHeight="1" x14ac:dyDescent="0.25">
      <c r="A304" s="4" t="s">
        <v>9</v>
      </c>
      <c r="B304" s="4"/>
      <c r="C304" s="22">
        <v>390</v>
      </c>
      <c r="D304" s="6">
        <v>244</v>
      </c>
      <c r="E304" s="22">
        <v>285.92</v>
      </c>
      <c r="F304" s="6">
        <v>184.99</v>
      </c>
    </row>
    <row r="305" spans="1:6" s="1" customFormat="1" ht="15.75" thickBot="1" x14ac:dyDescent="0.3">
      <c r="A305" s="21" t="s">
        <v>164</v>
      </c>
      <c r="B305" s="21"/>
      <c r="C305" s="23">
        <v>6962</v>
      </c>
      <c r="D305" s="23">
        <v>3669</v>
      </c>
      <c r="E305" s="23">
        <v>5569.72</v>
      </c>
      <c r="F305" s="23">
        <v>2872.69</v>
      </c>
    </row>
    <row r="310" spans="1:6" x14ac:dyDescent="0.25">
      <c r="A310" s="1" t="s">
        <v>0</v>
      </c>
    </row>
    <row r="311" spans="1:6" ht="19.5" customHeight="1" thickBot="1" x14ac:dyDescent="0.3">
      <c r="A311" s="25" t="s">
        <v>165</v>
      </c>
    </row>
    <row r="312" spans="1:6" ht="32.25" customHeight="1" thickTop="1" x14ac:dyDescent="0.25">
      <c r="A312" s="51"/>
      <c r="B312" s="52"/>
      <c r="C312" s="18" t="s">
        <v>166</v>
      </c>
      <c r="D312" s="18" t="s">
        <v>167</v>
      </c>
    </row>
    <row r="313" spans="1:6" ht="17.25" customHeight="1" x14ac:dyDescent="0.25">
      <c r="A313" s="11" t="s">
        <v>117</v>
      </c>
      <c r="B313" s="11" t="s">
        <v>118</v>
      </c>
      <c r="C313" s="12"/>
      <c r="D313" s="12"/>
    </row>
    <row r="314" spans="1:6" x14ac:dyDescent="0.25">
      <c r="A314" s="4" t="s">
        <v>3</v>
      </c>
      <c r="B314" s="4" t="s">
        <v>4</v>
      </c>
      <c r="C314" s="6">
        <v>3360</v>
      </c>
      <c r="D314" s="6">
        <v>3087</v>
      </c>
    </row>
    <row r="315" spans="1:6" x14ac:dyDescent="0.25">
      <c r="A315" s="4"/>
      <c r="B315" s="4" t="s">
        <v>5</v>
      </c>
      <c r="C315" s="6">
        <v>2310</v>
      </c>
      <c r="D315" s="6">
        <v>2161</v>
      </c>
    </row>
    <row r="316" spans="1:6" x14ac:dyDescent="0.25">
      <c r="A316" s="4"/>
      <c r="B316" s="4" t="s">
        <v>6</v>
      </c>
      <c r="C316" s="6">
        <v>1469</v>
      </c>
      <c r="D316" s="6">
        <v>975</v>
      </c>
    </row>
    <row r="317" spans="1:6" x14ac:dyDescent="0.25">
      <c r="A317" s="4"/>
      <c r="B317" s="4" t="s">
        <v>7</v>
      </c>
      <c r="C317" s="6">
        <v>730</v>
      </c>
      <c r="D317" s="6">
        <v>581</v>
      </c>
    </row>
    <row r="318" spans="1:6" x14ac:dyDescent="0.25">
      <c r="A318" s="4"/>
      <c r="B318" s="4" t="s">
        <v>8</v>
      </c>
      <c r="C318" s="6">
        <v>1622</v>
      </c>
      <c r="D318" s="6">
        <v>1340</v>
      </c>
    </row>
    <row r="319" spans="1:6" x14ac:dyDescent="0.25">
      <c r="A319" s="4"/>
      <c r="B319" s="4" t="s">
        <v>9</v>
      </c>
      <c r="C319" s="6">
        <v>533</v>
      </c>
      <c r="D319" s="6">
        <v>513</v>
      </c>
    </row>
    <row r="320" spans="1:6" x14ac:dyDescent="0.25">
      <c r="A320" s="4" t="s">
        <v>10</v>
      </c>
      <c r="B320" s="4" t="s">
        <v>4</v>
      </c>
      <c r="C320" s="6">
        <v>0</v>
      </c>
      <c r="D320" s="6">
        <v>0</v>
      </c>
    </row>
    <row r="321" spans="1:4" x14ac:dyDescent="0.25">
      <c r="A321" s="4"/>
      <c r="B321" s="4" t="s">
        <v>6</v>
      </c>
      <c r="C321" s="6">
        <v>2520</v>
      </c>
      <c r="D321" s="6">
        <v>528</v>
      </c>
    </row>
    <row r="322" spans="1:4" x14ac:dyDescent="0.25">
      <c r="A322" s="4"/>
      <c r="B322" s="4" t="s">
        <v>8</v>
      </c>
      <c r="C322" s="6">
        <v>0</v>
      </c>
      <c r="D322" s="6">
        <v>0</v>
      </c>
    </row>
    <row r="323" spans="1:4" x14ac:dyDescent="0.25">
      <c r="A323" s="4"/>
      <c r="B323" s="4" t="s">
        <v>9</v>
      </c>
      <c r="C323" s="6">
        <v>0</v>
      </c>
      <c r="D323" s="6">
        <v>0</v>
      </c>
    </row>
    <row r="324" spans="1:4" ht="15" customHeight="1" x14ac:dyDescent="0.25">
      <c r="A324" s="4" t="s">
        <v>11</v>
      </c>
      <c r="B324" s="4" t="s">
        <v>4</v>
      </c>
      <c r="C324" s="6">
        <v>88</v>
      </c>
      <c r="D324" s="6">
        <v>87</v>
      </c>
    </row>
    <row r="325" spans="1:4" x14ac:dyDescent="0.25">
      <c r="A325" s="4"/>
      <c r="B325" s="4" t="s">
        <v>5</v>
      </c>
      <c r="C325" s="6">
        <v>1</v>
      </c>
      <c r="D325" s="6">
        <v>0</v>
      </c>
    </row>
    <row r="326" spans="1:4" x14ac:dyDescent="0.25">
      <c r="A326" s="4"/>
      <c r="B326" s="4" t="s">
        <v>6</v>
      </c>
      <c r="C326" s="6">
        <v>309</v>
      </c>
      <c r="D326" s="6">
        <v>42</v>
      </c>
    </row>
    <row r="327" spans="1:4" x14ac:dyDescent="0.25">
      <c r="A327" s="4"/>
      <c r="B327" s="4" t="s">
        <v>8</v>
      </c>
      <c r="C327" s="6">
        <v>65</v>
      </c>
      <c r="D327" s="6">
        <v>18</v>
      </c>
    </row>
    <row r="328" spans="1:4" x14ac:dyDescent="0.25">
      <c r="A328" s="4"/>
      <c r="B328" s="4" t="s">
        <v>9</v>
      </c>
      <c r="C328" s="6">
        <v>121</v>
      </c>
      <c r="D328" s="6">
        <v>27</v>
      </c>
    </row>
    <row r="329" spans="1:4" x14ac:dyDescent="0.25">
      <c r="A329" s="4" t="s">
        <v>12</v>
      </c>
      <c r="B329" s="4" t="s">
        <v>8</v>
      </c>
      <c r="C329" s="6">
        <v>112</v>
      </c>
      <c r="D329" s="6">
        <v>19</v>
      </c>
    </row>
    <row r="330" spans="1:4" ht="15" customHeight="1" x14ac:dyDescent="0.25">
      <c r="A330" s="4" t="s">
        <v>13</v>
      </c>
      <c r="B330" s="4" t="s">
        <v>4</v>
      </c>
      <c r="C330" s="6">
        <v>0</v>
      </c>
      <c r="D330" s="6">
        <v>0</v>
      </c>
    </row>
    <row r="331" spans="1:4" x14ac:dyDescent="0.25">
      <c r="A331" s="4"/>
      <c r="B331" s="4" t="s">
        <v>6</v>
      </c>
      <c r="C331" s="6">
        <v>119</v>
      </c>
      <c r="D331" s="6">
        <v>103</v>
      </c>
    </row>
    <row r="332" spans="1:4" x14ac:dyDescent="0.25">
      <c r="A332" s="4"/>
      <c r="B332" s="4" t="s">
        <v>8</v>
      </c>
      <c r="C332" s="6">
        <v>26</v>
      </c>
      <c r="D332" s="6">
        <v>2</v>
      </c>
    </row>
    <row r="333" spans="1:4" x14ac:dyDescent="0.25">
      <c r="A333" s="4"/>
      <c r="B333" s="4" t="s">
        <v>9</v>
      </c>
      <c r="C333" s="6">
        <v>2</v>
      </c>
      <c r="D333" s="6">
        <v>0</v>
      </c>
    </row>
    <row r="334" spans="1:4" ht="17.25" customHeight="1" x14ac:dyDescent="0.25">
      <c r="A334" s="5" t="s">
        <v>118</v>
      </c>
      <c r="B334" s="5"/>
      <c r="C334" s="6"/>
      <c r="D334" s="6"/>
    </row>
    <row r="335" spans="1:4" ht="15" customHeight="1" x14ac:dyDescent="0.25">
      <c r="A335" s="4" t="s">
        <v>4</v>
      </c>
      <c r="B335" s="4"/>
      <c r="C335" s="6">
        <v>3448</v>
      </c>
      <c r="D335" s="6">
        <v>3174</v>
      </c>
    </row>
    <row r="336" spans="1:4" ht="15" customHeight="1" x14ac:dyDescent="0.25">
      <c r="A336" s="4" t="s">
        <v>5</v>
      </c>
      <c r="B336" s="4"/>
      <c r="C336" s="6">
        <v>2311</v>
      </c>
      <c r="D336" s="6">
        <v>2161</v>
      </c>
    </row>
    <row r="337" spans="1:8" ht="15" customHeight="1" x14ac:dyDescent="0.25">
      <c r="A337" s="4" t="s">
        <v>6</v>
      </c>
      <c r="B337" s="4"/>
      <c r="C337" s="6">
        <v>4417</v>
      </c>
      <c r="D337" s="6">
        <v>1648</v>
      </c>
    </row>
    <row r="338" spans="1:8" ht="15" customHeight="1" x14ac:dyDescent="0.25">
      <c r="A338" s="4" t="s">
        <v>7</v>
      </c>
      <c r="B338" s="4"/>
      <c r="C338" s="6">
        <v>730</v>
      </c>
      <c r="D338" s="6">
        <v>581</v>
      </c>
    </row>
    <row r="339" spans="1:8" ht="15" customHeight="1" x14ac:dyDescent="0.25">
      <c r="A339" s="4" t="s">
        <v>8</v>
      </c>
      <c r="B339" s="4"/>
      <c r="C339" s="6">
        <v>1825</v>
      </c>
      <c r="D339" s="6">
        <v>1379</v>
      </c>
    </row>
    <row r="340" spans="1:8" ht="15" customHeight="1" x14ac:dyDescent="0.25">
      <c r="A340" s="4" t="s">
        <v>9</v>
      </c>
      <c r="B340" s="4"/>
      <c r="C340" s="6">
        <v>656</v>
      </c>
      <c r="D340" s="6">
        <v>540</v>
      </c>
    </row>
    <row r="341" spans="1:8" s="1" customFormat="1" ht="15.75" thickBot="1" x14ac:dyDescent="0.3">
      <c r="A341" s="21" t="s">
        <v>116</v>
      </c>
      <c r="B341" s="21"/>
      <c r="C341" s="23">
        <v>13387</v>
      </c>
      <c r="D341" s="23">
        <v>9483</v>
      </c>
    </row>
    <row r="346" spans="1:8" x14ac:dyDescent="0.25">
      <c r="A346" s="1" t="s">
        <v>0</v>
      </c>
    </row>
    <row r="347" spans="1:8" ht="15.75" thickBot="1" x14ac:dyDescent="0.3">
      <c r="A347" s="25" t="s">
        <v>168</v>
      </c>
    </row>
    <row r="348" spans="1:8" ht="60.75" thickTop="1" x14ac:dyDescent="0.25">
      <c r="A348" s="16"/>
      <c r="B348" s="53" t="s">
        <v>135</v>
      </c>
      <c r="C348" s="53" t="s">
        <v>22</v>
      </c>
      <c r="D348" s="52"/>
      <c r="E348" s="54" t="s">
        <v>169</v>
      </c>
      <c r="F348" s="55" t="s">
        <v>122</v>
      </c>
      <c r="G348" s="55" t="s">
        <v>123</v>
      </c>
      <c r="H348" s="54" t="s">
        <v>124</v>
      </c>
    </row>
    <row r="349" spans="1:8" x14ac:dyDescent="0.25">
      <c r="A349" s="4"/>
      <c r="B349" s="56"/>
      <c r="C349" s="56"/>
      <c r="D349" s="48"/>
      <c r="E349" s="80" t="s">
        <v>170</v>
      </c>
      <c r="F349" s="80"/>
      <c r="G349" s="80"/>
      <c r="H349" s="80"/>
    </row>
    <row r="350" spans="1:8" ht="17.25" customHeight="1" x14ac:dyDescent="0.25">
      <c r="A350" s="5" t="s">
        <v>159</v>
      </c>
      <c r="B350" s="6"/>
      <c r="C350" s="6"/>
      <c r="D350" s="6"/>
      <c r="E350" s="12"/>
      <c r="F350" s="12"/>
      <c r="G350" s="12"/>
      <c r="H350" s="12"/>
    </row>
    <row r="351" spans="1:8" x14ac:dyDescent="0.25">
      <c r="A351" s="4" t="s">
        <v>28</v>
      </c>
      <c r="B351" s="22">
        <v>7787</v>
      </c>
      <c r="C351" s="22">
        <v>5518.9</v>
      </c>
      <c r="D351" s="6"/>
      <c r="E351" s="22">
        <v>5757619</v>
      </c>
      <c r="F351" s="6">
        <v>2843973</v>
      </c>
      <c r="G351" s="6">
        <v>113303</v>
      </c>
      <c r="H351" s="22">
        <v>2957276</v>
      </c>
    </row>
    <row r="352" spans="1:8" x14ac:dyDescent="0.25">
      <c r="A352" s="4" t="s">
        <v>29</v>
      </c>
      <c r="B352" s="22">
        <v>5726</v>
      </c>
      <c r="C352" s="22">
        <v>3249.5</v>
      </c>
      <c r="D352" s="6"/>
      <c r="E352" s="22">
        <v>3164055</v>
      </c>
      <c r="F352" s="6">
        <v>1711126</v>
      </c>
      <c r="G352" s="6">
        <v>63821</v>
      </c>
      <c r="H352" s="22">
        <v>1774947</v>
      </c>
    </row>
    <row r="353" spans="1:8" x14ac:dyDescent="0.25">
      <c r="A353" s="4" t="s">
        <v>30</v>
      </c>
      <c r="B353" s="22">
        <v>2432</v>
      </c>
      <c r="C353" s="22">
        <v>1321.2</v>
      </c>
      <c r="D353" s="6"/>
      <c r="E353" s="22">
        <v>1911578</v>
      </c>
      <c r="F353" s="6">
        <v>440791</v>
      </c>
      <c r="G353" s="6">
        <v>2934</v>
      </c>
      <c r="H353" s="22">
        <v>443725</v>
      </c>
    </row>
    <row r="354" spans="1:8" x14ac:dyDescent="0.25">
      <c r="A354" s="4" t="s">
        <v>31</v>
      </c>
      <c r="B354" s="22">
        <v>764</v>
      </c>
      <c r="C354" s="22">
        <v>324.8</v>
      </c>
      <c r="D354" s="6"/>
      <c r="E354" s="22">
        <v>286521</v>
      </c>
      <c r="F354" s="6">
        <v>90913</v>
      </c>
      <c r="G354" s="6">
        <v>1689</v>
      </c>
      <c r="H354" s="22">
        <v>92602</v>
      </c>
    </row>
    <row r="355" spans="1:8" x14ac:dyDescent="0.25">
      <c r="A355" s="4" t="s">
        <v>32</v>
      </c>
      <c r="B355" s="22">
        <v>2876</v>
      </c>
      <c r="C355" s="22">
        <v>1614.3</v>
      </c>
      <c r="D355" s="6"/>
      <c r="E355" s="22">
        <v>1962328</v>
      </c>
      <c r="F355" s="6">
        <v>441407</v>
      </c>
      <c r="G355" s="6">
        <v>6430</v>
      </c>
      <c r="H355" s="22">
        <v>447837</v>
      </c>
    </row>
    <row r="356" spans="1:8" x14ac:dyDescent="0.25">
      <c r="A356" s="4" t="s">
        <v>33</v>
      </c>
      <c r="B356" s="22">
        <v>4699</v>
      </c>
      <c r="C356" s="22">
        <v>3821.4</v>
      </c>
      <c r="D356" s="6"/>
      <c r="E356" s="22">
        <v>4044633</v>
      </c>
      <c r="F356" s="6">
        <v>1624168.79</v>
      </c>
      <c r="G356" s="6">
        <v>273371.90000000002</v>
      </c>
      <c r="H356" s="22">
        <v>1897540.69</v>
      </c>
    </row>
    <row r="357" spans="1:8" x14ac:dyDescent="0.25">
      <c r="A357" s="4" t="s">
        <v>34</v>
      </c>
      <c r="B357" s="22">
        <v>897</v>
      </c>
      <c r="C357" s="22">
        <v>434.9</v>
      </c>
      <c r="D357" s="6"/>
      <c r="E357" s="22">
        <v>407179</v>
      </c>
      <c r="F357" s="6">
        <v>127068</v>
      </c>
      <c r="G357" s="6">
        <v>70</v>
      </c>
      <c r="H357" s="22">
        <v>127138</v>
      </c>
    </row>
    <row r="358" spans="1:8" x14ac:dyDescent="0.25">
      <c r="A358" s="4" t="s">
        <v>35</v>
      </c>
      <c r="B358" s="22">
        <v>14816</v>
      </c>
      <c r="C358" s="22">
        <v>8218.5400000000009</v>
      </c>
      <c r="D358" s="6"/>
      <c r="E358" s="22">
        <v>7706184</v>
      </c>
      <c r="F358" s="6">
        <v>3280653</v>
      </c>
      <c r="G358" s="6">
        <v>367493</v>
      </c>
      <c r="H358" s="22">
        <v>3648146</v>
      </c>
    </row>
    <row r="359" spans="1:8" x14ac:dyDescent="0.25">
      <c r="A359" s="4" t="s">
        <v>36</v>
      </c>
      <c r="B359" s="22">
        <v>233</v>
      </c>
      <c r="C359" s="22">
        <v>132.69999999999999</v>
      </c>
      <c r="D359" s="6"/>
      <c r="E359" s="22">
        <v>134369</v>
      </c>
      <c r="F359" s="6">
        <v>33120</v>
      </c>
      <c r="G359" s="6">
        <v>2405</v>
      </c>
      <c r="H359" s="22">
        <v>35525</v>
      </c>
    </row>
    <row r="360" spans="1:8" s="1" customFormat="1" ht="15.75" thickBot="1" x14ac:dyDescent="0.3">
      <c r="A360" s="21" t="s">
        <v>116</v>
      </c>
      <c r="B360" s="23">
        <v>40230</v>
      </c>
      <c r="C360" s="23">
        <v>24636.240000000002</v>
      </c>
      <c r="D360" s="23"/>
      <c r="E360" s="23">
        <v>25374466</v>
      </c>
      <c r="F360" s="23">
        <v>10593219.789999999</v>
      </c>
      <c r="G360" s="23">
        <v>831516.9</v>
      </c>
      <c r="H360" s="23">
        <v>11424736.689999999</v>
      </c>
    </row>
    <row r="365" spans="1:8" x14ac:dyDescent="0.25">
      <c r="A365" s="1" t="s">
        <v>0</v>
      </c>
    </row>
    <row r="366" spans="1:8" ht="15.75" thickBot="1" x14ac:dyDescent="0.3">
      <c r="A366" s="25" t="s">
        <v>171</v>
      </c>
    </row>
    <row r="367" spans="1:8" ht="25.5" customHeight="1" thickTop="1" x14ac:dyDescent="0.25">
      <c r="A367" s="16"/>
      <c r="B367" s="17"/>
      <c r="C367" s="14" t="s">
        <v>37</v>
      </c>
      <c r="D367" s="14" t="s">
        <v>172</v>
      </c>
      <c r="E367" s="14" t="s">
        <v>38</v>
      </c>
      <c r="F367" s="20" t="s">
        <v>116</v>
      </c>
    </row>
    <row r="368" spans="1:8" ht="17.25" customHeight="1" x14ac:dyDescent="0.25">
      <c r="A368" s="11" t="s">
        <v>117</v>
      </c>
      <c r="B368" s="11" t="s">
        <v>118</v>
      </c>
      <c r="C368" s="12"/>
      <c r="D368" s="12"/>
      <c r="E368" s="12"/>
      <c r="F368" s="57"/>
    </row>
    <row r="369" spans="1:7" x14ac:dyDescent="0.25">
      <c r="A369" s="4" t="s">
        <v>3</v>
      </c>
      <c r="B369" s="4" t="s">
        <v>4</v>
      </c>
      <c r="C369" s="6">
        <v>3081.29</v>
      </c>
      <c r="D369" s="6">
        <v>1765.48</v>
      </c>
      <c r="E369" s="6">
        <v>336.73</v>
      </c>
      <c r="F369" s="22">
        <v>5183.5</v>
      </c>
      <c r="G369" s="24"/>
    </row>
    <row r="370" spans="1:7" x14ac:dyDescent="0.25">
      <c r="A370" s="4"/>
      <c r="B370" s="4" t="s">
        <v>5</v>
      </c>
      <c r="C370" s="6">
        <v>760.41</v>
      </c>
      <c r="D370" s="6">
        <v>2189.37</v>
      </c>
      <c r="E370" s="6">
        <v>830.85</v>
      </c>
      <c r="F370" s="22">
        <v>3780.63</v>
      </c>
      <c r="G370" s="24"/>
    </row>
    <row r="371" spans="1:7" x14ac:dyDescent="0.25">
      <c r="A371" s="4"/>
      <c r="B371" s="4" t="s">
        <v>6</v>
      </c>
      <c r="C371" s="6">
        <v>1518.89</v>
      </c>
      <c r="D371" s="6">
        <v>722.28</v>
      </c>
      <c r="E371" s="6">
        <v>254.83</v>
      </c>
      <c r="F371" s="22">
        <v>2496</v>
      </c>
      <c r="G371" s="24"/>
    </row>
    <row r="372" spans="1:7" x14ac:dyDescent="0.25">
      <c r="A372" s="4"/>
      <c r="B372" s="4" t="s">
        <v>7</v>
      </c>
      <c r="C372" s="6">
        <v>478.43</v>
      </c>
      <c r="D372" s="6">
        <v>689.54</v>
      </c>
      <c r="E372" s="6">
        <v>177.32</v>
      </c>
      <c r="F372" s="22">
        <v>1345.3</v>
      </c>
      <c r="G372" s="24"/>
    </row>
    <row r="373" spans="1:7" x14ac:dyDescent="0.25">
      <c r="A373" s="4"/>
      <c r="B373" s="4" t="s">
        <v>8</v>
      </c>
      <c r="C373" s="6">
        <v>1266.08</v>
      </c>
      <c r="D373" s="6">
        <v>1376.85</v>
      </c>
      <c r="E373" s="6">
        <v>522.54</v>
      </c>
      <c r="F373" s="22">
        <v>3165.47</v>
      </c>
      <c r="G373" s="24"/>
    </row>
    <row r="374" spans="1:7" x14ac:dyDescent="0.25">
      <c r="A374" s="4"/>
      <c r="B374" s="4" t="s">
        <v>9</v>
      </c>
      <c r="C374" s="6">
        <v>973.74</v>
      </c>
      <c r="D374" s="6">
        <v>234.06</v>
      </c>
      <c r="E374" s="6">
        <v>114.12</v>
      </c>
      <c r="F374" s="22">
        <v>1321.92</v>
      </c>
      <c r="G374" s="24"/>
    </row>
    <row r="375" spans="1:7" x14ac:dyDescent="0.25">
      <c r="A375" s="4" t="s">
        <v>10</v>
      </c>
      <c r="B375" s="4" t="s">
        <v>4</v>
      </c>
      <c r="C375" s="6">
        <v>0</v>
      </c>
      <c r="D375" s="6">
        <v>0.3</v>
      </c>
      <c r="E375" s="6">
        <v>0.3</v>
      </c>
      <c r="F375" s="22">
        <v>0.6</v>
      </c>
      <c r="G375" s="24"/>
    </row>
    <row r="376" spans="1:7" x14ac:dyDescent="0.25">
      <c r="A376" s="4"/>
      <c r="B376" s="4" t="s">
        <v>6</v>
      </c>
      <c r="C376" s="6">
        <v>1157.1500000000001</v>
      </c>
      <c r="D376" s="6">
        <v>2988.38</v>
      </c>
      <c r="E376" s="6">
        <v>746.28</v>
      </c>
      <c r="F376" s="22">
        <v>4891.8</v>
      </c>
      <c r="G376" s="24"/>
    </row>
    <row r="377" spans="1:7" x14ac:dyDescent="0.25">
      <c r="A377" s="4"/>
      <c r="B377" s="4" t="s">
        <v>8</v>
      </c>
      <c r="C377" s="6">
        <v>0.1</v>
      </c>
      <c r="D377" s="6">
        <v>0</v>
      </c>
      <c r="E377" s="6">
        <v>0</v>
      </c>
      <c r="F377" s="22">
        <v>0.1</v>
      </c>
      <c r="G377" s="24"/>
    </row>
    <row r="378" spans="1:7" x14ac:dyDescent="0.25">
      <c r="A378" s="4"/>
      <c r="B378" s="4" t="s">
        <v>9</v>
      </c>
      <c r="C378" s="6">
        <v>0</v>
      </c>
      <c r="D378" s="6">
        <v>0.1</v>
      </c>
      <c r="E378" s="6">
        <v>0</v>
      </c>
      <c r="F378" s="22">
        <v>0.1</v>
      </c>
      <c r="G378" s="24"/>
    </row>
    <row r="379" spans="1:7" ht="15" customHeight="1" x14ac:dyDescent="0.25">
      <c r="A379" s="4" t="s">
        <v>11</v>
      </c>
      <c r="B379" s="4" t="s">
        <v>4</v>
      </c>
      <c r="C379" s="6">
        <v>72.56</v>
      </c>
      <c r="D379" s="6">
        <v>92.31</v>
      </c>
      <c r="E379" s="6">
        <v>30</v>
      </c>
      <c r="F379" s="22">
        <v>194.86</v>
      </c>
      <c r="G379" s="24"/>
    </row>
    <row r="380" spans="1:7" x14ac:dyDescent="0.25">
      <c r="A380" s="4"/>
      <c r="B380" s="4" t="s">
        <v>5</v>
      </c>
      <c r="C380" s="6">
        <v>0</v>
      </c>
      <c r="D380" s="6">
        <v>0.7</v>
      </c>
      <c r="E380" s="6">
        <v>6.3</v>
      </c>
      <c r="F380" s="22">
        <v>7</v>
      </c>
      <c r="G380" s="24"/>
    </row>
    <row r="381" spans="1:7" x14ac:dyDescent="0.25">
      <c r="A381" s="4"/>
      <c r="B381" s="4" t="s">
        <v>6</v>
      </c>
      <c r="C381" s="6">
        <v>205.82</v>
      </c>
      <c r="D381" s="6">
        <v>619.16999999999996</v>
      </c>
      <c r="E381" s="6">
        <v>278.54000000000002</v>
      </c>
      <c r="F381" s="22">
        <v>1103.53</v>
      </c>
      <c r="G381" s="24"/>
    </row>
    <row r="382" spans="1:7" x14ac:dyDescent="0.25">
      <c r="A382" s="4"/>
      <c r="B382" s="4" t="s">
        <v>8</v>
      </c>
      <c r="C382" s="6">
        <v>14.63</v>
      </c>
      <c r="D382" s="6">
        <v>168.17</v>
      </c>
      <c r="E382" s="6">
        <v>50.73</v>
      </c>
      <c r="F382" s="22">
        <v>233.53</v>
      </c>
      <c r="G382" s="24"/>
    </row>
    <row r="383" spans="1:7" x14ac:dyDescent="0.25">
      <c r="A383" s="4"/>
      <c r="B383" s="4" t="s">
        <v>9</v>
      </c>
      <c r="C383" s="6">
        <v>156.38</v>
      </c>
      <c r="D383" s="6">
        <v>116.8</v>
      </c>
      <c r="E383" s="6">
        <v>91.51</v>
      </c>
      <c r="F383" s="22">
        <v>364.69</v>
      </c>
      <c r="G383" s="24"/>
    </row>
    <row r="384" spans="1:7" x14ac:dyDescent="0.25">
      <c r="A384" s="4" t="s">
        <v>12</v>
      </c>
      <c r="B384" s="4" t="s">
        <v>8</v>
      </c>
      <c r="C384" s="6">
        <v>12.59</v>
      </c>
      <c r="D384" s="6">
        <v>242.97</v>
      </c>
      <c r="E384" s="6">
        <v>27.69</v>
      </c>
      <c r="F384" s="22">
        <v>283.25</v>
      </c>
      <c r="G384" s="24"/>
    </row>
    <row r="385" spans="1:7" ht="15" customHeight="1" x14ac:dyDescent="0.25">
      <c r="A385" s="4" t="s">
        <v>13</v>
      </c>
      <c r="B385" s="4" t="s">
        <v>4</v>
      </c>
      <c r="C385" s="6">
        <v>0</v>
      </c>
      <c r="D385" s="6">
        <v>0</v>
      </c>
      <c r="E385" s="6">
        <v>1.4</v>
      </c>
      <c r="F385" s="22">
        <v>1.4</v>
      </c>
      <c r="G385" s="24"/>
    </row>
    <row r="386" spans="1:7" x14ac:dyDescent="0.25">
      <c r="A386" s="4"/>
      <c r="B386" s="4" t="s">
        <v>6</v>
      </c>
      <c r="C386" s="6">
        <v>157.4</v>
      </c>
      <c r="D386" s="6">
        <v>58.69</v>
      </c>
      <c r="E386" s="6">
        <v>5.88</v>
      </c>
      <c r="F386" s="22">
        <v>221.96</v>
      </c>
      <c r="G386" s="24"/>
    </row>
    <row r="387" spans="1:7" x14ac:dyDescent="0.25">
      <c r="A387" s="4"/>
      <c r="B387" s="4" t="s">
        <v>8</v>
      </c>
      <c r="C387" s="6">
        <v>0</v>
      </c>
      <c r="D387" s="6">
        <v>33.799999999999997</v>
      </c>
      <c r="E387" s="6">
        <v>0</v>
      </c>
      <c r="F387" s="22">
        <v>33.799999999999997</v>
      </c>
      <c r="G387" s="24"/>
    </row>
    <row r="388" spans="1:7" x14ac:dyDescent="0.25">
      <c r="A388" s="4"/>
      <c r="B388" s="4" t="s">
        <v>9</v>
      </c>
      <c r="C388" s="6">
        <v>1.36</v>
      </c>
      <c r="D388" s="6">
        <v>2.72</v>
      </c>
      <c r="E388" s="6">
        <v>2.72</v>
      </c>
      <c r="F388" s="22">
        <v>6.8</v>
      </c>
      <c r="G388" s="24"/>
    </row>
    <row r="389" spans="1:7" ht="17.25" customHeight="1" x14ac:dyDescent="0.25">
      <c r="A389" s="5" t="s">
        <v>118</v>
      </c>
      <c r="B389" s="5"/>
      <c r="C389" s="6"/>
      <c r="D389" s="6"/>
      <c r="E389" s="6"/>
      <c r="F389" s="22"/>
      <c r="G389" s="24"/>
    </row>
    <row r="390" spans="1:7" ht="15" customHeight="1" x14ac:dyDescent="0.25">
      <c r="A390" s="4" t="s">
        <v>4</v>
      </c>
      <c r="B390" s="4"/>
      <c r="C390" s="6">
        <v>3153.85</v>
      </c>
      <c r="D390" s="6">
        <v>1858.09</v>
      </c>
      <c r="E390" s="6">
        <v>368.42</v>
      </c>
      <c r="F390" s="22">
        <v>5380.36</v>
      </c>
      <c r="G390" s="24"/>
    </row>
    <row r="391" spans="1:7" ht="15" customHeight="1" x14ac:dyDescent="0.25">
      <c r="A391" s="4" t="s">
        <v>5</v>
      </c>
      <c r="B391" s="4"/>
      <c r="C391" s="6">
        <v>760.41</v>
      </c>
      <c r="D391" s="6">
        <v>2190.0700000000002</v>
      </c>
      <c r="E391" s="6">
        <v>837.15</v>
      </c>
      <c r="F391" s="22">
        <v>3787.63</v>
      </c>
      <c r="G391" s="24"/>
    </row>
    <row r="392" spans="1:7" ht="15" customHeight="1" x14ac:dyDescent="0.25">
      <c r="A392" s="4" t="s">
        <v>6</v>
      </c>
      <c r="B392" s="4"/>
      <c r="C392" s="6">
        <v>3039.26</v>
      </c>
      <c r="D392" s="6">
        <v>4388.51</v>
      </c>
      <c r="E392" s="6">
        <v>1285.52</v>
      </c>
      <c r="F392" s="22">
        <v>8713.2900000000009</v>
      </c>
      <c r="G392" s="24"/>
    </row>
    <row r="393" spans="1:7" ht="15" customHeight="1" x14ac:dyDescent="0.25">
      <c r="A393" s="4" t="s">
        <v>7</v>
      </c>
      <c r="B393" s="4"/>
      <c r="C393" s="6">
        <v>478.43</v>
      </c>
      <c r="D393" s="6">
        <v>689.54</v>
      </c>
      <c r="E393" s="6">
        <v>177.32</v>
      </c>
      <c r="F393" s="22">
        <v>1345.3</v>
      </c>
      <c r="G393" s="24"/>
    </row>
    <row r="394" spans="1:7" ht="15" customHeight="1" x14ac:dyDescent="0.25">
      <c r="A394" s="4" t="s">
        <v>8</v>
      </c>
      <c r="B394" s="4"/>
      <c r="C394" s="6">
        <v>1293.4000000000001</v>
      </c>
      <c r="D394" s="6">
        <v>1821.79</v>
      </c>
      <c r="E394" s="6">
        <v>600.96</v>
      </c>
      <c r="F394" s="22">
        <v>3716.15</v>
      </c>
      <c r="G394" s="24"/>
    </row>
    <row r="395" spans="1:7" ht="15" customHeight="1" x14ac:dyDescent="0.25">
      <c r="A395" s="4" t="s">
        <v>9</v>
      </c>
      <c r="B395" s="4"/>
      <c r="C395" s="6">
        <v>1131.48</v>
      </c>
      <c r="D395" s="6">
        <v>353.68</v>
      </c>
      <c r="E395" s="6">
        <v>208.35</v>
      </c>
      <c r="F395" s="22">
        <v>1693.51</v>
      </c>
      <c r="G395" s="24"/>
    </row>
    <row r="396" spans="1:7" s="1" customFormat="1" ht="15.75" thickBot="1" x14ac:dyDescent="0.3">
      <c r="A396" s="21" t="s">
        <v>116</v>
      </c>
      <c r="B396" s="21"/>
      <c r="C396" s="23">
        <v>9856.82</v>
      </c>
      <c r="D396" s="23">
        <v>11301.69</v>
      </c>
      <c r="E396" s="23">
        <v>3477.73</v>
      </c>
      <c r="F396" s="23">
        <v>24636.240000000002</v>
      </c>
      <c r="G396" s="24"/>
    </row>
    <row r="401" spans="1:8" x14ac:dyDescent="0.25">
      <c r="A401" s="1" t="s">
        <v>0</v>
      </c>
    </row>
    <row r="402" spans="1:8" ht="15.75" thickBot="1" x14ac:dyDescent="0.3">
      <c r="A402" s="25" t="s">
        <v>173</v>
      </c>
    </row>
    <row r="403" spans="1:8" ht="51" customHeight="1" thickTop="1" x14ac:dyDescent="0.25">
      <c r="A403" s="3"/>
      <c r="B403" s="2"/>
      <c r="C403" s="14" t="s">
        <v>37</v>
      </c>
      <c r="D403" s="14" t="s">
        <v>172</v>
      </c>
      <c r="E403" s="14" t="s">
        <v>38</v>
      </c>
      <c r="F403" s="20" t="s">
        <v>174</v>
      </c>
    </row>
    <row r="404" spans="1:8" ht="17.25" customHeight="1" x14ac:dyDescent="0.25">
      <c r="A404" s="11" t="s">
        <v>117</v>
      </c>
      <c r="B404" s="11" t="s">
        <v>118</v>
      </c>
      <c r="C404" s="12"/>
      <c r="D404" s="12"/>
      <c r="E404" s="12"/>
      <c r="F404" s="12"/>
    </row>
    <row r="405" spans="1:8" x14ac:dyDescent="0.25">
      <c r="A405" s="4" t="s">
        <v>3</v>
      </c>
      <c r="B405" s="4" t="s">
        <v>4</v>
      </c>
      <c r="C405" s="6">
        <v>3283013.58</v>
      </c>
      <c r="D405" s="6">
        <v>1922294.76</v>
      </c>
      <c r="E405" s="6">
        <v>426959.66</v>
      </c>
      <c r="F405" s="22">
        <v>5632268</v>
      </c>
      <c r="G405" s="24"/>
      <c r="H405" s="24"/>
    </row>
    <row r="406" spans="1:8" x14ac:dyDescent="0.25">
      <c r="A406" s="4"/>
      <c r="B406" s="4" t="s">
        <v>5</v>
      </c>
      <c r="C406" s="6">
        <v>847399</v>
      </c>
      <c r="D406" s="6">
        <v>2446877.91</v>
      </c>
      <c r="E406" s="6">
        <v>897313.09</v>
      </c>
      <c r="F406" s="22">
        <v>4191590</v>
      </c>
      <c r="G406" s="24"/>
      <c r="H406" s="24"/>
    </row>
    <row r="407" spans="1:8" x14ac:dyDescent="0.25">
      <c r="A407" s="4"/>
      <c r="B407" s="4" t="s">
        <v>6</v>
      </c>
      <c r="C407" s="6">
        <v>1744246.6</v>
      </c>
      <c r="D407" s="6">
        <v>845163.33</v>
      </c>
      <c r="E407" s="6">
        <v>291495.07</v>
      </c>
      <c r="F407" s="22">
        <v>2880905</v>
      </c>
      <c r="G407" s="24"/>
      <c r="H407" s="24"/>
    </row>
    <row r="408" spans="1:8" x14ac:dyDescent="0.25">
      <c r="A408" s="4"/>
      <c r="B408" s="4" t="s">
        <v>7</v>
      </c>
      <c r="C408" s="6">
        <v>440665.41</v>
      </c>
      <c r="D408" s="6">
        <v>640613.6</v>
      </c>
      <c r="E408" s="6">
        <v>158176.99</v>
      </c>
      <c r="F408" s="22">
        <v>1239456</v>
      </c>
      <c r="G408" s="24"/>
      <c r="H408" s="24"/>
    </row>
    <row r="409" spans="1:8" x14ac:dyDescent="0.25">
      <c r="A409" s="4"/>
      <c r="B409" s="4" t="s">
        <v>8</v>
      </c>
      <c r="C409" s="6">
        <v>1316958.1299999999</v>
      </c>
      <c r="D409" s="6">
        <v>1342159.03</v>
      </c>
      <c r="E409" s="6">
        <v>483054.84</v>
      </c>
      <c r="F409" s="22">
        <v>3142172</v>
      </c>
      <c r="G409" s="24"/>
      <c r="H409" s="24"/>
    </row>
    <row r="410" spans="1:8" x14ac:dyDescent="0.25">
      <c r="A410" s="4"/>
      <c r="B410" s="4" t="s">
        <v>9</v>
      </c>
      <c r="C410" s="6">
        <v>980063.9</v>
      </c>
      <c r="D410" s="6">
        <v>239366.51</v>
      </c>
      <c r="E410" s="6">
        <v>120841.60000000001</v>
      </c>
      <c r="F410" s="22">
        <v>1340272</v>
      </c>
      <c r="G410" s="24"/>
      <c r="H410" s="24"/>
    </row>
    <row r="411" spans="1:8" x14ac:dyDescent="0.25">
      <c r="A411" s="4" t="s">
        <v>10</v>
      </c>
      <c r="B411" s="4" t="s">
        <v>4</v>
      </c>
      <c r="C411" s="6">
        <v>0</v>
      </c>
      <c r="D411" s="6">
        <v>367.5</v>
      </c>
      <c r="E411" s="6">
        <v>367.5</v>
      </c>
      <c r="F411" s="22">
        <v>735</v>
      </c>
      <c r="G411" s="24"/>
      <c r="H411" s="24"/>
    </row>
    <row r="412" spans="1:8" x14ac:dyDescent="0.25">
      <c r="A412" s="4"/>
      <c r="B412" s="4" t="s">
        <v>6</v>
      </c>
      <c r="C412" s="6">
        <v>1110637.6200000001</v>
      </c>
      <c r="D412" s="6">
        <v>2853291.5</v>
      </c>
      <c r="E412" s="6">
        <v>729325.88</v>
      </c>
      <c r="F412" s="22">
        <v>4693255</v>
      </c>
      <c r="G412" s="24"/>
      <c r="H412" s="24"/>
    </row>
    <row r="413" spans="1:8" x14ac:dyDescent="0.25">
      <c r="A413" s="4"/>
      <c r="B413" s="4" t="s">
        <v>8</v>
      </c>
      <c r="C413" s="6">
        <v>163</v>
      </c>
      <c r="D413" s="6">
        <v>0</v>
      </c>
      <c r="E413" s="6">
        <v>0</v>
      </c>
      <c r="F413" s="22">
        <v>163</v>
      </c>
      <c r="G413" s="24"/>
      <c r="H413" s="24"/>
    </row>
    <row r="414" spans="1:8" x14ac:dyDescent="0.25">
      <c r="A414" s="4"/>
      <c r="B414" s="4" t="s">
        <v>9</v>
      </c>
      <c r="C414" s="6">
        <v>0</v>
      </c>
      <c r="D414" s="6">
        <v>284</v>
      </c>
      <c r="E414" s="6">
        <v>0</v>
      </c>
      <c r="F414" s="22">
        <v>284</v>
      </c>
      <c r="G414" s="24"/>
      <c r="H414" s="24"/>
    </row>
    <row r="415" spans="1:8" ht="15" customHeight="1" x14ac:dyDescent="0.25">
      <c r="A415" s="4" t="s">
        <v>11</v>
      </c>
      <c r="B415" s="4" t="s">
        <v>4</v>
      </c>
      <c r="C415" s="6">
        <v>86197.13</v>
      </c>
      <c r="D415" s="6">
        <v>118317.83</v>
      </c>
      <c r="E415" s="6">
        <v>40393.040000000001</v>
      </c>
      <c r="F415" s="22">
        <v>244908</v>
      </c>
      <c r="G415" s="24"/>
      <c r="H415" s="24"/>
    </row>
    <row r="416" spans="1:8" x14ac:dyDescent="0.25">
      <c r="A416" s="4"/>
      <c r="B416" s="4" t="s">
        <v>5</v>
      </c>
      <c r="C416" s="6">
        <v>0</v>
      </c>
      <c r="D416" s="6">
        <v>2656.2</v>
      </c>
      <c r="E416" s="6">
        <v>23905.8</v>
      </c>
      <c r="F416" s="22">
        <v>26562</v>
      </c>
      <c r="G416" s="24"/>
      <c r="H416" s="24"/>
    </row>
    <row r="417" spans="1:8" x14ac:dyDescent="0.25">
      <c r="A417" s="4"/>
      <c r="B417" s="4" t="s">
        <v>6</v>
      </c>
      <c r="C417" s="6">
        <v>165909.78</v>
      </c>
      <c r="D417" s="6">
        <v>640092.31999999995</v>
      </c>
      <c r="E417" s="6">
        <v>266134.90000000002</v>
      </c>
      <c r="F417" s="22">
        <v>1072137</v>
      </c>
      <c r="G417" s="24"/>
      <c r="H417" s="24"/>
    </row>
    <row r="418" spans="1:8" x14ac:dyDescent="0.25">
      <c r="A418" s="4"/>
      <c r="B418" s="4" t="s">
        <v>8</v>
      </c>
      <c r="C418" s="6">
        <v>9847.9500000000007</v>
      </c>
      <c r="D418" s="6">
        <v>122768.33</v>
      </c>
      <c r="E418" s="6">
        <v>35635.71</v>
      </c>
      <c r="F418" s="22">
        <v>168252</v>
      </c>
      <c r="G418" s="24"/>
      <c r="H418" s="24"/>
    </row>
    <row r="419" spans="1:8" x14ac:dyDescent="0.25">
      <c r="A419" s="4"/>
      <c r="B419" s="4" t="s">
        <v>9</v>
      </c>
      <c r="C419" s="6">
        <v>111320.08</v>
      </c>
      <c r="D419" s="6">
        <v>95975.62</v>
      </c>
      <c r="E419" s="6">
        <v>58822.3</v>
      </c>
      <c r="F419" s="22">
        <v>266118</v>
      </c>
      <c r="G419" s="24"/>
      <c r="H419" s="24"/>
    </row>
    <row r="420" spans="1:8" x14ac:dyDescent="0.25">
      <c r="A420" s="4" t="s">
        <v>12</v>
      </c>
      <c r="B420" s="4" t="s">
        <v>8</v>
      </c>
      <c r="C420" s="6">
        <v>8738.2000000000007</v>
      </c>
      <c r="D420" s="6">
        <v>171959.76</v>
      </c>
      <c r="E420" s="6">
        <v>19224.04</v>
      </c>
      <c r="F420" s="22">
        <v>199922</v>
      </c>
      <c r="G420" s="24"/>
      <c r="H420" s="24"/>
    </row>
    <row r="421" spans="1:8" ht="15" customHeight="1" x14ac:dyDescent="0.25">
      <c r="A421" s="4" t="s">
        <v>13</v>
      </c>
      <c r="B421" s="4" t="s">
        <v>4</v>
      </c>
      <c r="C421" s="6">
        <v>0</v>
      </c>
      <c r="D421" s="6">
        <v>0</v>
      </c>
      <c r="E421" s="6">
        <v>969</v>
      </c>
      <c r="F421" s="22">
        <v>969</v>
      </c>
      <c r="G421" s="24"/>
      <c r="H421" s="24"/>
    </row>
    <row r="422" spans="1:8" x14ac:dyDescent="0.25">
      <c r="A422" s="4"/>
      <c r="B422" s="4" t="s">
        <v>6</v>
      </c>
      <c r="C422" s="6">
        <v>166296</v>
      </c>
      <c r="D422" s="6">
        <v>64204.800000000003</v>
      </c>
      <c r="E422" s="6">
        <v>8149.2</v>
      </c>
      <c r="F422" s="22">
        <v>238650</v>
      </c>
      <c r="G422" s="24"/>
      <c r="H422" s="24"/>
    </row>
    <row r="423" spans="1:8" x14ac:dyDescent="0.25">
      <c r="A423" s="4"/>
      <c r="B423" s="4" t="s">
        <v>8</v>
      </c>
      <c r="C423" s="6">
        <v>0</v>
      </c>
      <c r="D423" s="6">
        <v>33460</v>
      </c>
      <c r="E423" s="6">
        <v>0</v>
      </c>
      <c r="F423" s="22">
        <v>33460</v>
      </c>
      <c r="G423" s="24"/>
      <c r="H423" s="24"/>
    </row>
    <row r="424" spans="1:8" x14ac:dyDescent="0.25">
      <c r="A424" s="4"/>
      <c r="B424" s="4" t="s">
        <v>9</v>
      </c>
      <c r="C424" s="6">
        <v>477.6</v>
      </c>
      <c r="D424" s="6">
        <v>955.2</v>
      </c>
      <c r="E424" s="6">
        <v>955.2</v>
      </c>
      <c r="F424" s="22">
        <v>2388</v>
      </c>
      <c r="G424" s="24"/>
      <c r="H424" s="24"/>
    </row>
    <row r="425" spans="1:8" ht="17.25" customHeight="1" x14ac:dyDescent="0.25">
      <c r="A425" s="5" t="s">
        <v>118</v>
      </c>
      <c r="B425" s="5"/>
      <c r="C425" s="6"/>
      <c r="D425" s="6"/>
      <c r="E425" s="6"/>
      <c r="F425" s="22"/>
      <c r="G425" s="24"/>
      <c r="H425" s="24"/>
    </row>
    <row r="426" spans="1:8" ht="15" customHeight="1" x14ac:dyDescent="0.25">
      <c r="A426" s="4" t="s">
        <v>4</v>
      </c>
      <c r="B426" s="4"/>
      <c r="C426" s="6">
        <v>3369210.71</v>
      </c>
      <c r="D426" s="6">
        <v>2040980.09</v>
      </c>
      <c r="E426" s="6">
        <v>468689.2</v>
      </c>
      <c r="F426" s="22">
        <v>5878880</v>
      </c>
      <c r="G426" s="24"/>
      <c r="H426" s="24"/>
    </row>
    <row r="427" spans="1:8" ht="15" customHeight="1" x14ac:dyDescent="0.25">
      <c r="A427" s="4" t="s">
        <v>5</v>
      </c>
      <c r="B427" s="4"/>
      <c r="C427" s="6">
        <v>847399</v>
      </c>
      <c r="D427" s="6">
        <v>2449534.11</v>
      </c>
      <c r="E427" s="6">
        <v>921218.89</v>
      </c>
      <c r="F427" s="22">
        <v>4218152</v>
      </c>
      <c r="G427" s="24"/>
      <c r="H427" s="24"/>
    </row>
    <row r="428" spans="1:8" ht="15" customHeight="1" x14ac:dyDescent="0.25">
      <c r="A428" s="4" t="s">
        <v>6</v>
      </c>
      <c r="B428" s="4"/>
      <c r="C428" s="6">
        <v>3187090</v>
      </c>
      <c r="D428" s="6">
        <v>4402751.95</v>
      </c>
      <c r="E428" s="6">
        <v>1295105.05</v>
      </c>
      <c r="F428" s="22">
        <v>8884947</v>
      </c>
      <c r="G428" s="24"/>
      <c r="H428" s="24"/>
    </row>
    <row r="429" spans="1:8" ht="15" customHeight="1" x14ac:dyDescent="0.25">
      <c r="A429" s="4" t="s">
        <v>7</v>
      </c>
      <c r="B429" s="4"/>
      <c r="C429" s="6">
        <v>440665.41</v>
      </c>
      <c r="D429" s="6">
        <v>640613.6</v>
      </c>
      <c r="E429" s="6">
        <v>158176.99</v>
      </c>
      <c r="F429" s="22">
        <v>1239456</v>
      </c>
      <c r="G429" s="24"/>
      <c r="H429" s="24"/>
    </row>
    <row r="430" spans="1:8" ht="15" customHeight="1" x14ac:dyDescent="0.25">
      <c r="A430" s="4" t="s">
        <v>8</v>
      </c>
      <c r="B430" s="4"/>
      <c r="C430" s="6">
        <v>1335707.29</v>
      </c>
      <c r="D430" s="6">
        <v>1670347.12</v>
      </c>
      <c r="E430" s="6">
        <v>537914.59</v>
      </c>
      <c r="F430" s="22">
        <v>3543969</v>
      </c>
      <c r="G430" s="24"/>
      <c r="H430" s="24"/>
    </row>
    <row r="431" spans="1:8" ht="15" customHeight="1" x14ac:dyDescent="0.25">
      <c r="A431" s="4" t="s">
        <v>9</v>
      </c>
      <c r="B431" s="4"/>
      <c r="C431" s="6">
        <v>1091861.58</v>
      </c>
      <c r="D431" s="6">
        <v>336581.33</v>
      </c>
      <c r="E431" s="6">
        <v>180619.09</v>
      </c>
      <c r="F431" s="22">
        <v>1609062</v>
      </c>
      <c r="G431" s="24"/>
      <c r="H431" s="24"/>
    </row>
    <row r="432" spans="1:8" s="1" customFormat="1" ht="15.75" thickBot="1" x14ac:dyDescent="0.3">
      <c r="A432" s="21" t="s">
        <v>116</v>
      </c>
      <c r="B432" s="21"/>
      <c r="C432" s="23">
        <v>10271933.98</v>
      </c>
      <c r="D432" s="23">
        <v>11540808.210000001</v>
      </c>
      <c r="E432" s="23">
        <v>3561723.81</v>
      </c>
      <c r="F432" s="23">
        <v>25374466</v>
      </c>
      <c r="G432" s="24"/>
      <c r="H432" s="26"/>
    </row>
    <row r="437" spans="1:8" x14ac:dyDescent="0.25">
      <c r="A437" s="1" t="s">
        <v>0</v>
      </c>
    </row>
    <row r="438" spans="1:8" ht="15.75" thickBot="1" x14ac:dyDescent="0.3">
      <c r="A438" s="25" t="s">
        <v>175</v>
      </c>
    </row>
    <row r="439" spans="1:8" ht="21" customHeight="1" thickTop="1" x14ac:dyDescent="0.25">
      <c r="A439" s="40"/>
      <c r="B439" s="77" t="s">
        <v>117</v>
      </c>
      <c r="C439" s="77"/>
      <c r="D439" s="77"/>
      <c r="E439" s="77"/>
      <c r="F439" s="77"/>
      <c r="G439" s="29" t="s">
        <v>116</v>
      </c>
    </row>
    <row r="440" spans="1:8" ht="50.25" customHeight="1" x14ac:dyDescent="0.25">
      <c r="A440" s="47"/>
      <c r="B440" s="58" t="s">
        <v>3</v>
      </c>
      <c r="C440" s="58" t="s">
        <v>10</v>
      </c>
      <c r="D440" s="59" t="s">
        <v>11</v>
      </c>
      <c r="E440" s="58" t="s">
        <v>176</v>
      </c>
      <c r="F440" s="59" t="s">
        <v>13</v>
      </c>
      <c r="G440" s="60"/>
    </row>
    <row r="441" spans="1:8" ht="17.25" customHeight="1" x14ac:dyDescent="0.25">
      <c r="A441" s="10" t="s">
        <v>39</v>
      </c>
      <c r="B441" s="12">
        <v>740.92</v>
      </c>
      <c r="C441" s="12">
        <v>0</v>
      </c>
      <c r="D441" s="12">
        <v>1.1499999999999999</v>
      </c>
      <c r="E441" s="12">
        <v>0</v>
      </c>
      <c r="F441" s="12">
        <v>0</v>
      </c>
      <c r="G441" s="57">
        <v>742.06</v>
      </c>
      <c r="H441" s="24"/>
    </row>
    <row r="442" spans="1:8" x14ac:dyDescent="0.25">
      <c r="A442" s="4" t="s">
        <v>40</v>
      </c>
      <c r="B442" s="6">
        <v>398.72</v>
      </c>
      <c r="C442" s="6">
        <v>0</v>
      </c>
      <c r="D442" s="6">
        <v>26.4</v>
      </c>
      <c r="E442" s="6">
        <v>0</v>
      </c>
      <c r="F442" s="6">
        <v>0</v>
      </c>
      <c r="G442" s="22">
        <v>425.12</v>
      </c>
      <c r="H442" s="24"/>
    </row>
    <row r="443" spans="1:8" x14ac:dyDescent="0.25">
      <c r="A443" s="4" t="s">
        <v>41</v>
      </c>
      <c r="B443" s="6">
        <v>201.62</v>
      </c>
      <c r="C443" s="6">
        <v>0</v>
      </c>
      <c r="D443" s="6">
        <v>3.04</v>
      </c>
      <c r="E443" s="6">
        <v>0</v>
      </c>
      <c r="F443" s="6">
        <v>0</v>
      </c>
      <c r="G443" s="22">
        <v>204.67</v>
      </c>
      <c r="H443" s="24"/>
    </row>
    <row r="444" spans="1:8" x14ac:dyDescent="0.25">
      <c r="A444" s="4" t="s">
        <v>42</v>
      </c>
      <c r="B444" s="6">
        <v>634.65</v>
      </c>
      <c r="C444" s="6">
        <v>0</v>
      </c>
      <c r="D444" s="6">
        <v>0.2</v>
      </c>
      <c r="E444" s="6">
        <v>0</v>
      </c>
      <c r="F444" s="6">
        <v>0</v>
      </c>
      <c r="G444" s="22">
        <v>634.85</v>
      </c>
      <c r="H444" s="24"/>
    </row>
    <row r="445" spans="1:8" x14ac:dyDescent="0.25">
      <c r="A445" s="4" t="s">
        <v>43</v>
      </c>
      <c r="B445" s="6">
        <v>308.42</v>
      </c>
      <c r="C445" s="6">
        <v>3.36</v>
      </c>
      <c r="D445" s="6">
        <v>7.4</v>
      </c>
      <c r="E445" s="6">
        <v>0</v>
      </c>
      <c r="F445" s="6">
        <v>0</v>
      </c>
      <c r="G445" s="22">
        <v>319.18</v>
      </c>
      <c r="H445" s="24"/>
    </row>
    <row r="446" spans="1:8" x14ac:dyDescent="0.25">
      <c r="A446" s="4" t="s">
        <v>44</v>
      </c>
      <c r="B446" s="6">
        <v>340.03</v>
      </c>
      <c r="C446" s="6">
        <v>1.1599999999999999</v>
      </c>
      <c r="D446" s="6">
        <v>3.93</v>
      </c>
      <c r="E446" s="6">
        <v>4.72</v>
      </c>
      <c r="F446" s="6">
        <v>0</v>
      </c>
      <c r="G446" s="22">
        <v>349.85</v>
      </c>
      <c r="H446" s="24"/>
    </row>
    <row r="447" spans="1:8" x14ac:dyDescent="0.25">
      <c r="A447" s="4" t="s">
        <v>45</v>
      </c>
      <c r="B447" s="6">
        <v>225.53</v>
      </c>
      <c r="C447" s="6">
        <v>0.57999999999999996</v>
      </c>
      <c r="D447" s="6">
        <v>11.08</v>
      </c>
      <c r="E447" s="6">
        <v>0</v>
      </c>
      <c r="F447" s="6">
        <v>0</v>
      </c>
      <c r="G447" s="22">
        <v>237.19</v>
      </c>
      <c r="H447" s="24"/>
    </row>
    <row r="448" spans="1:8" x14ac:dyDescent="0.25">
      <c r="A448" s="4" t="s">
        <v>46</v>
      </c>
      <c r="B448" s="6">
        <v>223.05</v>
      </c>
      <c r="C448" s="6">
        <v>3.2</v>
      </c>
      <c r="D448" s="6">
        <v>26.8</v>
      </c>
      <c r="E448" s="6">
        <v>0</v>
      </c>
      <c r="F448" s="6">
        <v>0</v>
      </c>
      <c r="G448" s="22">
        <v>253.05</v>
      </c>
      <c r="H448" s="24"/>
    </row>
    <row r="449" spans="1:8" x14ac:dyDescent="0.25">
      <c r="A449" s="4" t="s">
        <v>47</v>
      </c>
      <c r="B449" s="6">
        <v>2022.21</v>
      </c>
      <c r="C449" s="6">
        <v>2181.15</v>
      </c>
      <c r="D449" s="6">
        <v>1031.05</v>
      </c>
      <c r="E449" s="6">
        <v>62.94</v>
      </c>
      <c r="F449" s="6">
        <v>3.5</v>
      </c>
      <c r="G449" s="22">
        <v>5300.86</v>
      </c>
      <c r="H449" s="24"/>
    </row>
    <row r="450" spans="1:8" x14ac:dyDescent="0.25">
      <c r="A450" s="4" t="s">
        <v>48</v>
      </c>
      <c r="B450" s="6">
        <v>383.13</v>
      </c>
      <c r="C450" s="6">
        <v>8.35</v>
      </c>
      <c r="D450" s="6">
        <v>12.02</v>
      </c>
      <c r="E450" s="6">
        <v>80.260000000000005</v>
      </c>
      <c r="F450" s="6">
        <v>3.5</v>
      </c>
      <c r="G450" s="22">
        <v>487.26</v>
      </c>
      <c r="H450" s="24"/>
    </row>
    <row r="451" spans="1:8" x14ac:dyDescent="0.25">
      <c r="A451" s="4" t="s">
        <v>49</v>
      </c>
      <c r="B451" s="6">
        <v>475.95</v>
      </c>
      <c r="C451" s="6">
        <v>0</v>
      </c>
      <c r="D451" s="6">
        <v>113.93</v>
      </c>
      <c r="E451" s="6">
        <v>0</v>
      </c>
      <c r="F451" s="6">
        <v>0</v>
      </c>
      <c r="G451" s="22">
        <v>589.88</v>
      </c>
      <c r="H451" s="24"/>
    </row>
    <row r="452" spans="1:8" x14ac:dyDescent="0.25">
      <c r="A452" s="4" t="s">
        <v>50</v>
      </c>
      <c r="B452" s="6">
        <v>540.54</v>
      </c>
      <c r="C452" s="6">
        <v>14.01</v>
      </c>
      <c r="D452" s="6">
        <v>13.19</v>
      </c>
      <c r="E452" s="6">
        <v>20.46</v>
      </c>
      <c r="F452" s="6">
        <v>0</v>
      </c>
      <c r="G452" s="22">
        <v>588.20000000000005</v>
      </c>
      <c r="H452" s="24"/>
    </row>
    <row r="453" spans="1:8" x14ac:dyDescent="0.25">
      <c r="A453" s="4" t="s">
        <v>51</v>
      </c>
      <c r="B453" s="6">
        <v>107.18</v>
      </c>
      <c r="C453" s="6">
        <v>15.21</v>
      </c>
      <c r="D453" s="6">
        <v>8</v>
      </c>
      <c r="E453" s="6">
        <v>88.12</v>
      </c>
      <c r="F453" s="6">
        <v>0</v>
      </c>
      <c r="G453" s="22">
        <v>218.5</v>
      </c>
      <c r="H453" s="24"/>
    </row>
    <row r="454" spans="1:8" x14ac:dyDescent="0.25">
      <c r="A454" s="4" t="s">
        <v>52</v>
      </c>
      <c r="B454" s="6">
        <v>375.37</v>
      </c>
      <c r="C454" s="6">
        <v>0</v>
      </c>
      <c r="D454" s="6">
        <v>48.33</v>
      </c>
      <c r="E454" s="6">
        <v>14.16</v>
      </c>
      <c r="F454" s="6">
        <v>33.799999999999997</v>
      </c>
      <c r="G454" s="22">
        <v>471.66</v>
      </c>
      <c r="H454" s="24"/>
    </row>
    <row r="455" spans="1:8" x14ac:dyDescent="0.25">
      <c r="A455" s="4" t="s">
        <v>53</v>
      </c>
      <c r="B455" s="6">
        <v>176.83</v>
      </c>
      <c r="C455" s="6">
        <v>0</v>
      </c>
      <c r="D455" s="6">
        <v>84.96</v>
      </c>
      <c r="E455" s="6">
        <v>0</v>
      </c>
      <c r="F455" s="6">
        <v>0</v>
      </c>
      <c r="G455" s="22">
        <v>261.79000000000002</v>
      </c>
      <c r="H455" s="24"/>
    </row>
    <row r="456" spans="1:8" x14ac:dyDescent="0.25">
      <c r="A456" s="4" t="s">
        <v>54</v>
      </c>
      <c r="B456" s="6">
        <v>147.06</v>
      </c>
      <c r="C456" s="6">
        <v>0</v>
      </c>
      <c r="D456" s="6">
        <v>1.69</v>
      </c>
      <c r="E456" s="6">
        <v>0</v>
      </c>
      <c r="F456" s="6">
        <v>0</v>
      </c>
      <c r="G456" s="22">
        <v>148.75</v>
      </c>
      <c r="H456" s="24"/>
    </row>
    <row r="457" spans="1:8" x14ac:dyDescent="0.25">
      <c r="A457" s="4" t="s">
        <v>55</v>
      </c>
      <c r="B457" s="6">
        <v>46.35</v>
      </c>
      <c r="C457" s="6">
        <v>0</v>
      </c>
      <c r="D457" s="6">
        <v>136</v>
      </c>
      <c r="E457" s="6">
        <v>0</v>
      </c>
      <c r="F457" s="6">
        <v>0</v>
      </c>
      <c r="G457" s="22">
        <v>182.35</v>
      </c>
      <c r="H457" s="24"/>
    </row>
    <row r="458" spans="1:8" x14ac:dyDescent="0.25">
      <c r="A458" s="4" t="s">
        <v>4</v>
      </c>
      <c r="B458" s="6">
        <v>3338.65</v>
      </c>
      <c r="C458" s="6">
        <v>35.450000000000003</v>
      </c>
      <c r="D458" s="6">
        <v>50.94</v>
      </c>
      <c r="E458" s="6">
        <v>0</v>
      </c>
      <c r="F458" s="6">
        <v>0</v>
      </c>
      <c r="G458" s="22">
        <v>3425.04</v>
      </c>
      <c r="H458" s="24"/>
    </row>
    <row r="459" spans="1:8" x14ac:dyDescent="0.25">
      <c r="A459" s="4" t="s">
        <v>5</v>
      </c>
      <c r="B459" s="6">
        <v>1920.59</v>
      </c>
      <c r="C459" s="6">
        <v>20.76</v>
      </c>
      <c r="D459" s="6">
        <v>6.6</v>
      </c>
      <c r="E459" s="6">
        <v>0</v>
      </c>
      <c r="F459" s="6">
        <v>0</v>
      </c>
      <c r="G459" s="22">
        <v>1947.95</v>
      </c>
      <c r="H459" s="24"/>
    </row>
    <row r="460" spans="1:8" x14ac:dyDescent="0.25">
      <c r="A460" s="4" t="s">
        <v>6</v>
      </c>
      <c r="B460" s="6">
        <v>1748.46</v>
      </c>
      <c r="C460" s="6">
        <v>2563.52</v>
      </c>
      <c r="D460" s="6">
        <v>53.66</v>
      </c>
      <c r="E460" s="6">
        <v>0</v>
      </c>
      <c r="F460" s="6">
        <v>216.36</v>
      </c>
      <c r="G460" s="22">
        <v>4582</v>
      </c>
      <c r="H460" s="24"/>
    </row>
    <row r="461" spans="1:8" x14ac:dyDescent="0.25">
      <c r="A461" s="4" t="s">
        <v>56</v>
      </c>
      <c r="B461" s="6">
        <v>506.25</v>
      </c>
      <c r="C461" s="6">
        <v>0.44</v>
      </c>
      <c r="D461" s="6">
        <v>7.8</v>
      </c>
      <c r="E461" s="6">
        <v>0</v>
      </c>
      <c r="F461" s="6">
        <v>0</v>
      </c>
      <c r="G461" s="22">
        <v>514.49</v>
      </c>
      <c r="H461" s="24"/>
    </row>
    <row r="462" spans="1:8" x14ac:dyDescent="0.25">
      <c r="A462" s="4" t="s">
        <v>8</v>
      </c>
      <c r="B462" s="6">
        <v>1336.17</v>
      </c>
      <c r="C462" s="6">
        <v>37.479999999999997</v>
      </c>
      <c r="D462" s="6">
        <v>6.57</v>
      </c>
      <c r="E462" s="6">
        <v>0</v>
      </c>
      <c r="F462" s="6">
        <v>0</v>
      </c>
      <c r="G462" s="22">
        <v>1380.21</v>
      </c>
      <c r="H462" s="24"/>
    </row>
    <row r="463" spans="1:8" x14ac:dyDescent="0.25">
      <c r="A463" s="4" t="s">
        <v>57</v>
      </c>
      <c r="B463" s="6">
        <v>798.85</v>
      </c>
      <c r="C463" s="6">
        <v>2.9</v>
      </c>
      <c r="D463" s="6">
        <v>182.46</v>
      </c>
      <c r="E463" s="6">
        <v>0</v>
      </c>
      <c r="F463" s="6">
        <v>6.8</v>
      </c>
      <c r="G463" s="22">
        <v>991.01</v>
      </c>
      <c r="H463" s="24"/>
    </row>
    <row r="464" spans="1:8" x14ac:dyDescent="0.25">
      <c r="A464" s="4" t="s">
        <v>58</v>
      </c>
      <c r="B464" s="6">
        <v>296.27999999999997</v>
      </c>
      <c r="C464" s="6">
        <v>5.04</v>
      </c>
      <c r="D464" s="6">
        <v>66.44</v>
      </c>
      <c r="E464" s="6">
        <v>12.59</v>
      </c>
      <c r="F464" s="6">
        <v>0</v>
      </c>
      <c r="G464" s="22">
        <v>380.35</v>
      </c>
      <c r="H464" s="24"/>
    </row>
    <row r="465" spans="1:9" s="1" customFormat="1" ht="15.75" thickBot="1" x14ac:dyDescent="0.3">
      <c r="A465" s="21" t="s">
        <v>59</v>
      </c>
      <c r="B465" s="23">
        <v>17292.82</v>
      </c>
      <c r="C465" s="23">
        <v>4892.6000000000004</v>
      </c>
      <c r="D465" s="23">
        <v>1903.61</v>
      </c>
      <c r="E465" s="23">
        <v>283.25</v>
      </c>
      <c r="F465" s="23">
        <v>263.95999999999998</v>
      </c>
      <c r="G465" s="23">
        <v>24636.240000000002</v>
      </c>
      <c r="H465" s="26"/>
    </row>
    <row r="470" spans="1:9" x14ac:dyDescent="0.25">
      <c r="A470" s="1" t="s">
        <v>0</v>
      </c>
    </row>
    <row r="471" spans="1:9" ht="15.75" thickBot="1" x14ac:dyDescent="0.3">
      <c r="A471" s="61" t="s">
        <v>177</v>
      </c>
    </row>
    <row r="472" spans="1:9" ht="21" customHeight="1" thickTop="1" x14ac:dyDescent="0.25">
      <c r="A472" s="40"/>
      <c r="B472" s="77" t="s">
        <v>118</v>
      </c>
      <c r="C472" s="77"/>
      <c r="D472" s="77"/>
      <c r="E472" s="77"/>
      <c r="F472" s="77"/>
      <c r="G472" s="77"/>
      <c r="H472" s="62" t="s">
        <v>116</v>
      </c>
    </row>
    <row r="473" spans="1:9" ht="34.5" customHeight="1" x14ac:dyDescent="0.25">
      <c r="A473" s="47"/>
      <c r="B473" s="59" t="s">
        <v>4</v>
      </c>
      <c r="C473" s="59" t="s">
        <v>5</v>
      </c>
      <c r="D473" s="59" t="s">
        <v>6</v>
      </c>
      <c r="E473" s="59" t="s">
        <v>7</v>
      </c>
      <c r="F473" s="59" t="s">
        <v>8</v>
      </c>
      <c r="G473" s="59" t="s">
        <v>9</v>
      </c>
      <c r="H473" s="63"/>
    </row>
    <row r="474" spans="1:9" ht="17.25" customHeight="1" x14ac:dyDescent="0.25">
      <c r="A474" s="10" t="s">
        <v>39</v>
      </c>
      <c r="B474" s="12">
        <v>287.87</v>
      </c>
      <c r="C474" s="12">
        <v>79.989999999999995</v>
      </c>
      <c r="D474" s="12">
        <v>0.65</v>
      </c>
      <c r="E474" s="12">
        <v>341.98</v>
      </c>
      <c r="F474" s="12">
        <v>25.49</v>
      </c>
      <c r="G474" s="12">
        <v>6.09</v>
      </c>
      <c r="H474" s="57">
        <v>742.06</v>
      </c>
      <c r="I474" s="24"/>
    </row>
    <row r="475" spans="1:9" x14ac:dyDescent="0.25">
      <c r="A475" s="4" t="s">
        <v>40</v>
      </c>
      <c r="B475" s="6">
        <v>80.430000000000007</v>
      </c>
      <c r="C475" s="6">
        <v>250.51</v>
      </c>
      <c r="D475" s="6">
        <v>0</v>
      </c>
      <c r="E475" s="6">
        <v>61.92</v>
      </c>
      <c r="F475" s="6">
        <v>30.4</v>
      </c>
      <c r="G475" s="6">
        <v>1.87</v>
      </c>
      <c r="H475" s="22">
        <v>425.12</v>
      </c>
      <c r="I475" s="24"/>
    </row>
    <row r="476" spans="1:9" x14ac:dyDescent="0.25">
      <c r="A476" s="4" t="s">
        <v>41</v>
      </c>
      <c r="B476" s="6">
        <v>6.3</v>
      </c>
      <c r="C476" s="6">
        <v>22.18</v>
      </c>
      <c r="D476" s="6">
        <v>1.32</v>
      </c>
      <c r="E476" s="6">
        <v>0</v>
      </c>
      <c r="F476" s="6">
        <v>170.11</v>
      </c>
      <c r="G476" s="6">
        <v>4.75</v>
      </c>
      <c r="H476" s="22">
        <v>204.67</v>
      </c>
      <c r="I476" s="24"/>
    </row>
    <row r="477" spans="1:9" x14ac:dyDescent="0.25">
      <c r="A477" s="4" t="s">
        <v>42</v>
      </c>
      <c r="B477" s="6">
        <v>99.92</v>
      </c>
      <c r="C477" s="6">
        <v>480.33</v>
      </c>
      <c r="D477" s="6">
        <v>0</v>
      </c>
      <c r="E477" s="6">
        <v>0</v>
      </c>
      <c r="F477" s="6">
        <v>54.6</v>
      </c>
      <c r="G477" s="6">
        <v>0</v>
      </c>
      <c r="H477" s="22">
        <v>634.85</v>
      </c>
      <c r="I477" s="24"/>
    </row>
    <row r="478" spans="1:9" x14ac:dyDescent="0.25">
      <c r="A478" s="4" t="s">
        <v>43</v>
      </c>
      <c r="B478" s="6">
        <v>53.76</v>
      </c>
      <c r="C478" s="6">
        <v>219.89</v>
      </c>
      <c r="D478" s="6">
        <v>8.07</v>
      </c>
      <c r="E478" s="6">
        <v>0</v>
      </c>
      <c r="F478" s="6">
        <v>31.16</v>
      </c>
      <c r="G478" s="6">
        <v>6.29</v>
      </c>
      <c r="H478" s="22">
        <v>319.18</v>
      </c>
      <c r="I478" s="24"/>
    </row>
    <row r="479" spans="1:9" x14ac:dyDescent="0.25">
      <c r="A479" s="4" t="s">
        <v>44</v>
      </c>
      <c r="B479" s="6">
        <v>36.450000000000003</v>
      </c>
      <c r="C479" s="6">
        <v>198.19</v>
      </c>
      <c r="D479" s="6">
        <v>9.61</v>
      </c>
      <c r="E479" s="6">
        <v>0</v>
      </c>
      <c r="F479" s="6">
        <v>33.94</v>
      </c>
      <c r="G479" s="6">
        <v>71.650000000000006</v>
      </c>
      <c r="H479" s="22">
        <v>349.85</v>
      </c>
      <c r="I479" s="24"/>
    </row>
    <row r="480" spans="1:9" x14ac:dyDescent="0.25">
      <c r="A480" s="4" t="s">
        <v>45</v>
      </c>
      <c r="B480" s="6">
        <v>91.62</v>
      </c>
      <c r="C480" s="6">
        <v>78.8</v>
      </c>
      <c r="D480" s="6">
        <v>3.98</v>
      </c>
      <c r="E480" s="6">
        <v>37.53</v>
      </c>
      <c r="F480" s="6">
        <v>21.35</v>
      </c>
      <c r="G480" s="6">
        <v>3.9</v>
      </c>
      <c r="H480" s="22">
        <v>237.19</v>
      </c>
      <c r="I480" s="24"/>
    </row>
    <row r="481" spans="1:9" x14ac:dyDescent="0.25">
      <c r="A481" s="4" t="s">
        <v>46</v>
      </c>
      <c r="B481" s="6">
        <v>126.59</v>
      </c>
      <c r="C481" s="6">
        <v>65.94</v>
      </c>
      <c r="D481" s="6">
        <v>10.6</v>
      </c>
      <c r="E481" s="6">
        <v>41.77</v>
      </c>
      <c r="F481" s="6">
        <v>8.15</v>
      </c>
      <c r="G481" s="6">
        <v>0</v>
      </c>
      <c r="H481" s="22">
        <v>253.05</v>
      </c>
      <c r="I481" s="24"/>
    </row>
    <row r="482" spans="1:9" x14ac:dyDescent="0.25">
      <c r="A482" s="4" t="s">
        <v>47</v>
      </c>
      <c r="B482" s="6">
        <v>287.79000000000002</v>
      </c>
      <c r="C482" s="6">
        <v>298.63</v>
      </c>
      <c r="D482" s="6">
        <v>4151.4399999999996</v>
      </c>
      <c r="E482" s="6">
        <v>232.42</v>
      </c>
      <c r="F482" s="6">
        <v>294.22000000000003</v>
      </c>
      <c r="G482" s="6">
        <v>36.35</v>
      </c>
      <c r="H482" s="22">
        <v>5300.86</v>
      </c>
      <c r="I482" s="24"/>
    </row>
    <row r="483" spans="1:9" x14ac:dyDescent="0.25">
      <c r="A483" s="4" t="s">
        <v>48</v>
      </c>
      <c r="B483" s="6">
        <v>12.13</v>
      </c>
      <c r="C483" s="6">
        <v>12.68</v>
      </c>
      <c r="D483" s="6">
        <v>53.09</v>
      </c>
      <c r="E483" s="6">
        <v>0</v>
      </c>
      <c r="F483" s="6">
        <v>343.01</v>
      </c>
      <c r="G483" s="6">
        <v>66.36</v>
      </c>
      <c r="H483" s="22">
        <v>487.26</v>
      </c>
      <c r="I483" s="24"/>
    </row>
    <row r="484" spans="1:9" x14ac:dyDescent="0.25">
      <c r="A484" s="4" t="s">
        <v>49</v>
      </c>
      <c r="B484" s="6">
        <v>23.29</v>
      </c>
      <c r="C484" s="6">
        <v>6.82</v>
      </c>
      <c r="D484" s="6">
        <v>15.89</v>
      </c>
      <c r="E484" s="6">
        <v>0</v>
      </c>
      <c r="F484" s="6">
        <v>151.11000000000001</v>
      </c>
      <c r="G484" s="6">
        <v>392.76</v>
      </c>
      <c r="H484" s="22">
        <v>589.88</v>
      </c>
      <c r="I484" s="24"/>
    </row>
    <row r="485" spans="1:9" x14ac:dyDescent="0.25">
      <c r="A485" s="4" t="s">
        <v>50</v>
      </c>
      <c r="B485" s="6">
        <v>44.72</v>
      </c>
      <c r="C485" s="6">
        <v>24.54</v>
      </c>
      <c r="D485" s="6">
        <v>19.32</v>
      </c>
      <c r="E485" s="6">
        <v>0</v>
      </c>
      <c r="F485" s="6">
        <v>420.01</v>
      </c>
      <c r="G485" s="6">
        <v>79.61</v>
      </c>
      <c r="H485" s="22">
        <v>588.20000000000005</v>
      </c>
      <c r="I485" s="24"/>
    </row>
    <row r="486" spans="1:9" x14ac:dyDescent="0.25">
      <c r="A486" s="4" t="s">
        <v>51</v>
      </c>
      <c r="B486" s="6">
        <v>3.16</v>
      </c>
      <c r="C486" s="6">
        <v>0</v>
      </c>
      <c r="D486" s="6">
        <v>24.02</v>
      </c>
      <c r="E486" s="6">
        <v>0</v>
      </c>
      <c r="F486" s="6">
        <v>191.33</v>
      </c>
      <c r="G486" s="6">
        <v>0</v>
      </c>
      <c r="H486" s="22">
        <v>218.5</v>
      </c>
      <c r="I486" s="24"/>
    </row>
    <row r="487" spans="1:9" x14ac:dyDescent="0.25">
      <c r="A487" s="4" t="s">
        <v>52</v>
      </c>
      <c r="B487" s="6">
        <v>91.84</v>
      </c>
      <c r="C487" s="6">
        <v>38.020000000000003</v>
      </c>
      <c r="D487" s="6">
        <v>12.42</v>
      </c>
      <c r="E487" s="6">
        <v>0</v>
      </c>
      <c r="F487" s="6">
        <v>315.39999999999998</v>
      </c>
      <c r="G487" s="6">
        <v>13.98</v>
      </c>
      <c r="H487" s="22">
        <v>471.66</v>
      </c>
      <c r="I487" s="24"/>
    </row>
    <row r="488" spans="1:9" x14ac:dyDescent="0.25">
      <c r="A488" s="4" t="s">
        <v>53</v>
      </c>
      <c r="B488" s="6">
        <v>237.87</v>
      </c>
      <c r="C488" s="6">
        <v>10.02</v>
      </c>
      <c r="D488" s="6">
        <v>4.47</v>
      </c>
      <c r="E488" s="6">
        <v>0</v>
      </c>
      <c r="F488" s="6">
        <v>9.44</v>
      </c>
      <c r="G488" s="6">
        <v>0</v>
      </c>
      <c r="H488" s="22">
        <v>261.79000000000002</v>
      </c>
      <c r="I488" s="24"/>
    </row>
    <row r="489" spans="1:9" x14ac:dyDescent="0.25">
      <c r="A489" s="4" t="s">
        <v>54</v>
      </c>
      <c r="B489" s="6">
        <v>121.44</v>
      </c>
      <c r="C489" s="6">
        <v>24.5</v>
      </c>
      <c r="D489" s="6">
        <v>2.81</v>
      </c>
      <c r="E489" s="6">
        <v>0</v>
      </c>
      <c r="F489" s="6">
        <v>0</v>
      </c>
      <c r="G489" s="6">
        <v>0</v>
      </c>
      <c r="H489" s="22">
        <v>148.75</v>
      </c>
      <c r="I489" s="24"/>
    </row>
    <row r="490" spans="1:9" x14ac:dyDescent="0.25">
      <c r="A490" s="4" t="s">
        <v>55</v>
      </c>
      <c r="B490" s="6">
        <v>1.42</v>
      </c>
      <c r="C490" s="6">
        <v>30.04</v>
      </c>
      <c r="D490" s="6">
        <v>0</v>
      </c>
      <c r="E490" s="6">
        <v>0</v>
      </c>
      <c r="F490" s="6">
        <v>150.9</v>
      </c>
      <c r="G490" s="6">
        <v>0</v>
      </c>
      <c r="H490" s="22">
        <v>182.35</v>
      </c>
      <c r="I490" s="24"/>
    </row>
    <row r="491" spans="1:9" x14ac:dyDescent="0.25">
      <c r="A491" s="4" t="s">
        <v>4</v>
      </c>
      <c r="B491" s="6">
        <v>2695.96</v>
      </c>
      <c r="C491" s="6">
        <v>249.67</v>
      </c>
      <c r="D491" s="6">
        <v>329.33</v>
      </c>
      <c r="E491" s="6">
        <v>89.99</v>
      </c>
      <c r="F491" s="6">
        <v>14.89</v>
      </c>
      <c r="G491" s="6">
        <v>45.2</v>
      </c>
      <c r="H491" s="22">
        <v>3425.04</v>
      </c>
      <c r="I491" s="24"/>
    </row>
    <row r="492" spans="1:9" x14ac:dyDescent="0.25">
      <c r="A492" s="4" t="s">
        <v>5</v>
      </c>
      <c r="B492" s="6">
        <v>467.09</v>
      </c>
      <c r="C492" s="6">
        <v>1405.77</v>
      </c>
      <c r="D492" s="6">
        <v>41.75</v>
      </c>
      <c r="E492" s="6">
        <v>20.88</v>
      </c>
      <c r="F492" s="6">
        <v>10.5</v>
      </c>
      <c r="G492" s="6">
        <v>1.95</v>
      </c>
      <c r="H492" s="22">
        <v>1947.95</v>
      </c>
      <c r="I492" s="24"/>
    </row>
    <row r="493" spans="1:9" x14ac:dyDescent="0.25">
      <c r="A493" s="4" t="s">
        <v>6</v>
      </c>
      <c r="B493" s="6">
        <v>421.78</v>
      </c>
      <c r="C493" s="6">
        <v>91.67</v>
      </c>
      <c r="D493" s="6">
        <v>3919.58</v>
      </c>
      <c r="E493" s="6">
        <v>84.98</v>
      </c>
      <c r="F493" s="6">
        <v>50.9</v>
      </c>
      <c r="G493" s="6">
        <v>13.09</v>
      </c>
      <c r="H493" s="22">
        <v>4582</v>
      </c>
      <c r="I493" s="24"/>
    </row>
    <row r="494" spans="1:9" x14ac:dyDescent="0.25">
      <c r="A494" s="4" t="s">
        <v>56</v>
      </c>
      <c r="B494" s="6">
        <v>78.05</v>
      </c>
      <c r="C494" s="6">
        <v>1.49</v>
      </c>
      <c r="D494" s="6">
        <v>1.1200000000000001</v>
      </c>
      <c r="E494" s="6">
        <v>429.74</v>
      </c>
      <c r="F494" s="6">
        <v>1.67</v>
      </c>
      <c r="G494" s="6">
        <v>2.42</v>
      </c>
      <c r="H494" s="22">
        <v>514.49</v>
      </c>
      <c r="I494" s="24"/>
    </row>
    <row r="495" spans="1:9" x14ac:dyDescent="0.25">
      <c r="A495" s="4" t="s">
        <v>8</v>
      </c>
      <c r="B495" s="6">
        <v>66.95</v>
      </c>
      <c r="C495" s="6">
        <v>158.76</v>
      </c>
      <c r="D495" s="6">
        <v>53.52</v>
      </c>
      <c r="E495" s="6">
        <v>0</v>
      </c>
      <c r="F495" s="6">
        <v>1006.91</v>
      </c>
      <c r="G495" s="6">
        <v>94.07</v>
      </c>
      <c r="H495" s="22">
        <v>1380.21</v>
      </c>
      <c r="I495" s="24"/>
    </row>
    <row r="496" spans="1:9" x14ac:dyDescent="0.25">
      <c r="A496" s="4" t="s">
        <v>57</v>
      </c>
      <c r="B496" s="6">
        <v>30.11</v>
      </c>
      <c r="C496" s="6">
        <v>8.14</v>
      </c>
      <c r="D496" s="6">
        <v>29.17</v>
      </c>
      <c r="E496" s="6">
        <v>1.1599999999999999</v>
      </c>
      <c r="F496" s="6">
        <v>112.66</v>
      </c>
      <c r="G496" s="6">
        <v>809.77</v>
      </c>
      <c r="H496" s="22">
        <v>991.01</v>
      </c>
      <c r="I496" s="24"/>
    </row>
    <row r="497" spans="1:9" x14ac:dyDescent="0.25">
      <c r="A497" s="4" t="s">
        <v>58</v>
      </c>
      <c r="B497" s="6">
        <v>13.83</v>
      </c>
      <c r="C497" s="6">
        <v>31.05</v>
      </c>
      <c r="D497" s="6">
        <v>21.14</v>
      </c>
      <c r="E497" s="6">
        <v>2.94</v>
      </c>
      <c r="F497" s="6">
        <v>267.99</v>
      </c>
      <c r="G497" s="6">
        <v>43.4</v>
      </c>
      <c r="H497" s="22">
        <v>380.35</v>
      </c>
      <c r="I497" s="24"/>
    </row>
    <row r="498" spans="1:9" s="1" customFormat="1" ht="15.75" thickBot="1" x14ac:dyDescent="0.3">
      <c r="A498" s="21" t="s">
        <v>59</v>
      </c>
      <c r="B498" s="23">
        <v>5380.36</v>
      </c>
      <c r="C498" s="23">
        <v>3787.63</v>
      </c>
      <c r="D498" s="23">
        <v>8713.2900000000009</v>
      </c>
      <c r="E498" s="23">
        <v>1345.3</v>
      </c>
      <c r="F498" s="23">
        <v>3716.15</v>
      </c>
      <c r="G498" s="23">
        <v>1693.51</v>
      </c>
      <c r="H498" s="23">
        <v>24636.240000000002</v>
      </c>
      <c r="I498" s="26"/>
    </row>
    <row r="503" spans="1:9" x14ac:dyDescent="0.25">
      <c r="A503" s="1" t="s">
        <v>0</v>
      </c>
    </row>
    <row r="504" spans="1:9" ht="15.75" thickBot="1" x14ac:dyDescent="0.3">
      <c r="A504" s="67" t="s">
        <v>189</v>
      </c>
    </row>
    <row r="505" spans="1:9" ht="21" customHeight="1" thickTop="1" x14ac:dyDescent="0.25">
      <c r="A505" s="40"/>
      <c r="B505" s="77" t="s">
        <v>117</v>
      </c>
      <c r="C505" s="77"/>
      <c r="D505" s="77"/>
      <c r="E505" s="77"/>
      <c r="F505" s="77"/>
      <c r="G505" s="62" t="s">
        <v>116</v>
      </c>
    </row>
    <row r="506" spans="1:9" x14ac:dyDescent="0.25">
      <c r="A506" s="81"/>
      <c r="B506" s="83" t="s">
        <v>3</v>
      </c>
      <c r="C506" s="83" t="s">
        <v>10</v>
      </c>
      <c r="D506" s="83" t="s">
        <v>11</v>
      </c>
      <c r="E506" s="83" t="s">
        <v>176</v>
      </c>
      <c r="F506" s="83" t="s">
        <v>13</v>
      </c>
      <c r="G506" s="63"/>
    </row>
    <row r="507" spans="1:9" ht="34.5" customHeight="1" x14ac:dyDescent="0.25">
      <c r="A507" s="82"/>
      <c r="B507" s="84"/>
      <c r="C507" s="84"/>
      <c r="D507" s="84"/>
      <c r="E507" s="84"/>
      <c r="F507" s="84"/>
      <c r="G507" s="68"/>
    </row>
    <row r="508" spans="1:9" x14ac:dyDescent="0.25">
      <c r="A508" s="64" t="s">
        <v>4</v>
      </c>
      <c r="B508" s="66">
        <v>4581.9099999999989</v>
      </c>
      <c r="C508" s="66">
        <v>80.58</v>
      </c>
      <c r="D508" s="66">
        <v>204.94</v>
      </c>
      <c r="E508" s="66">
        <v>12.59</v>
      </c>
      <c r="F508" s="66">
        <v>0.7</v>
      </c>
      <c r="G508" s="69">
        <v>4880.6900000000005</v>
      </c>
    </row>
    <row r="509" spans="1:9" ht="17.25" customHeight="1" x14ac:dyDescent="0.25">
      <c r="A509" s="65" t="s">
        <v>60</v>
      </c>
      <c r="B509" s="6">
        <v>400.9</v>
      </c>
      <c r="C509" s="6">
        <v>11</v>
      </c>
      <c r="D509" s="6">
        <v>0</v>
      </c>
      <c r="E509" s="6">
        <v>0</v>
      </c>
      <c r="F509" s="6">
        <v>0</v>
      </c>
      <c r="G509" s="22">
        <v>411.89</v>
      </c>
      <c r="H509" s="24"/>
    </row>
    <row r="510" spans="1:9" x14ac:dyDescent="0.25">
      <c r="A510" s="65" t="s">
        <v>61</v>
      </c>
      <c r="B510" s="6">
        <v>569.17999999999995</v>
      </c>
      <c r="C510" s="6">
        <v>12.46</v>
      </c>
      <c r="D510" s="6">
        <v>1.1299999999999999</v>
      </c>
      <c r="E510" s="6">
        <v>0</v>
      </c>
      <c r="F510" s="6">
        <v>0</v>
      </c>
      <c r="G510" s="22">
        <v>582.77</v>
      </c>
      <c r="H510" s="24"/>
    </row>
    <row r="511" spans="1:9" x14ac:dyDescent="0.25">
      <c r="A511" s="65" t="s">
        <v>62</v>
      </c>
      <c r="B511" s="6">
        <v>815.64</v>
      </c>
      <c r="C511" s="6">
        <v>15.45</v>
      </c>
      <c r="D511" s="6">
        <v>4.0199999999999996</v>
      </c>
      <c r="E511" s="6">
        <v>0</v>
      </c>
      <c r="F511" s="6">
        <v>0</v>
      </c>
      <c r="G511" s="22">
        <v>835.11</v>
      </c>
      <c r="H511" s="24"/>
    </row>
    <row r="512" spans="1:9" x14ac:dyDescent="0.25">
      <c r="A512" s="65" t="s">
        <v>63</v>
      </c>
      <c r="B512" s="6">
        <v>508.7</v>
      </c>
      <c r="C512" s="6">
        <v>5.27</v>
      </c>
      <c r="D512" s="6">
        <v>3.96</v>
      </c>
      <c r="E512" s="6">
        <v>0</v>
      </c>
      <c r="F512" s="6">
        <v>0</v>
      </c>
      <c r="G512" s="22">
        <v>517.91999999999996</v>
      </c>
      <c r="H512" s="24"/>
    </row>
    <row r="513" spans="1:8" x14ac:dyDescent="0.25">
      <c r="A513" s="65" t="s">
        <v>64</v>
      </c>
      <c r="B513" s="6">
        <v>175.2</v>
      </c>
      <c r="C513" s="6">
        <v>0</v>
      </c>
      <c r="D513" s="6">
        <v>114.08</v>
      </c>
      <c r="E513" s="6">
        <v>0</v>
      </c>
      <c r="F513" s="6">
        <v>0</v>
      </c>
      <c r="G513" s="22">
        <v>289.27999999999997</v>
      </c>
      <c r="H513" s="24"/>
    </row>
    <row r="514" spans="1:8" x14ac:dyDescent="0.25">
      <c r="A514" s="65" t="s">
        <v>65</v>
      </c>
      <c r="B514" s="6">
        <v>71.06</v>
      </c>
      <c r="C514" s="6">
        <v>0</v>
      </c>
      <c r="D514" s="6">
        <v>0.14000000000000001</v>
      </c>
      <c r="E514" s="6">
        <v>0</v>
      </c>
      <c r="F514" s="6">
        <v>0</v>
      </c>
      <c r="G514" s="22">
        <v>71.19</v>
      </c>
      <c r="H514" s="24"/>
    </row>
    <row r="515" spans="1:8" x14ac:dyDescent="0.25">
      <c r="A515" s="65" t="s">
        <v>66</v>
      </c>
      <c r="B515" s="6">
        <v>53.98</v>
      </c>
      <c r="C515" s="6">
        <v>0</v>
      </c>
      <c r="D515" s="6">
        <v>0.7</v>
      </c>
      <c r="E515" s="6">
        <v>0</v>
      </c>
      <c r="F515" s="6">
        <v>0</v>
      </c>
      <c r="G515" s="22">
        <v>54.68</v>
      </c>
      <c r="H515" s="24"/>
    </row>
    <row r="516" spans="1:8" x14ac:dyDescent="0.25">
      <c r="A516" s="65" t="s">
        <v>67</v>
      </c>
      <c r="B516" s="6">
        <v>597.15</v>
      </c>
      <c r="C516" s="6">
        <v>18.559999999999999</v>
      </c>
      <c r="D516" s="6">
        <v>2.64</v>
      </c>
      <c r="E516" s="6">
        <v>0</v>
      </c>
      <c r="F516" s="6">
        <v>0</v>
      </c>
      <c r="G516" s="22">
        <v>618.35</v>
      </c>
      <c r="H516" s="24"/>
    </row>
    <row r="517" spans="1:8" x14ac:dyDescent="0.25">
      <c r="A517" s="65" t="s">
        <v>68</v>
      </c>
      <c r="B517" s="6">
        <v>1028.06</v>
      </c>
      <c r="C517" s="6">
        <v>11.39</v>
      </c>
      <c r="D517" s="6">
        <v>22.57</v>
      </c>
      <c r="E517" s="6">
        <v>0</v>
      </c>
      <c r="F517" s="6">
        <v>0</v>
      </c>
      <c r="G517" s="22">
        <v>1062.03</v>
      </c>
      <c r="H517" s="24"/>
    </row>
    <row r="518" spans="1:8" x14ac:dyDescent="0.25">
      <c r="A518" s="65" t="s">
        <v>69</v>
      </c>
      <c r="B518" s="6">
        <v>362.04</v>
      </c>
      <c r="C518" s="6">
        <v>6.45</v>
      </c>
      <c r="D518" s="6">
        <v>55.7</v>
      </c>
      <c r="E518" s="6">
        <v>12.59</v>
      </c>
      <c r="F518" s="6">
        <v>0.7</v>
      </c>
      <c r="G518" s="22">
        <v>437.47</v>
      </c>
      <c r="H518" s="24"/>
    </row>
    <row r="519" spans="1:8" x14ac:dyDescent="0.25">
      <c r="A519" s="64" t="s">
        <v>178</v>
      </c>
      <c r="B519" s="6">
        <v>3902.88</v>
      </c>
      <c r="C519" s="6">
        <v>25.49</v>
      </c>
      <c r="D519" s="6">
        <v>18.509999999999998</v>
      </c>
      <c r="E519" s="6">
        <v>25.18</v>
      </c>
      <c r="F519" s="6">
        <v>0</v>
      </c>
      <c r="G519" s="22">
        <v>3972.0599999999995</v>
      </c>
      <c r="H519" s="24"/>
    </row>
    <row r="520" spans="1:8" x14ac:dyDescent="0.25">
      <c r="A520" s="65" t="s">
        <v>179</v>
      </c>
      <c r="B520" s="6">
        <v>342.28</v>
      </c>
      <c r="C520" s="6">
        <v>0</v>
      </c>
      <c r="D520" s="6">
        <v>10.220000000000001</v>
      </c>
      <c r="E520" s="6">
        <v>0</v>
      </c>
      <c r="F520" s="6">
        <v>0</v>
      </c>
      <c r="G520" s="22">
        <v>352.5</v>
      </c>
      <c r="H520" s="24"/>
    </row>
    <row r="521" spans="1:8" x14ac:dyDescent="0.25">
      <c r="A521" s="65" t="s">
        <v>180</v>
      </c>
      <c r="B521" s="6">
        <v>506.01</v>
      </c>
      <c r="C521" s="6">
        <v>3.44</v>
      </c>
      <c r="D521" s="6">
        <v>0</v>
      </c>
      <c r="E521" s="6">
        <v>0</v>
      </c>
      <c r="F521" s="6">
        <v>0</v>
      </c>
      <c r="G521" s="22">
        <v>509.45</v>
      </c>
      <c r="H521" s="24"/>
    </row>
    <row r="522" spans="1:8" x14ac:dyDescent="0.25">
      <c r="A522" s="65" t="s">
        <v>181</v>
      </c>
      <c r="B522" s="6">
        <v>203.3</v>
      </c>
      <c r="C522" s="6">
        <v>0</v>
      </c>
      <c r="D522" s="6">
        <v>0</v>
      </c>
      <c r="E522" s="6">
        <v>0</v>
      </c>
      <c r="F522" s="6">
        <v>0</v>
      </c>
      <c r="G522" s="22">
        <v>203.3</v>
      </c>
      <c r="H522" s="24"/>
    </row>
    <row r="523" spans="1:8" x14ac:dyDescent="0.25">
      <c r="A523" s="65" t="s">
        <v>70</v>
      </c>
      <c r="B523" s="6">
        <v>229.07</v>
      </c>
      <c r="C523" s="6">
        <v>3.16</v>
      </c>
      <c r="D523" s="6">
        <v>0</v>
      </c>
      <c r="E523" s="6">
        <v>0</v>
      </c>
      <c r="F523" s="6">
        <v>0</v>
      </c>
      <c r="G523" s="22">
        <v>232.23</v>
      </c>
      <c r="H523" s="24"/>
    </row>
    <row r="524" spans="1:8" x14ac:dyDescent="0.25">
      <c r="A524" s="65" t="s">
        <v>71</v>
      </c>
      <c r="B524" s="6">
        <v>372.85</v>
      </c>
      <c r="C524" s="6">
        <v>3.16</v>
      </c>
      <c r="D524" s="6">
        <v>0</v>
      </c>
      <c r="E524" s="6">
        <v>0</v>
      </c>
      <c r="F524" s="6">
        <v>0</v>
      </c>
      <c r="G524" s="22">
        <v>376.01</v>
      </c>
      <c r="H524" s="24"/>
    </row>
    <row r="525" spans="1:8" x14ac:dyDescent="0.25">
      <c r="A525" s="65" t="s">
        <v>182</v>
      </c>
      <c r="B525" s="6">
        <v>234.19</v>
      </c>
      <c r="C525" s="6">
        <v>15.28</v>
      </c>
      <c r="D525" s="6">
        <v>0</v>
      </c>
      <c r="E525" s="6">
        <v>0</v>
      </c>
      <c r="F525" s="6">
        <v>0</v>
      </c>
      <c r="G525" s="22">
        <v>249.47</v>
      </c>
      <c r="H525" s="24"/>
    </row>
    <row r="526" spans="1:8" x14ac:dyDescent="0.25">
      <c r="A526" s="65" t="s">
        <v>72</v>
      </c>
      <c r="B526" s="6">
        <v>810</v>
      </c>
      <c r="C526" s="6">
        <v>0</v>
      </c>
      <c r="D526" s="6">
        <v>5.28</v>
      </c>
      <c r="E526" s="6">
        <v>0</v>
      </c>
      <c r="F526" s="6">
        <v>0</v>
      </c>
      <c r="G526" s="22">
        <v>815.28</v>
      </c>
      <c r="H526" s="24"/>
    </row>
    <row r="527" spans="1:8" x14ac:dyDescent="0.25">
      <c r="A527" s="65" t="s">
        <v>73</v>
      </c>
      <c r="B527" s="6">
        <v>201.76</v>
      </c>
      <c r="C527" s="6">
        <v>0</v>
      </c>
      <c r="D527" s="6">
        <v>0</v>
      </c>
      <c r="E527" s="6">
        <v>0</v>
      </c>
      <c r="F527" s="6">
        <v>0</v>
      </c>
      <c r="G527" s="22">
        <v>201.76</v>
      </c>
      <c r="H527" s="24"/>
    </row>
    <row r="528" spans="1:8" x14ac:dyDescent="0.25">
      <c r="A528" s="65" t="s">
        <v>74</v>
      </c>
      <c r="B528" s="6">
        <v>429.83</v>
      </c>
      <c r="C528" s="6">
        <v>0</v>
      </c>
      <c r="D528" s="6">
        <v>0</v>
      </c>
      <c r="E528" s="6">
        <v>0</v>
      </c>
      <c r="F528" s="6">
        <v>0</v>
      </c>
      <c r="G528" s="22">
        <v>429.83</v>
      </c>
      <c r="H528" s="24"/>
    </row>
    <row r="529" spans="1:8" x14ac:dyDescent="0.25">
      <c r="A529" s="65" t="s">
        <v>75</v>
      </c>
      <c r="B529" s="6">
        <v>278.5</v>
      </c>
      <c r="C529" s="6">
        <v>0.45</v>
      </c>
      <c r="D529" s="6">
        <v>0</v>
      </c>
      <c r="E529" s="6">
        <v>0</v>
      </c>
      <c r="F529" s="6">
        <v>0</v>
      </c>
      <c r="G529" s="22">
        <v>278.95</v>
      </c>
      <c r="H529" s="24"/>
    </row>
    <row r="530" spans="1:8" x14ac:dyDescent="0.25">
      <c r="A530" s="65" t="s">
        <v>76</v>
      </c>
      <c r="B530" s="6">
        <v>295.08999999999997</v>
      </c>
      <c r="C530" s="6">
        <v>0</v>
      </c>
      <c r="D530" s="6">
        <v>3.01</v>
      </c>
      <c r="E530" s="6">
        <v>25.18</v>
      </c>
      <c r="F530" s="6">
        <v>0</v>
      </c>
      <c r="G530" s="22">
        <v>323.27999999999997</v>
      </c>
      <c r="H530" s="24"/>
    </row>
    <row r="531" spans="1:8" x14ac:dyDescent="0.25">
      <c r="A531" s="64" t="s">
        <v>6</v>
      </c>
      <c r="B531" s="6">
        <v>3183.08</v>
      </c>
      <c r="C531" s="6">
        <v>4758.2400000000007</v>
      </c>
      <c r="D531" s="6">
        <v>1029.0800000000002</v>
      </c>
      <c r="E531" s="6">
        <v>66.09</v>
      </c>
      <c r="F531" s="6">
        <v>219.86</v>
      </c>
      <c r="G531" s="22">
        <v>9256.369999999999</v>
      </c>
      <c r="H531" s="24"/>
    </row>
    <row r="532" spans="1:8" x14ac:dyDescent="0.25">
      <c r="A532" s="65" t="s">
        <v>77</v>
      </c>
      <c r="B532" s="6">
        <v>723.92</v>
      </c>
      <c r="C532" s="6">
        <v>512.5</v>
      </c>
      <c r="D532" s="6">
        <v>110.65</v>
      </c>
      <c r="E532" s="6">
        <v>0</v>
      </c>
      <c r="F532" s="6">
        <v>41.97</v>
      </c>
      <c r="G532" s="22">
        <v>1389.05</v>
      </c>
      <c r="H532" s="24"/>
    </row>
    <row r="533" spans="1:8" x14ac:dyDescent="0.25">
      <c r="A533" s="65" t="s">
        <v>78</v>
      </c>
      <c r="B533" s="6">
        <v>569.79999999999995</v>
      </c>
      <c r="C533" s="6">
        <v>237.11</v>
      </c>
      <c r="D533" s="6">
        <v>15.31</v>
      </c>
      <c r="E533" s="6">
        <v>0</v>
      </c>
      <c r="F533" s="6">
        <v>0</v>
      </c>
      <c r="G533" s="22">
        <v>822.22</v>
      </c>
      <c r="H533" s="24"/>
    </row>
    <row r="534" spans="1:8" x14ac:dyDescent="0.25">
      <c r="A534" s="65" t="s">
        <v>183</v>
      </c>
      <c r="B534" s="6">
        <v>100.62</v>
      </c>
      <c r="C534" s="6">
        <v>3061.98</v>
      </c>
      <c r="D534" s="6">
        <v>105.28</v>
      </c>
      <c r="E534" s="6">
        <v>0</v>
      </c>
      <c r="F534" s="6">
        <v>0</v>
      </c>
      <c r="G534" s="22">
        <v>3267.88</v>
      </c>
      <c r="H534" s="24"/>
    </row>
    <row r="535" spans="1:8" x14ac:dyDescent="0.25">
      <c r="A535" s="65" t="s">
        <v>184</v>
      </c>
      <c r="B535" s="6">
        <v>80.45</v>
      </c>
      <c r="C535" s="6">
        <v>11.19</v>
      </c>
      <c r="D535" s="6">
        <v>17.78</v>
      </c>
      <c r="E535" s="6">
        <v>0</v>
      </c>
      <c r="F535" s="6">
        <v>20.99</v>
      </c>
      <c r="G535" s="22">
        <v>130.41</v>
      </c>
      <c r="H535" s="24"/>
    </row>
    <row r="536" spans="1:8" x14ac:dyDescent="0.25">
      <c r="A536" s="65" t="s">
        <v>79</v>
      </c>
      <c r="B536" s="6">
        <v>82.4</v>
      </c>
      <c r="C536" s="6">
        <v>76.8</v>
      </c>
      <c r="D536" s="6">
        <v>150.69999999999999</v>
      </c>
      <c r="E536" s="6">
        <v>0</v>
      </c>
      <c r="F536" s="6">
        <v>0.7</v>
      </c>
      <c r="G536" s="22">
        <v>310.60000000000002</v>
      </c>
      <c r="H536" s="24"/>
    </row>
    <row r="537" spans="1:8" x14ac:dyDescent="0.25">
      <c r="A537" s="65" t="s">
        <v>185</v>
      </c>
      <c r="B537" s="6">
        <v>121.75</v>
      </c>
      <c r="C537" s="6">
        <v>88.86</v>
      </c>
      <c r="D537" s="6">
        <v>51.72</v>
      </c>
      <c r="E537" s="6">
        <v>0</v>
      </c>
      <c r="F537" s="6">
        <v>0</v>
      </c>
      <c r="G537" s="22">
        <v>262.33</v>
      </c>
      <c r="H537" s="24"/>
    </row>
    <row r="538" spans="1:8" x14ac:dyDescent="0.25">
      <c r="A538" s="65" t="s">
        <v>80</v>
      </c>
      <c r="B538" s="6">
        <v>381.65</v>
      </c>
      <c r="C538" s="6">
        <v>241.04</v>
      </c>
      <c r="D538" s="6">
        <v>138.33000000000001</v>
      </c>
      <c r="E538" s="6">
        <v>59.8</v>
      </c>
      <c r="F538" s="6">
        <v>88.14</v>
      </c>
      <c r="G538" s="22">
        <v>908.97</v>
      </c>
      <c r="H538" s="24"/>
    </row>
    <row r="539" spans="1:8" x14ac:dyDescent="0.25">
      <c r="A539" s="65" t="s">
        <v>81</v>
      </c>
      <c r="B539" s="6">
        <v>542.23</v>
      </c>
      <c r="C539" s="6">
        <v>167.81</v>
      </c>
      <c r="D539" s="6">
        <v>110.33</v>
      </c>
      <c r="E539" s="6">
        <v>0</v>
      </c>
      <c r="F539" s="6">
        <v>20.99</v>
      </c>
      <c r="G539" s="22">
        <v>841.36</v>
      </c>
      <c r="H539" s="24"/>
    </row>
    <row r="540" spans="1:8" x14ac:dyDescent="0.25">
      <c r="A540" s="65" t="s">
        <v>186</v>
      </c>
      <c r="B540" s="6">
        <v>580.26</v>
      </c>
      <c r="C540" s="6">
        <v>360.95</v>
      </c>
      <c r="D540" s="6">
        <v>328.98</v>
      </c>
      <c r="E540" s="6">
        <v>6.29</v>
      </c>
      <c r="F540" s="6">
        <v>47.07</v>
      </c>
      <c r="G540" s="22">
        <v>1323.55</v>
      </c>
      <c r="H540" s="24"/>
    </row>
    <row r="541" spans="1:8" x14ac:dyDescent="0.25">
      <c r="A541" s="64" t="s">
        <v>7</v>
      </c>
      <c r="B541" s="6">
        <v>1192.0600000000002</v>
      </c>
      <c r="C541" s="6">
        <v>0</v>
      </c>
      <c r="D541" s="6">
        <v>82.61</v>
      </c>
      <c r="E541" s="6">
        <v>0</v>
      </c>
      <c r="F541" s="6">
        <v>0</v>
      </c>
      <c r="G541" s="22">
        <v>1274.6700000000003</v>
      </c>
      <c r="H541" s="24"/>
    </row>
    <row r="542" spans="1:8" x14ac:dyDescent="0.25">
      <c r="A542" s="65" t="s">
        <v>82</v>
      </c>
      <c r="B542" s="6">
        <v>157.34</v>
      </c>
      <c r="C542" s="6">
        <v>0</v>
      </c>
      <c r="D542" s="6">
        <v>0</v>
      </c>
      <c r="E542" s="6">
        <v>0</v>
      </c>
      <c r="F542" s="6">
        <v>0</v>
      </c>
      <c r="G542" s="22">
        <v>157.34</v>
      </c>
      <c r="H542" s="24"/>
    </row>
    <row r="543" spans="1:8" x14ac:dyDescent="0.25">
      <c r="A543" s="65" t="s">
        <v>83</v>
      </c>
      <c r="B543" s="6">
        <v>88.18</v>
      </c>
      <c r="C543" s="6">
        <v>0</v>
      </c>
      <c r="D543" s="6">
        <v>0</v>
      </c>
      <c r="E543" s="6">
        <v>0</v>
      </c>
      <c r="F543" s="6">
        <v>0</v>
      </c>
      <c r="G543" s="22">
        <v>88.18</v>
      </c>
      <c r="H543" s="24"/>
    </row>
    <row r="544" spans="1:8" x14ac:dyDescent="0.25">
      <c r="A544" s="65" t="s">
        <v>84</v>
      </c>
      <c r="B544" s="6">
        <v>25.33</v>
      </c>
      <c r="C544" s="6">
        <v>0</v>
      </c>
      <c r="D544" s="6">
        <v>0</v>
      </c>
      <c r="E544" s="6">
        <v>0</v>
      </c>
      <c r="F544" s="6">
        <v>0</v>
      </c>
      <c r="G544" s="22">
        <v>25.33</v>
      </c>
      <c r="H544" s="24"/>
    </row>
    <row r="545" spans="1:9" x14ac:dyDescent="0.25">
      <c r="A545" s="65" t="s">
        <v>85</v>
      </c>
      <c r="B545" s="6">
        <v>122.35</v>
      </c>
      <c r="C545" s="6">
        <v>0</v>
      </c>
      <c r="D545" s="6">
        <v>0</v>
      </c>
      <c r="E545" s="6">
        <v>0</v>
      </c>
      <c r="F545" s="6">
        <v>0</v>
      </c>
      <c r="G545" s="22">
        <v>122.35</v>
      </c>
      <c r="H545" s="24"/>
    </row>
    <row r="546" spans="1:9" x14ac:dyDescent="0.25">
      <c r="A546" s="65" t="s">
        <v>86</v>
      </c>
      <c r="B546" s="6">
        <v>658.74</v>
      </c>
      <c r="C546" s="6">
        <v>0</v>
      </c>
      <c r="D546" s="6">
        <v>82.61</v>
      </c>
      <c r="E546" s="6">
        <v>0</v>
      </c>
      <c r="F546" s="6">
        <v>0</v>
      </c>
      <c r="G546" s="22">
        <v>741.35</v>
      </c>
      <c r="H546" s="24"/>
    </row>
    <row r="547" spans="1:9" x14ac:dyDescent="0.25">
      <c r="A547" s="65" t="s">
        <v>87</v>
      </c>
      <c r="B547" s="6">
        <v>65.19</v>
      </c>
      <c r="C547" s="6">
        <v>0</v>
      </c>
      <c r="D547" s="6">
        <v>0</v>
      </c>
      <c r="E547" s="6">
        <v>0</v>
      </c>
      <c r="F547" s="6">
        <v>0</v>
      </c>
      <c r="G547" s="22">
        <v>65.19</v>
      </c>
      <c r="H547" s="24"/>
    </row>
    <row r="548" spans="1:9" x14ac:dyDescent="0.25">
      <c r="A548" s="65" t="s">
        <v>88</v>
      </c>
      <c r="B548" s="6">
        <v>74.930000000000007</v>
      </c>
      <c r="C548" s="6">
        <v>0</v>
      </c>
      <c r="D548" s="6">
        <v>0</v>
      </c>
      <c r="E548" s="6">
        <v>0</v>
      </c>
      <c r="F548" s="6">
        <v>0</v>
      </c>
      <c r="G548" s="22">
        <v>74.930000000000007</v>
      </c>
      <c r="H548" s="24"/>
    </row>
    <row r="549" spans="1:9" x14ac:dyDescent="0.25">
      <c r="A549" s="64" t="s">
        <v>8</v>
      </c>
      <c r="B549" s="6">
        <v>3125.1800000000003</v>
      </c>
      <c r="C549" s="6">
        <v>28.23</v>
      </c>
      <c r="D549" s="6">
        <v>241.23</v>
      </c>
      <c r="E549" s="6">
        <v>179.39999999999998</v>
      </c>
      <c r="F549" s="6">
        <v>36.6</v>
      </c>
      <c r="G549" s="22">
        <v>3610.6099999999997</v>
      </c>
      <c r="H549" s="6"/>
      <c r="I549" s="6"/>
    </row>
    <row r="550" spans="1:9" x14ac:dyDescent="0.25">
      <c r="A550" s="65" t="s">
        <v>89</v>
      </c>
      <c r="B550" s="6">
        <v>243.77</v>
      </c>
      <c r="C550" s="6">
        <v>26.32</v>
      </c>
      <c r="D550" s="6">
        <v>0.59</v>
      </c>
      <c r="E550" s="6">
        <v>31.47</v>
      </c>
      <c r="F550" s="6">
        <v>1.4</v>
      </c>
      <c r="G550" s="22">
        <v>303.55</v>
      </c>
      <c r="H550" s="24"/>
    </row>
    <row r="551" spans="1:9" x14ac:dyDescent="0.25">
      <c r="A551" s="65" t="s">
        <v>90</v>
      </c>
      <c r="B551" s="6">
        <v>291.72000000000003</v>
      </c>
      <c r="C551" s="6">
        <v>0</v>
      </c>
      <c r="D551" s="6">
        <v>22.63</v>
      </c>
      <c r="E551" s="6">
        <v>9.44</v>
      </c>
      <c r="F551" s="6">
        <v>16.899999999999999</v>
      </c>
      <c r="G551" s="22">
        <v>340.69</v>
      </c>
      <c r="H551" s="24"/>
    </row>
    <row r="552" spans="1:9" x14ac:dyDescent="0.25">
      <c r="A552" s="65" t="s">
        <v>91</v>
      </c>
      <c r="B552" s="6">
        <v>525.27</v>
      </c>
      <c r="C552" s="6">
        <v>0</v>
      </c>
      <c r="D552" s="6">
        <v>0</v>
      </c>
      <c r="E552" s="6">
        <v>0</v>
      </c>
      <c r="F552" s="6">
        <v>0</v>
      </c>
      <c r="G552" s="22">
        <v>525.27</v>
      </c>
      <c r="H552" s="24"/>
    </row>
    <row r="553" spans="1:9" x14ac:dyDescent="0.25">
      <c r="A553" s="65" t="s">
        <v>92</v>
      </c>
      <c r="B553" s="6">
        <v>449.26</v>
      </c>
      <c r="C553" s="6">
        <v>1.91</v>
      </c>
      <c r="D553" s="6">
        <v>3.09</v>
      </c>
      <c r="E553" s="6">
        <v>0</v>
      </c>
      <c r="F553" s="6">
        <v>0</v>
      </c>
      <c r="G553" s="22">
        <v>454.25</v>
      </c>
      <c r="H553" s="24"/>
    </row>
    <row r="554" spans="1:9" x14ac:dyDescent="0.25">
      <c r="A554" s="65" t="s">
        <v>187</v>
      </c>
      <c r="B554" s="6">
        <v>427.83</v>
      </c>
      <c r="C554" s="6">
        <v>0</v>
      </c>
      <c r="D554" s="6">
        <v>15.96</v>
      </c>
      <c r="E554" s="6">
        <v>28.33</v>
      </c>
      <c r="F554" s="6">
        <v>17.600000000000001</v>
      </c>
      <c r="G554" s="22">
        <v>489.72</v>
      </c>
      <c r="H554" s="24"/>
    </row>
    <row r="555" spans="1:9" x14ac:dyDescent="0.25">
      <c r="A555" s="65" t="s">
        <v>93</v>
      </c>
      <c r="B555" s="6">
        <v>202.32</v>
      </c>
      <c r="C555" s="6">
        <v>0</v>
      </c>
      <c r="D555" s="6">
        <v>0</v>
      </c>
      <c r="E555" s="6">
        <v>0</v>
      </c>
      <c r="F555" s="6">
        <v>0.7</v>
      </c>
      <c r="G555" s="22">
        <v>203.02</v>
      </c>
      <c r="H555" s="24"/>
    </row>
    <row r="556" spans="1:9" x14ac:dyDescent="0.25">
      <c r="A556" s="65" t="s">
        <v>94</v>
      </c>
      <c r="B556" s="6">
        <v>266.01</v>
      </c>
      <c r="C556" s="6">
        <v>0</v>
      </c>
      <c r="D556" s="6">
        <v>0</v>
      </c>
      <c r="E556" s="6">
        <v>9.44</v>
      </c>
      <c r="F556" s="6">
        <v>0</v>
      </c>
      <c r="G556" s="22">
        <v>275.45</v>
      </c>
      <c r="H556" s="24"/>
    </row>
    <row r="557" spans="1:9" x14ac:dyDescent="0.25">
      <c r="A557" s="65" t="s">
        <v>188</v>
      </c>
      <c r="B557" s="6">
        <v>101.03</v>
      </c>
      <c r="C557" s="6">
        <v>0</v>
      </c>
      <c r="D557" s="6">
        <v>0.34</v>
      </c>
      <c r="E557" s="6">
        <v>0</v>
      </c>
      <c r="F557" s="6">
        <v>0</v>
      </c>
      <c r="G557" s="22">
        <v>101.36</v>
      </c>
      <c r="H557" s="24"/>
    </row>
    <row r="558" spans="1:9" x14ac:dyDescent="0.25">
      <c r="A558" s="65" t="s">
        <v>95</v>
      </c>
      <c r="B558" s="6">
        <v>176.1</v>
      </c>
      <c r="C558" s="6">
        <v>0</v>
      </c>
      <c r="D558" s="6">
        <v>0.62</v>
      </c>
      <c r="E558" s="6">
        <v>0</v>
      </c>
      <c r="F558" s="6">
        <v>0</v>
      </c>
      <c r="G558" s="22">
        <v>176.72</v>
      </c>
      <c r="H558" s="24"/>
    </row>
    <row r="559" spans="1:9" x14ac:dyDescent="0.25">
      <c r="A559" s="65" t="s">
        <v>96</v>
      </c>
      <c r="B559" s="6">
        <v>441.87</v>
      </c>
      <c r="C559" s="6">
        <v>0</v>
      </c>
      <c r="D559" s="6">
        <v>198</v>
      </c>
      <c r="E559" s="6">
        <v>100.72</v>
      </c>
      <c r="F559" s="6">
        <v>0</v>
      </c>
      <c r="G559" s="22">
        <v>740.58</v>
      </c>
      <c r="H559" s="24"/>
    </row>
    <row r="560" spans="1:9" x14ac:dyDescent="0.25">
      <c r="A560" s="64" t="s">
        <v>9</v>
      </c>
      <c r="B560" s="6">
        <v>1307.75</v>
      </c>
      <c r="C560" s="6">
        <v>0.05</v>
      </c>
      <c r="D560" s="6">
        <v>327.25</v>
      </c>
      <c r="E560" s="6">
        <v>0</v>
      </c>
      <c r="F560" s="6">
        <v>6.8</v>
      </c>
      <c r="G560" s="22">
        <v>1641.8200000000002</v>
      </c>
      <c r="H560" s="6"/>
    </row>
    <row r="561" spans="1:8" x14ac:dyDescent="0.25">
      <c r="A561" s="65" t="s">
        <v>97</v>
      </c>
      <c r="B561" s="6">
        <v>159.38</v>
      </c>
      <c r="C561" s="6">
        <v>0</v>
      </c>
      <c r="D561" s="6">
        <v>98.84</v>
      </c>
      <c r="E561" s="6">
        <v>0</v>
      </c>
      <c r="F561" s="6">
        <v>0</v>
      </c>
      <c r="G561" s="22">
        <v>258.22000000000003</v>
      </c>
      <c r="H561" s="24"/>
    </row>
    <row r="562" spans="1:8" x14ac:dyDescent="0.25">
      <c r="A562" s="65" t="s">
        <v>98</v>
      </c>
      <c r="B562" s="6">
        <v>52.04</v>
      </c>
      <c r="C562" s="6">
        <v>0</v>
      </c>
      <c r="D562" s="6">
        <v>115.4</v>
      </c>
      <c r="E562" s="6">
        <v>0</v>
      </c>
      <c r="F562" s="6">
        <v>0</v>
      </c>
      <c r="G562" s="22">
        <v>167.44</v>
      </c>
      <c r="H562" s="24"/>
    </row>
    <row r="563" spans="1:8" x14ac:dyDescent="0.25">
      <c r="A563" s="65" t="s">
        <v>99</v>
      </c>
      <c r="B563" s="6">
        <v>184.71</v>
      </c>
      <c r="C563" s="6">
        <v>0</v>
      </c>
      <c r="D563" s="6">
        <v>16.21</v>
      </c>
      <c r="E563" s="6">
        <v>0</v>
      </c>
      <c r="F563" s="6">
        <v>0</v>
      </c>
      <c r="G563" s="22">
        <v>200.92</v>
      </c>
      <c r="H563" s="24"/>
    </row>
    <row r="564" spans="1:8" x14ac:dyDescent="0.25">
      <c r="A564" s="65" t="s">
        <v>100</v>
      </c>
      <c r="B564" s="6">
        <v>93.72</v>
      </c>
      <c r="C564" s="6">
        <v>0</v>
      </c>
      <c r="D564" s="6">
        <v>5.57</v>
      </c>
      <c r="E564" s="6">
        <v>0</v>
      </c>
      <c r="F564" s="6">
        <v>0</v>
      </c>
      <c r="G564" s="22">
        <v>99.28</v>
      </c>
      <c r="H564" s="24"/>
    </row>
    <row r="565" spans="1:8" x14ac:dyDescent="0.25">
      <c r="A565" s="65" t="s">
        <v>101</v>
      </c>
      <c r="B565" s="6">
        <v>127.55</v>
      </c>
      <c r="C565" s="6">
        <v>0.05</v>
      </c>
      <c r="D565" s="6">
        <v>0</v>
      </c>
      <c r="E565" s="6">
        <v>0</v>
      </c>
      <c r="F565" s="6">
        <v>0</v>
      </c>
      <c r="G565" s="22">
        <v>127.6</v>
      </c>
      <c r="H565" s="24"/>
    </row>
    <row r="566" spans="1:8" x14ac:dyDescent="0.25">
      <c r="A566" s="65" t="s">
        <v>102</v>
      </c>
      <c r="B566" s="6">
        <v>57.91</v>
      </c>
      <c r="C566" s="6">
        <v>0</v>
      </c>
      <c r="D566" s="6">
        <v>0.52</v>
      </c>
      <c r="E566" s="6">
        <v>0</v>
      </c>
      <c r="F566" s="6">
        <v>6.8</v>
      </c>
      <c r="G566" s="22">
        <v>65.23</v>
      </c>
      <c r="H566" s="24"/>
    </row>
    <row r="567" spans="1:8" x14ac:dyDescent="0.25">
      <c r="A567" s="65" t="s">
        <v>103</v>
      </c>
      <c r="B567" s="6">
        <v>38.04</v>
      </c>
      <c r="C567" s="6">
        <v>0</v>
      </c>
      <c r="D567" s="6">
        <v>4.3499999999999996</v>
      </c>
      <c r="E567" s="6">
        <v>0</v>
      </c>
      <c r="F567" s="6">
        <v>0</v>
      </c>
      <c r="G567" s="22">
        <v>42.39</v>
      </c>
      <c r="H567" s="24"/>
    </row>
    <row r="568" spans="1:8" x14ac:dyDescent="0.25">
      <c r="A568" s="65" t="s">
        <v>104</v>
      </c>
      <c r="B568" s="6">
        <v>144.46</v>
      </c>
      <c r="C568" s="6">
        <v>0</v>
      </c>
      <c r="D568" s="6">
        <v>58.6</v>
      </c>
      <c r="E568" s="6">
        <v>0</v>
      </c>
      <c r="F568" s="6">
        <v>0</v>
      </c>
      <c r="G568" s="22">
        <v>203.06</v>
      </c>
      <c r="H568" s="24"/>
    </row>
    <row r="569" spans="1:8" x14ac:dyDescent="0.25">
      <c r="A569" s="65" t="s">
        <v>105</v>
      </c>
      <c r="B569" s="6">
        <v>106.6</v>
      </c>
      <c r="C569" s="6">
        <v>0</v>
      </c>
      <c r="D569" s="6">
        <v>20.21</v>
      </c>
      <c r="E569" s="6">
        <v>0</v>
      </c>
      <c r="F569" s="6">
        <v>0</v>
      </c>
      <c r="G569" s="22">
        <v>126.8</v>
      </c>
      <c r="H569" s="24"/>
    </row>
    <row r="570" spans="1:8" x14ac:dyDescent="0.25">
      <c r="A570" s="47" t="s">
        <v>106</v>
      </c>
      <c r="B570" s="6">
        <v>343.34</v>
      </c>
      <c r="C570" s="6">
        <v>0</v>
      </c>
      <c r="D570" s="6">
        <v>7.55</v>
      </c>
      <c r="E570" s="6">
        <v>0</v>
      </c>
      <c r="F570" s="6">
        <v>0</v>
      </c>
      <c r="G570" s="22">
        <v>350.88</v>
      </c>
      <c r="H570" s="24"/>
    </row>
    <row r="571" spans="1:8" ht="15.75" thickBot="1" x14ac:dyDescent="0.3">
      <c r="A571" s="34" t="s">
        <v>116</v>
      </c>
      <c r="B571" s="23">
        <v>17292.86</v>
      </c>
      <c r="C571" s="23">
        <v>4892.59</v>
      </c>
      <c r="D571" s="23">
        <v>1903.6200000000006</v>
      </c>
      <c r="E571" s="23">
        <v>283.26</v>
      </c>
      <c r="F571" s="23">
        <v>263.95999999999998</v>
      </c>
      <c r="G571" s="23">
        <v>24636.22</v>
      </c>
    </row>
    <row r="572" spans="1:8" x14ac:dyDescent="0.25">
      <c r="A572" s="46"/>
      <c r="D572" s="24"/>
      <c r="E572" s="24"/>
      <c r="F572" s="24"/>
      <c r="G572" s="24"/>
      <c r="H572" s="24"/>
    </row>
    <row r="573" spans="1:8" x14ac:dyDescent="0.25">
      <c r="A573" s="46"/>
    </row>
    <row r="574" spans="1:8" x14ac:dyDescent="0.25">
      <c r="A574" s="46"/>
    </row>
    <row r="575" spans="1:8" x14ac:dyDescent="0.25">
      <c r="A575" s="46"/>
    </row>
    <row r="576" spans="1:8" x14ac:dyDescent="0.25">
      <c r="A576" s="1" t="s">
        <v>190</v>
      </c>
    </row>
    <row r="577" spans="1:8" ht="15.75" thickBot="1" x14ac:dyDescent="0.3">
      <c r="A577" s="67" t="s">
        <v>191</v>
      </c>
    </row>
    <row r="578" spans="1:8" ht="21" customHeight="1" thickTop="1" x14ac:dyDescent="0.25">
      <c r="A578" s="40"/>
      <c r="B578" s="77" t="s">
        <v>117</v>
      </c>
      <c r="C578" s="77"/>
      <c r="D578" s="77"/>
      <c r="E578" s="77"/>
      <c r="F578" s="77"/>
      <c r="G578" s="62" t="s">
        <v>116</v>
      </c>
    </row>
    <row r="579" spans="1:8" x14ac:dyDescent="0.25">
      <c r="A579" s="81"/>
      <c r="B579" s="83" t="s">
        <v>3</v>
      </c>
      <c r="C579" s="83" t="s">
        <v>10</v>
      </c>
      <c r="D579" s="83" t="s">
        <v>11</v>
      </c>
      <c r="E579" s="83" t="s">
        <v>176</v>
      </c>
      <c r="F579" s="83" t="s">
        <v>13</v>
      </c>
      <c r="G579" s="63"/>
    </row>
    <row r="580" spans="1:8" ht="34.5" customHeight="1" x14ac:dyDescent="0.25">
      <c r="A580" s="82"/>
      <c r="B580" s="84"/>
      <c r="C580" s="84"/>
      <c r="D580" s="84"/>
      <c r="E580" s="84"/>
      <c r="F580" s="84"/>
      <c r="G580" s="68"/>
    </row>
    <row r="581" spans="1:8" x14ac:dyDescent="0.25">
      <c r="A581" s="64" t="s">
        <v>4</v>
      </c>
      <c r="B581" s="66">
        <v>6784.7000000000007</v>
      </c>
      <c r="C581" s="66">
        <v>140.38999999999999</v>
      </c>
      <c r="D581" s="66">
        <v>425.13000000000005</v>
      </c>
      <c r="E581" s="66">
        <v>16.7</v>
      </c>
      <c r="F581" s="66">
        <v>2</v>
      </c>
      <c r="G581" s="69">
        <v>7368.92</v>
      </c>
      <c r="H581" s="66"/>
    </row>
    <row r="582" spans="1:8" ht="17.25" customHeight="1" x14ac:dyDescent="0.25">
      <c r="A582" s="65" t="s">
        <v>60</v>
      </c>
      <c r="B582" s="6">
        <v>590.29999999999995</v>
      </c>
      <c r="C582" s="6">
        <v>16.600000000000001</v>
      </c>
      <c r="D582" s="6">
        <v>0</v>
      </c>
      <c r="E582" s="6">
        <v>0</v>
      </c>
      <c r="F582" s="6">
        <v>0</v>
      </c>
      <c r="G582" s="22">
        <v>606.9</v>
      </c>
      <c r="H582" s="24"/>
    </row>
    <row r="583" spans="1:8" x14ac:dyDescent="0.25">
      <c r="A583" s="65" t="s">
        <v>61</v>
      </c>
      <c r="B583" s="6">
        <v>912.81</v>
      </c>
      <c r="C583" s="6">
        <v>19.739999999999998</v>
      </c>
      <c r="D583" s="6">
        <v>1.95</v>
      </c>
      <c r="E583" s="6">
        <v>0</v>
      </c>
      <c r="F583" s="6">
        <v>0</v>
      </c>
      <c r="G583" s="22">
        <v>934.5</v>
      </c>
      <c r="H583" s="24"/>
    </row>
    <row r="584" spans="1:8" x14ac:dyDescent="0.25">
      <c r="A584" s="65" t="s">
        <v>62</v>
      </c>
      <c r="B584" s="6">
        <v>1218.48</v>
      </c>
      <c r="C584" s="6">
        <v>26.71</v>
      </c>
      <c r="D584" s="6">
        <v>9.33</v>
      </c>
      <c r="E584" s="6">
        <v>0</v>
      </c>
      <c r="F584" s="6">
        <v>0</v>
      </c>
      <c r="G584" s="22">
        <v>1254.52</v>
      </c>
      <c r="H584" s="24"/>
    </row>
    <row r="585" spans="1:8" x14ac:dyDescent="0.25">
      <c r="A585" s="65" t="s">
        <v>63</v>
      </c>
      <c r="B585" s="6">
        <v>704.01</v>
      </c>
      <c r="C585" s="6">
        <v>9.4499999999999993</v>
      </c>
      <c r="D585" s="6">
        <v>8.49</v>
      </c>
      <c r="E585" s="6">
        <v>0</v>
      </c>
      <c r="F585" s="6">
        <v>0</v>
      </c>
      <c r="G585" s="22">
        <v>721.95</v>
      </c>
      <c r="H585" s="24"/>
    </row>
    <row r="586" spans="1:8" x14ac:dyDescent="0.25">
      <c r="A586" s="65" t="s">
        <v>64</v>
      </c>
      <c r="B586" s="6">
        <v>251.08</v>
      </c>
      <c r="C586" s="6">
        <v>0</v>
      </c>
      <c r="D586" s="6">
        <v>244.21</v>
      </c>
      <c r="E586" s="6">
        <v>0</v>
      </c>
      <c r="F586" s="6">
        <v>0</v>
      </c>
      <c r="G586" s="22">
        <v>495.29</v>
      </c>
      <c r="H586" s="24"/>
    </row>
    <row r="587" spans="1:8" x14ac:dyDescent="0.25">
      <c r="A587" s="65" t="s">
        <v>65</v>
      </c>
      <c r="B587" s="6">
        <v>99.34</v>
      </c>
      <c r="C587" s="6">
        <v>0</v>
      </c>
      <c r="D587" s="6">
        <v>0.92</v>
      </c>
      <c r="E587" s="6">
        <v>0</v>
      </c>
      <c r="F587" s="6">
        <v>0</v>
      </c>
      <c r="G587" s="22">
        <v>100.26</v>
      </c>
      <c r="H587" s="24"/>
    </row>
    <row r="588" spans="1:8" x14ac:dyDescent="0.25">
      <c r="A588" s="65" t="s">
        <v>66</v>
      </c>
      <c r="B588" s="6">
        <v>83.48</v>
      </c>
      <c r="C588" s="6">
        <v>0</v>
      </c>
      <c r="D588" s="6">
        <v>1.52</v>
      </c>
      <c r="E588" s="6">
        <v>0</v>
      </c>
      <c r="F588" s="6">
        <v>0</v>
      </c>
      <c r="G588" s="22">
        <v>85</v>
      </c>
      <c r="H588" s="24"/>
    </row>
    <row r="589" spans="1:8" x14ac:dyDescent="0.25">
      <c r="A589" s="65" t="s">
        <v>67</v>
      </c>
      <c r="B589" s="6">
        <v>808.03</v>
      </c>
      <c r="C589" s="6">
        <v>35.549999999999997</v>
      </c>
      <c r="D589" s="6">
        <v>5.66</v>
      </c>
      <c r="E589" s="6">
        <v>0</v>
      </c>
      <c r="F589" s="6">
        <v>0</v>
      </c>
      <c r="G589" s="22">
        <v>849.24</v>
      </c>
      <c r="H589" s="24"/>
    </row>
    <row r="590" spans="1:8" x14ac:dyDescent="0.25">
      <c r="A590" s="65" t="s">
        <v>68</v>
      </c>
      <c r="B590" s="6">
        <v>1562.07</v>
      </c>
      <c r="C590" s="6">
        <v>19.34</v>
      </c>
      <c r="D590" s="6">
        <v>51.6</v>
      </c>
      <c r="E590" s="6">
        <v>0</v>
      </c>
      <c r="F590" s="6">
        <v>0</v>
      </c>
      <c r="G590" s="22">
        <v>1633.01</v>
      </c>
      <c r="H590" s="24"/>
    </row>
    <row r="591" spans="1:8" x14ac:dyDescent="0.25">
      <c r="A591" s="65" t="s">
        <v>69</v>
      </c>
      <c r="B591" s="6">
        <v>555.1</v>
      </c>
      <c r="C591" s="6">
        <v>13</v>
      </c>
      <c r="D591" s="6">
        <v>101.45</v>
      </c>
      <c r="E591" s="6">
        <v>16.7</v>
      </c>
      <c r="F591" s="6">
        <v>2</v>
      </c>
      <c r="G591" s="22">
        <v>688.25</v>
      </c>
      <c r="H591" s="24"/>
    </row>
    <row r="592" spans="1:8" x14ac:dyDescent="0.25">
      <c r="A592" s="64" t="s">
        <v>178</v>
      </c>
      <c r="B592" s="6">
        <v>5497.7699999999995</v>
      </c>
      <c r="C592" s="6">
        <v>67.8</v>
      </c>
      <c r="D592" s="6">
        <v>51.14</v>
      </c>
      <c r="E592" s="6">
        <v>33.4</v>
      </c>
      <c r="F592" s="6">
        <v>0</v>
      </c>
      <c r="G592" s="22">
        <v>5650.11</v>
      </c>
      <c r="H592" s="6"/>
    </row>
    <row r="593" spans="1:8" x14ac:dyDescent="0.25">
      <c r="A593" s="65" t="s">
        <v>179</v>
      </c>
      <c r="B593" s="6">
        <v>536.73</v>
      </c>
      <c r="C593" s="6">
        <v>0</v>
      </c>
      <c r="D593" s="6">
        <v>33.200000000000003</v>
      </c>
      <c r="E593" s="6">
        <v>0</v>
      </c>
      <c r="F593" s="6">
        <v>0</v>
      </c>
      <c r="G593" s="22">
        <v>569.92999999999995</v>
      </c>
      <c r="H593" s="24"/>
    </row>
    <row r="594" spans="1:8" x14ac:dyDescent="0.25">
      <c r="A594" s="65" t="s">
        <v>180</v>
      </c>
      <c r="B594" s="6">
        <v>835.26</v>
      </c>
      <c r="C594" s="6">
        <v>7.96</v>
      </c>
      <c r="D594" s="6">
        <v>0</v>
      </c>
      <c r="E594" s="6">
        <v>0</v>
      </c>
      <c r="F594" s="6">
        <v>0</v>
      </c>
      <c r="G594" s="22">
        <v>843.22</v>
      </c>
      <c r="H594" s="24"/>
    </row>
    <row r="595" spans="1:8" x14ac:dyDescent="0.25">
      <c r="A595" s="65" t="s">
        <v>181</v>
      </c>
      <c r="B595" s="6">
        <v>301.99</v>
      </c>
      <c r="C595" s="6">
        <v>0</v>
      </c>
      <c r="D595" s="6">
        <v>0</v>
      </c>
      <c r="E595" s="6">
        <v>0</v>
      </c>
      <c r="F595" s="6">
        <v>0</v>
      </c>
      <c r="G595" s="22">
        <v>301.99</v>
      </c>
      <c r="H595" s="24"/>
    </row>
    <row r="596" spans="1:8" x14ac:dyDescent="0.25">
      <c r="A596" s="65" t="s">
        <v>70</v>
      </c>
      <c r="B596" s="6">
        <v>292.95999999999998</v>
      </c>
      <c r="C596" s="6">
        <v>11.6</v>
      </c>
      <c r="D596" s="6">
        <v>0</v>
      </c>
      <c r="E596" s="6">
        <v>0</v>
      </c>
      <c r="F596" s="6">
        <v>0</v>
      </c>
      <c r="G596" s="22">
        <v>304.56</v>
      </c>
      <c r="H596" s="24"/>
    </row>
    <row r="597" spans="1:8" x14ac:dyDescent="0.25">
      <c r="A597" s="65" t="s">
        <v>71</v>
      </c>
      <c r="B597" s="6">
        <v>459.53</v>
      </c>
      <c r="C597" s="6">
        <v>11.6</v>
      </c>
      <c r="D597" s="6">
        <v>0</v>
      </c>
      <c r="E597" s="6">
        <v>0</v>
      </c>
      <c r="F597" s="6">
        <v>0</v>
      </c>
      <c r="G597" s="22">
        <v>471.13</v>
      </c>
      <c r="H597" s="24"/>
    </row>
    <row r="598" spans="1:8" x14ac:dyDescent="0.25">
      <c r="A598" s="65" t="s">
        <v>182</v>
      </c>
      <c r="B598" s="6">
        <v>323.41000000000003</v>
      </c>
      <c r="C598" s="6">
        <v>35.17</v>
      </c>
      <c r="D598" s="6">
        <v>0</v>
      </c>
      <c r="E598" s="6">
        <v>0</v>
      </c>
      <c r="F598" s="6">
        <v>0</v>
      </c>
      <c r="G598" s="22">
        <v>358.58</v>
      </c>
      <c r="H598" s="24"/>
    </row>
    <row r="599" spans="1:8" x14ac:dyDescent="0.25">
      <c r="A599" s="65" t="s">
        <v>72</v>
      </c>
      <c r="B599" s="6">
        <v>1129.06</v>
      </c>
      <c r="C599" s="6">
        <v>0</v>
      </c>
      <c r="D599" s="6">
        <v>11.32</v>
      </c>
      <c r="E599" s="6">
        <v>0</v>
      </c>
      <c r="F599" s="6">
        <v>0</v>
      </c>
      <c r="G599" s="22">
        <v>1140.3800000000001</v>
      </c>
      <c r="H599" s="24"/>
    </row>
    <row r="600" spans="1:8" x14ac:dyDescent="0.25">
      <c r="A600" s="65" t="s">
        <v>73</v>
      </c>
      <c r="B600" s="6">
        <v>289.32</v>
      </c>
      <c r="C600" s="6">
        <v>0</v>
      </c>
      <c r="D600" s="6">
        <v>0</v>
      </c>
      <c r="E600" s="6">
        <v>0</v>
      </c>
      <c r="F600" s="6">
        <v>0</v>
      </c>
      <c r="G600" s="22">
        <v>289.32</v>
      </c>
      <c r="H600" s="24"/>
    </row>
    <row r="601" spans="1:8" x14ac:dyDescent="0.25">
      <c r="A601" s="65" t="s">
        <v>74</v>
      </c>
      <c r="B601" s="6">
        <v>524.24</v>
      </c>
      <c r="C601" s="6">
        <v>0</v>
      </c>
      <c r="D601" s="6">
        <v>0</v>
      </c>
      <c r="E601" s="6">
        <v>0</v>
      </c>
      <c r="F601" s="6">
        <v>0</v>
      </c>
      <c r="G601" s="22">
        <v>524.24</v>
      </c>
      <c r="H601" s="24"/>
    </row>
    <row r="602" spans="1:8" x14ac:dyDescent="0.25">
      <c r="A602" s="65" t="s">
        <v>75</v>
      </c>
      <c r="B602" s="6">
        <v>365.61</v>
      </c>
      <c r="C602" s="6">
        <v>1.47</v>
      </c>
      <c r="D602" s="6">
        <v>0</v>
      </c>
      <c r="E602" s="6">
        <v>0</v>
      </c>
      <c r="F602" s="6">
        <v>0</v>
      </c>
      <c r="G602" s="22">
        <v>367.08</v>
      </c>
      <c r="H602" s="24"/>
    </row>
    <row r="603" spans="1:8" x14ac:dyDescent="0.25">
      <c r="A603" s="65" t="s">
        <v>76</v>
      </c>
      <c r="B603" s="6">
        <v>439.66</v>
      </c>
      <c r="C603" s="6">
        <v>0</v>
      </c>
      <c r="D603" s="6">
        <v>6.62</v>
      </c>
      <c r="E603" s="6">
        <v>33.4</v>
      </c>
      <c r="F603" s="6">
        <v>0</v>
      </c>
      <c r="G603" s="22">
        <v>479.68</v>
      </c>
      <c r="H603" s="24"/>
    </row>
    <row r="604" spans="1:8" x14ac:dyDescent="0.25">
      <c r="A604" s="64" t="s">
        <v>6</v>
      </c>
      <c r="B604" s="6">
        <v>4932.1000000000004</v>
      </c>
      <c r="C604" s="6">
        <v>8496.659999999998</v>
      </c>
      <c r="D604" s="6">
        <v>1645.3400000000001</v>
      </c>
      <c r="E604" s="6">
        <v>79.44</v>
      </c>
      <c r="F604" s="6">
        <v>285.2</v>
      </c>
      <c r="G604" s="22">
        <v>15438.740000000002</v>
      </c>
      <c r="H604" s="6"/>
    </row>
    <row r="605" spans="1:8" x14ac:dyDescent="0.25">
      <c r="A605" s="65" t="s">
        <v>77</v>
      </c>
      <c r="B605" s="6">
        <v>996.32</v>
      </c>
      <c r="C605" s="6">
        <v>939.8</v>
      </c>
      <c r="D605" s="6">
        <v>130.56</v>
      </c>
      <c r="E605" s="6">
        <v>0</v>
      </c>
      <c r="F605" s="6">
        <v>51</v>
      </c>
      <c r="G605" s="22">
        <v>2117.6799999999998</v>
      </c>
      <c r="H605" s="24"/>
    </row>
    <row r="606" spans="1:8" x14ac:dyDescent="0.25">
      <c r="A606" s="65" t="s">
        <v>78</v>
      </c>
      <c r="B606" s="6">
        <v>783.91</v>
      </c>
      <c r="C606" s="6">
        <v>419.83</v>
      </c>
      <c r="D606" s="6">
        <v>27.48</v>
      </c>
      <c r="E606" s="6">
        <v>0</v>
      </c>
      <c r="F606" s="6">
        <v>0</v>
      </c>
      <c r="G606" s="22">
        <v>1231.22</v>
      </c>
      <c r="H606" s="24"/>
    </row>
    <row r="607" spans="1:8" x14ac:dyDescent="0.25">
      <c r="A607" s="65" t="s">
        <v>183</v>
      </c>
      <c r="B607" s="6">
        <v>207.5</v>
      </c>
      <c r="C607" s="6">
        <v>5494.65</v>
      </c>
      <c r="D607" s="6">
        <v>191.27</v>
      </c>
      <c r="E607" s="6">
        <v>0</v>
      </c>
      <c r="F607" s="6">
        <v>0</v>
      </c>
      <c r="G607" s="22">
        <v>5893.42</v>
      </c>
      <c r="H607" s="24"/>
    </row>
    <row r="608" spans="1:8" x14ac:dyDescent="0.25">
      <c r="A608" s="65" t="s">
        <v>184</v>
      </c>
      <c r="B608" s="6">
        <v>260.77999999999997</v>
      </c>
      <c r="C608" s="6">
        <v>32.94</v>
      </c>
      <c r="D608" s="6">
        <v>26.4</v>
      </c>
      <c r="E608" s="6">
        <v>0</v>
      </c>
      <c r="F608" s="6">
        <v>25.5</v>
      </c>
      <c r="G608" s="22">
        <v>345.62</v>
      </c>
      <c r="H608" s="24"/>
    </row>
    <row r="609" spans="1:8" x14ac:dyDescent="0.25">
      <c r="A609" s="65" t="s">
        <v>79</v>
      </c>
      <c r="B609" s="6">
        <v>169.1</v>
      </c>
      <c r="C609" s="6">
        <v>128.66</v>
      </c>
      <c r="D609" s="6">
        <v>275.36</v>
      </c>
      <c r="E609" s="6">
        <v>0</v>
      </c>
      <c r="F609" s="6">
        <v>2</v>
      </c>
      <c r="G609" s="22">
        <v>575.12</v>
      </c>
      <c r="H609" s="24"/>
    </row>
    <row r="610" spans="1:8" x14ac:dyDescent="0.25">
      <c r="A610" s="65" t="s">
        <v>185</v>
      </c>
      <c r="B610" s="6">
        <v>265.20999999999998</v>
      </c>
      <c r="C610" s="6">
        <v>173.16</v>
      </c>
      <c r="D610" s="6">
        <v>96.03</v>
      </c>
      <c r="E610" s="6">
        <v>0</v>
      </c>
      <c r="F610" s="6">
        <v>0</v>
      </c>
      <c r="G610" s="22">
        <v>534.4</v>
      </c>
      <c r="H610" s="24"/>
    </row>
    <row r="611" spans="1:8" x14ac:dyDescent="0.25">
      <c r="A611" s="65" t="s">
        <v>80</v>
      </c>
      <c r="B611" s="6">
        <v>676</v>
      </c>
      <c r="C611" s="6">
        <v>401.13</v>
      </c>
      <c r="D611" s="6">
        <v>183.68</v>
      </c>
      <c r="E611" s="6">
        <v>71.09</v>
      </c>
      <c r="F611" s="6">
        <v>118.2</v>
      </c>
      <c r="G611" s="22">
        <v>1450.1</v>
      </c>
      <c r="H611" s="24"/>
    </row>
    <row r="612" spans="1:8" x14ac:dyDescent="0.25">
      <c r="A612" s="65" t="s">
        <v>81</v>
      </c>
      <c r="B612" s="6">
        <v>681.18</v>
      </c>
      <c r="C612" s="6">
        <v>270.82</v>
      </c>
      <c r="D612" s="6">
        <v>128.91</v>
      </c>
      <c r="E612" s="6">
        <v>0</v>
      </c>
      <c r="F612" s="6">
        <v>25.5</v>
      </c>
      <c r="G612" s="22">
        <v>1106.4100000000001</v>
      </c>
      <c r="H612" s="24"/>
    </row>
    <row r="613" spans="1:8" x14ac:dyDescent="0.25">
      <c r="A613" s="65" t="s">
        <v>186</v>
      </c>
      <c r="B613" s="6">
        <v>892.1</v>
      </c>
      <c r="C613" s="6">
        <v>635.66999999999996</v>
      </c>
      <c r="D613" s="6">
        <v>585.65</v>
      </c>
      <c r="E613" s="6">
        <v>8.35</v>
      </c>
      <c r="F613" s="6">
        <v>63</v>
      </c>
      <c r="G613" s="22">
        <v>2184.77</v>
      </c>
      <c r="H613" s="24"/>
    </row>
    <row r="614" spans="1:8" x14ac:dyDescent="0.25">
      <c r="A614" s="64" t="s">
        <v>7</v>
      </c>
      <c r="B614" s="6">
        <v>1766.6599999999999</v>
      </c>
      <c r="C614" s="6">
        <v>0</v>
      </c>
      <c r="D614" s="6">
        <v>89.52</v>
      </c>
      <c r="E614" s="6">
        <v>0</v>
      </c>
      <c r="F614" s="6">
        <v>0</v>
      </c>
      <c r="G614" s="22">
        <v>1856.1799999999998</v>
      </c>
      <c r="H614" s="6"/>
    </row>
    <row r="615" spans="1:8" x14ac:dyDescent="0.25">
      <c r="A615" s="65" t="s">
        <v>82</v>
      </c>
      <c r="B615" s="6">
        <v>229.61</v>
      </c>
      <c r="C615" s="6">
        <v>0</v>
      </c>
      <c r="D615" s="6">
        <v>0</v>
      </c>
      <c r="E615" s="6">
        <v>0</v>
      </c>
      <c r="F615" s="6">
        <v>0</v>
      </c>
      <c r="G615" s="22">
        <v>229.61</v>
      </c>
      <c r="H615" s="24"/>
    </row>
    <row r="616" spans="1:8" x14ac:dyDescent="0.25">
      <c r="A616" s="65" t="s">
        <v>83</v>
      </c>
      <c r="B616" s="6">
        <v>118.21</v>
      </c>
      <c r="C616" s="6">
        <v>0</v>
      </c>
      <c r="D616" s="6">
        <v>0</v>
      </c>
      <c r="E616" s="6">
        <v>0</v>
      </c>
      <c r="F616" s="6">
        <v>0</v>
      </c>
      <c r="G616" s="22">
        <v>118.21</v>
      </c>
      <c r="H616" s="24"/>
    </row>
    <row r="617" spans="1:8" x14ac:dyDescent="0.25">
      <c r="A617" s="65" t="s">
        <v>84</v>
      </c>
      <c r="B617" s="6">
        <v>37.840000000000003</v>
      </c>
      <c r="C617" s="6">
        <v>0</v>
      </c>
      <c r="D617" s="6">
        <v>0</v>
      </c>
      <c r="E617" s="6">
        <v>0</v>
      </c>
      <c r="F617" s="6">
        <v>0</v>
      </c>
      <c r="G617" s="22">
        <v>37.840000000000003</v>
      </c>
      <c r="H617" s="24"/>
    </row>
    <row r="618" spans="1:8" x14ac:dyDescent="0.25">
      <c r="A618" s="65" t="s">
        <v>85</v>
      </c>
      <c r="B618" s="6">
        <v>199.37</v>
      </c>
      <c r="C618" s="6">
        <v>0</v>
      </c>
      <c r="D618" s="6">
        <v>0</v>
      </c>
      <c r="E618" s="6">
        <v>0</v>
      </c>
      <c r="F618" s="6">
        <v>0</v>
      </c>
      <c r="G618" s="22">
        <v>199.37</v>
      </c>
      <c r="H618" s="24"/>
    </row>
    <row r="619" spans="1:8" x14ac:dyDescent="0.25">
      <c r="A619" s="65" t="s">
        <v>86</v>
      </c>
      <c r="B619" s="6">
        <v>979.82</v>
      </c>
      <c r="C619" s="6">
        <v>0</v>
      </c>
      <c r="D619" s="6">
        <v>89.52</v>
      </c>
      <c r="E619" s="6">
        <v>0</v>
      </c>
      <c r="F619" s="6">
        <v>0</v>
      </c>
      <c r="G619" s="22">
        <v>1069.3399999999999</v>
      </c>
      <c r="H619" s="24"/>
    </row>
    <row r="620" spans="1:8" x14ac:dyDescent="0.25">
      <c r="A620" s="65" t="s">
        <v>87</v>
      </c>
      <c r="B620" s="6">
        <v>86.95</v>
      </c>
      <c r="C620" s="6">
        <v>0</v>
      </c>
      <c r="D620" s="6">
        <v>0</v>
      </c>
      <c r="E620" s="6">
        <v>0</v>
      </c>
      <c r="F620" s="6">
        <v>0</v>
      </c>
      <c r="G620" s="22">
        <v>86.95</v>
      </c>
      <c r="H620" s="24"/>
    </row>
    <row r="621" spans="1:8" x14ac:dyDescent="0.25">
      <c r="A621" s="65" t="s">
        <v>88</v>
      </c>
      <c r="B621" s="6">
        <v>114.86</v>
      </c>
      <c r="C621" s="6">
        <v>0</v>
      </c>
      <c r="D621" s="6">
        <v>0</v>
      </c>
      <c r="E621" s="6">
        <v>0</v>
      </c>
      <c r="F621" s="6">
        <v>0</v>
      </c>
      <c r="G621" s="22">
        <v>114.86</v>
      </c>
      <c r="H621" s="24"/>
    </row>
    <row r="622" spans="1:8" x14ac:dyDescent="0.25">
      <c r="A622" s="64" t="s">
        <v>8</v>
      </c>
      <c r="B622" s="6">
        <v>6005.5800000000008</v>
      </c>
      <c r="C622" s="6">
        <v>45.650000000000006</v>
      </c>
      <c r="D622" s="6">
        <v>332.35</v>
      </c>
      <c r="E622" s="6">
        <v>200.46</v>
      </c>
      <c r="F622" s="6">
        <v>51.8</v>
      </c>
      <c r="G622" s="22">
        <v>6635.84</v>
      </c>
      <c r="H622" s="6"/>
    </row>
    <row r="623" spans="1:8" x14ac:dyDescent="0.25">
      <c r="A623" s="65" t="s">
        <v>89</v>
      </c>
      <c r="B623" s="6">
        <v>443.92</v>
      </c>
      <c r="C623" s="6">
        <v>42.2</v>
      </c>
      <c r="D623" s="6">
        <v>0.6</v>
      </c>
      <c r="E623" s="6">
        <v>41.75</v>
      </c>
      <c r="F623" s="6">
        <v>5.4</v>
      </c>
      <c r="G623" s="22">
        <v>533.87</v>
      </c>
      <c r="H623" s="24"/>
    </row>
    <row r="624" spans="1:8" x14ac:dyDescent="0.25">
      <c r="A624" s="65" t="s">
        <v>90</v>
      </c>
      <c r="B624" s="6">
        <v>506.53</v>
      </c>
      <c r="C624" s="6">
        <v>0</v>
      </c>
      <c r="D624" s="6">
        <v>29.1</v>
      </c>
      <c r="E624" s="6">
        <v>9.7799999999999994</v>
      </c>
      <c r="F624" s="6">
        <v>20.5</v>
      </c>
      <c r="G624" s="22">
        <v>565.91</v>
      </c>
      <c r="H624" s="24"/>
    </row>
    <row r="625" spans="1:8" x14ac:dyDescent="0.25">
      <c r="A625" s="65" t="s">
        <v>91</v>
      </c>
      <c r="B625" s="6">
        <v>1077.8599999999999</v>
      </c>
      <c r="C625" s="6">
        <v>0</v>
      </c>
      <c r="D625" s="6">
        <v>0</v>
      </c>
      <c r="E625" s="6">
        <v>0</v>
      </c>
      <c r="F625" s="6">
        <v>0</v>
      </c>
      <c r="G625" s="22">
        <v>1077.8599999999999</v>
      </c>
      <c r="H625" s="24"/>
    </row>
    <row r="626" spans="1:8" x14ac:dyDescent="0.25">
      <c r="A626" s="65" t="s">
        <v>92</v>
      </c>
      <c r="B626" s="6">
        <v>942.88</v>
      </c>
      <c r="C626" s="6">
        <v>3.45</v>
      </c>
      <c r="D626" s="6">
        <v>7.1</v>
      </c>
      <c r="E626" s="6">
        <v>0</v>
      </c>
      <c r="F626" s="6">
        <v>0</v>
      </c>
      <c r="G626" s="22">
        <v>953.43</v>
      </c>
      <c r="H626" s="24"/>
    </row>
    <row r="627" spans="1:8" x14ac:dyDescent="0.25">
      <c r="A627" s="65" t="s">
        <v>187</v>
      </c>
      <c r="B627" s="6">
        <v>775.52</v>
      </c>
      <c r="C627" s="6">
        <v>0</v>
      </c>
      <c r="D627" s="6">
        <v>26.08</v>
      </c>
      <c r="E627" s="6">
        <v>33</v>
      </c>
      <c r="F627" s="6">
        <v>23.2</v>
      </c>
      <c r="G627" s="22">
        <v>857.8</v>
      </c>
      <c r="H627" s="24"/>
    </row>
    <row r="628" spans="1:8" x14ac:dyDescent="0.25">
      <c r="A628" s="65" t="s">
        <v>93</v>
      </c>
      <c r="B628" s="6">
        <v>380.51</v>
      </c>
      <c r="C628" s="6">
        <v>0</v>
      </c>
      <c r="D628" s="6">
        <v>0</v>
      </c>
      <c r="E628" s="6">
        <v>0</v>
      </c>
      <c r="F628" s="6">
        <v>2.7</v>
      </c>
      <c r="G628" s="22">
        <v>383.21</v>
      </c>
      <c r="H628" s="24"/>
    </row>
    <row r="629" spans="1:8" x14ac:dyDescent="0.25">
      <c r="A629" s="65" t="s">
        <v>94</v>
      </c>
      <c r="B629" s="6">
        <v>482.38</v>
      </c>
      <c r="C629" s="6">
        <v>0</v>
      </c>
      <c r="D629" s="6">
        <v>0</v>
      </c>
      <c r="E629" s="6">
        <v>9.7799999999999994</v>
      </c>
      <c r="F629" s="6">
        <v>0</v>
      </c>
      <c r="G629" s="22">
        <v>492.16</v>
      </c>
      <c r="H629" s="24"/>
    </row>
    <row r="630" spans="1:8" x14ac:dyDescent="0.25">
      <c r="A630" s="65" t="s">
        <v>188</v>
      </c>
      <c r="B630" s="6">
        <v>172.89</v>
      </c>
      <c r="C630" s="6">
        <v>0</v>
      </c>
      <c r="D630" s="6">
        <v>2.2999999999999998</v>
      </c>
      <c r="E630" s="6">
        <v>0</v>
      </c>
      <c r="F630" s="6">
        <v>0</v>
      </c>
      <c r="G630" s="22">
        <v>175.19</v>
      </c>
      <c r="H630" s="24"/>
    </row>
    <row r="631" spans="1:8" x14ac:dyDescent="0.25">
      <c r="A631" s="65" t="s">
        <v>95</v>
      </c>
      <c r="B631" s="6">
        <v>374.48</v>
      </c>
      <c r="C631" s="6">
        <v>0</v>
      </c>
      <c r="D631" s="6">
        <v>5.66</v>
      </c>
      <c r="E631" s="6">
        <v>0</v>
      </c>
      <c r="F631" s="6">
        <v>0</v>
      </c>
      <c r="G631" s="22">
        <v>380.14</v>
      </c>
      <c r="H631" s="24"/>
    </row>
    <row r="632" spans="1:8" x14ac:dyDescent="0.25">
      <c r="A632" s="65" t="s">
        <v>96</v>
      </c>
      <c r="B632" s="6">
        <v>848.61</v>
      </c>
      <c r="C632" s="6">
        <v>0</v>
      </c>
      <c r="D632" s="6">
        <v>261.51</v>
      </c>
      <c r="E632" s="6">
        <v>106.15</v>
      </c>
      <c r="F632" s="6">
        <v>0</v>
      </c>
      <c r="G632" s="22">
        <v>1216.27</v>
      </c>
      <c r="H632" s="24"/>
    </row>
    <row r="633" spans="1:8" x14ac:dyDescent="0.25">
      <c r="A633" s="64" t="s">
        <v>9</v>
      </c>
      <c r="B633" s="6">
        <v>2462.1899999999996</v>
      </c>
      <c r="C633" s="6">
        <v>0.5</v>
      </c>
      <c r="D633" s="6">
        <v>804.51999999999987</v>
      </c>
      <c r="E633" s="6">
        <v>0</v>
      </c>
      <c r="F633" s="6">
        <v>13</v>
      </c>
      <c r="G633" s="22">
        <v>3280.21</v>
      </c>
      <c r="H633" s="6"/>
    </row>
    <row r="634" spans="1:8" x14ac:dyDescent="0.25">
      <c r="A634" s="65" t="s">
        <v>97</v>
      </c>
      <c r="B634" s="6">
        <v>276.2</v>
      </c>
      <c r="C634" s="6">
        <v>0</v>
      </c>
      <c r="D634" s="6">
        <v>242.02</v>
      </c>
      <c r="E634" s="6">
        <v>0</v>
      </c>
      <c r="F634" s="6">
        <v>0</v>
      </c>
      <c r="G634" s="22">
        <v>518.22</v>
      </c>
      <c r="H634" s="24"/>
    </row>
    <row r="635" spans="1:8" x14ac:dyDescent="0.25">
      <c r="A635" s="65" t="s">
        <v>98</v>
      </c>
      <c r="B635" s="6">
        <v>81.2</v>
      </c>
      <c r="C635" s="6">
        <v>0</v>
      </c>
      <c r="D635" s="6">
        <v>354.38</v>
      </c>
      <c r="E635" s="6">
        <v>0</v>
      </c>
      <c r="F635" s="6">
        <v>0</v>
      </c>
      <c r="G635" s="22">
        <v>435.58</v>
      </c>
      <c r="H635" s="24"/>
    </row>
    <row r="636" spans="1:8" x14ac:dyDescent="0.25">
      <c r="A636" s="65" t="s">
        <v>99</v>
      </c>
      <c r="B636" s="6">
        <v>326.75</v>
      </c>
      <c r="C636" s="6">
        <v>0</v>
      </c>
      <c r="D636" s="6">
        <v>27.88</v>
      </c>
      <c r="E636" s="6">
        <v>0</v>
      </c>
      <c r="F636" s="6">
        <v>0</v>
      </c>
      <c r="G636" s="22">
        <v>354.63</v>
      </c>
      <c r="H636" s="24"/>
    </row>
    <row r="637" spans="1:8" x14ac:dyDescent="0.25">
      <c r="A637" s="65" t="s">
        <v>100</v>
      </c>
      <c r="B637" s="6">
        <v>178.34</v>
      </c>
      <c r="C637" s="6">
        <v>0</v>
      </c>
      <c r="D637" s="6">
        <v>9.36</v>
      </c>
      <c r="E637" s="6">
        <v>0</v>
      </c>
      <c r="F637" s="6">
        <v>0</v>
      </c>
      <c r="G637" s="22">
        <v>187.7</v>
      </c>
      <c r="H637" s="24"/>
    </row>
    <row r="638" spans="1:8" x14ac:dyDescent="0.25">
      <c r="A638" s="65" t="s">
        <v>101</v>
      </c>
      <c r="B638" s="6">
        <v>228.31</v>
      </c>
      <c r="C638" s="6">
        <v>0.5</v>
      </c>
      <c r="D638" s="6">
        <v>0</v>
      </c>
      <c r="E638" s="6">
        <v>0</v>
      </c>
      <c r="F638" s="6">
        <v>0</v>
      </c>
      <c r="G638" s="22">
        <v>228.81</v>
      </c>
      <c r="H638" s="24"/>
    </row>
    <row r="639" spans="1:8" x14ac:dyDescent="0.25">
      <c r="A639" s="65" t="s">
        <v>102</v>
      </c>
      <c r="B639" s="6">
        <v>89.81</v>
      </c>
      <c r="C639" s="6">
        <v>0</v>
      </c>
      <c r="D639" s="6">
        <v>0.9</v>
      </c>
      <c r="E639" s="6">
        <v>0</v>
      </c>
      <c r="F639" s="6">
        <v>13</v>
      </c>
      <c r="G639" s="22">
        <v>103.71</v>
      </c>
      <c r="H639" s="24"/>
    </row>
    <row r="640" spans="1:8" x14ac:dyDescent="0.25">
      <c r="A640" s="65" t="s">
        <v>103</v>
      </c>
      <c r="B640" s="6">
        <v>107.88</v>
      </c>
      <c r="C640" s="6">
        <v>0</v>
      </c>
      <c r="D640" s="6">
        <v>11.06</v>
      </c>
      <c r="E640" s="6">
        <v>0</v>
      </c>
      <c r="F640" s="6">
        <v>0</v>
      </c>
      <c r="G640" s="22">
        <v>118.94</v>
      </c>
      <c r="H640" s="24"/>
    </row>
    <row r="641" spans="1:8" x14ac:dyDescent="0.25">
      <c r="A641" s="65" t="s">
        <v>104</v>
      </c>
      <c r="B641" s="6">
        <v>301.60000000000002</v>
      </c>
      <c r="C641" s="6">
        <v>0</v>
      </c>
      <c r="D641" s="6">
        <v>115.54</v>
      </c>
      <c r="E641" s="6">
        <v>0</v>
      </c>
      <c r="F641" s="6">
        <v>0</v>
      </c>
      <c r="G641" s="22">
        <v>417.14</v>
      </c>
      <c r="H641" s="24"/>
    </row>
    <row r="642" spans="1:8" x14ac:dyDescent="0.25">
      <c r="A642" s="65" t="s">
        <v>105</v>
      </c>
      <c r="B642" s="6">
        <v>217.75</v>
      </c>
      <c r="C642" s="6">
        <v>0</v>
      </c>
      <c r="D642" s="6">
        <v>24.58</v>
      </c>
      <c r="E642" s="6">
        <v>0</v>
      </c>
      <c r="F642" s="6">
        <v>0</v>
      </c>
      <c r="G642" s="22">
        <v>242.33</v>
      </c>
      <c r="H642" s="24"/>
    </row>
    <row r="643" spans="1:8" x14ac:dyDescent="0.25">
      <c r="A643" s="47" t="s">
        <v>106</v>
      </c>
      <c r="B643" s="6">
        <v>654.35</v>
      </c>
      <c r="C643" s="6">
        <v>0</v>
      </c>
      <c r="D643" s="6">
        <v>18.8</v>
      </c>
      <c r="E643" s="6">
        <v>0</v>
      </c>
      <c r="F643" s="6">
        <v>0</v>
      </c>
      <c r="G643" s="22">
        <v>673.15</v>
      </c>
      <c r="H643" s="24"/>
    </row>
    <row r="644" spans="1:8" s="1" customFormat="1" ht="15.75" thickBot="1" x14ac:dyDescent="0.3">
      <c r="A644" s="34" t="s">
        <v>116</v>
      </c>
      <c r="B644" s="23">
        <v>27448.999999999989</v>
      </c>
      <c r="C644" s="23">
        <v>8750.9999999999982</v>
      </c>
      <c r="D644" s="23">
        <v>3348.0000000000014</v>
      </c>
      <c r="E644" s="23">
        <v>329.99999999999994</v>
      </c>
      <c r="F644" s="23">
        <v>352</v>
      </c>
      <c r="G644" s="23">
        <v>40230.000000000022</v>
      </c>
      <c r="H644" s="26"/>
    </row>
    <row r="649" spans="1:8" x14ac:dyDescent="0.25">
      <c r="A649" s="1" t="s">
        <v>0</v>
      </c>
    </row>
    <row r="650" spans="1:8" ht="17.25" customHeight="1" thickBot="1" x14ac:dyDescent="0.3">
      <c r="A650" s="67" t="s">
        <v>192</v>
      </c>
    </row>
    <row r="651" spans="1:8" ht="15.75" thickTop="1" x14ac:dyDescent="0.25">
      <c r="A651" s="3"/>
      <c r="B651" s="13" t="s">
        <v>117</v>
      </c>
      <c r="C651" s="13"/>
      <c r="D651" s="9"/>
      <c r="E651" s="13"/>
      <c r="F651" s="9"/>
      <c r="G651" s="29" t="s">
        <v>116</v>
      </c>
    </row>
    <row r="652" spans="1:8" ht="45" x14ac:dyDescent="0.25">
      <c r="A652" s="30"/>
      <c r="B652" s="70" t="s">
        <v>3</v>
      </c>
      <c r="C652" s="70" t="s">
        <v>10</v>
      </c>
      <c r="D652" s="32" t="s">
        <v>193</v>
      </c>
      <c r="E652" s="70" t="s">
        <v>176</v>
      </c>
      <c r="F652" s="32" t="s">
        <v>13</v>
      </c>
      <c r="G652" s="71"/>
    </row>
    <row r="653" spans="1:8" x14ac:dyDescent="0.25">
      <c r="A653" s="64" t="s">
        <v>4</v>
      </c>
      <c r="B653" s="66">
        <v>4875751.1099999994</v>
      </c>
      <c r="C653" s="66">
        <v>86789.949999999983</v>
      </c>
      <c r="D653" s="66">
        <v>249493.22999999998</v>
      </c>
      <c r="E653" s="66">
        <v>8738.2000000000007</v>
      </c>
      <c r="F653" s="66">
        <v>484.5</v>
      </c>
      <c r="G653" s="66">
        <v>5221256.9899999993</v>
      </c>
    </row>
    <row r="654" spans="1:8" ht="17.25" customHeight="1" x14ac:dyDescent="0.25">
      <c r="A654" s="65" t="s">
        <v>60</v>
      </c>
      <c r="B654" s="6">
        <v>400309.69</v>
      </c>
      <c r="C654" s="6">
        <v>10407.700000000001</v>
      </c>
      <c r="D654" s="6">
        <v>0</v>
      </c>
      <c r="E654" s="6">
        <v>0</v>
      </c>
      <c r="F654" s="6">
        <v>0</v>
      </c>
      <c r="G654" s="6">
        <v>410717.39</v>
      </c>
      <c r="H654" s="24"/>
    </row>
    <row r="655" spans="1:8" x14ac:dyDescent="0.25">
      <c r="A655" s="65" t="s">
        <v>61</v>
      </c>
      <c r="B655" s="6">
        <v>637320.35</v>
      </c>
      <c r="C655" s="6">
        <v>13309.88</v>
      </c>
      <c r="D655" s="6">
        <v>781.9</v>
      </c>
      <c r="E655" s="6">
        <v>0</v>
      </c>
      <c r="F655" s="6">
        <v>0</v>
      </c>
      <c r="G655" s="6">
        <v>651412.13</v>
      </c>
      <c r="H655" s="24"/>
    </row>
    <row r="656" spans="1:8" x14ac:dyDescent="0.25">
      <c r="A656" s="65" t="s">
        <v>62</v>
      </c>
      <c r="B656" s="6">
        <v>823808.11</v>
      </c>
      <c r="C656" s="6">
        <v>22620.37</v>
      </c>
      <c r="D656" s="6">
        <v>5676.54</v>
      </c>
      <c r="E656" s="6">
        <v>0</v>
      </c>
      <c r="F656" s="6">
        <v>0</v>
      </c>
      <c r="G656" s="6">
        <v>852105.02</v>
      </c>
      <c r="H656" s="24"/>
    </row>
    <row r="657" spans="1:8" x14ac:dyDescent="0.25">
      <c r="A657" s="65" t="s">
        <v>63</v>
      </c>
      <c r="B657" s="6">
        <v>555156.88</v>
      </c>
      <c r="C657" s="6">
        <v>6452.85</v>
      </c>
      <c r="D657" s="6">
        <v>5488.02</v>
      </c>
      <c r="E657" s="6">
        <v>0</v>
      </c>
      <c r="F657" s="6">
        <v>0</v>
      </c>
      <c r="G657" s="6">
        <v>567097.75</v>
      </c>
      <c r="H657" s="24"/>
    </row>
    <row r="658" spans="1:8" x14ac:dyDescent="0.25">
      <c r="A658" s="65" t="s">
        <v>64</v>
      </c>
      <c r="B658" s="6">
        <v>200921.13</v>
      </c>
      <c r="C658" s="6">
        <v>0</v>
      </c>
      <c r="D658" s="6">
        <v>156382.25</v>
      </c>
      <c r="E658" s="6">
        <v>0</v>
      </c>
      <c r="F658" s="6">
        <v>0</v>
      </c>
      <c r="G658" s="6">
        <v>357303.38</v>
      </c>
      <c r="H658" s="24"/>
    </row>
    <row r="659" spans="1:8" x14ac:dyDescent="0.25">
      <c r="A659" s="65" t="s">
        <v>65</v>
      </c>
      <c r="B659" s="6">
        <v>72527.61</v>
      </c>
      <c r="C659" s="6">
        <v>0</v>
      </c>
      <c r="D659" s="6">
        <v>76.099999999999994</v>
      </c>
      <c r="E659" s="6">
        <v>0</v>
      </c>
      <c r="F659" s="6">
        <v>0</v>
      </c>
      <c r="G659" s="6">
        <v>72603.710000000006</v>
      </c>
      <c r="H659" s="24"/>
    </row>
    <row r="660" spans="1:8" x14ac:dyDescent="0.25">
      <c r="A660" s="65" t="s">
        <v>66</v>
      </c>
      <c r="B660" s="6">
        <v>52610.27</v>
      </c>
      <c r="C660" s="6">
        <v>0</v>
      </c>
      <c r="D660" s="6">
        <v>599.29999999999995</v>
      </c>
      <c r="E660" s="6">
        <v>0</v>
      </c>
      <c r="F660" s="6">
        <v>0</v>
      </c>
      <c r="G660" s="6">
        <v>53209.57</v>
      </c>
      <c r="H660" s="24"/>
    </row>
    <row r="661" spans="1:8" x14ac:dyDescent="0.25">
      <c r="A661" s="65" t="s">
        <v>67</v>
      </c>
      <c r="B661" s="6">
        <v>648290.81000000006</v>
      </c>
      <c r="C661" s="6">
        <v>16825.96</v>
      </c>
      <c r="D661" s="6">
        <v>3658.68</v>
      </c>
      <c r="E661" s="6">
        <v>0</v>
      </c>
      <c r="F661" s="6">
        <v>0</v>
      </c>
      <c r="G661" s="6">
        <v>668775.44999999995</v>
      </c>
      <c r="H661" s="24"/>
    </row>
    <row r="662" spans="1:8" x14ac:dyDescent="0.25">
      <c r="A662" s="65" t="s">
        <v>68</v>
      </c>
      <c r="B662" s="6">
        <v>1105483.1399999999</v>
      </c>
      <c r="C662" s="6">
        <v>10800.76</v>
      </c>
      <c r="D662" s="6">
        <v>14339.5</v>
      </c>
      <c r="E662" s="6">
        <v>0</v>
      </c>
      <c r="F662" s="6">
        <v>0</v>
      </c>
      <c r="G662" s="6">
        <v>1130623.3999999999</v>
      </c>
      <c r="H662" s="24"/>
    </row>
    <row r="663" spans="1:8" x14ac:dyDescent="0.25">
      <c r="A663" s="65" t="s">
        <v>69</v>
      </c>
      <c r="B663" s="6">
        <v>379323.12</v>
      </c>
      <c r="C663" s="6">
        <v>6372.43</v>
      </c>
      <c r="D663" s="6">
        <v>62490.94</v>
      </c>
      <c r="E663" s="6">
        <v>8738.2000000000007</v>
      </c>
      <c r="F663" s="6">
        <v>484.5</v>
      </c>
      <c r="G663" s="6">
        <v>457409.19</v>
      </c>
      <c r="H663" s="24"/>
    </row>
    <row r="664" spans="1:8" x14ac:dyDescent="0.25">
      <c r="A664" s="64" t="s">
        <v>178</v>
      </c>
      <c r="B664" s="6">
        <v>4308349.8900000006</v>
      </c>
      <c r="C664" s="6">
        <v>26869.07</v>
      </c>
      <c r="D664" s="6">
        <v>39381.800000000003</v>
      </c>
      <c r="E664" s="6">
        <v>17476.400000000001</v>
      </c>
      <c r="F664" s="6">
        <v>0</v>
      </c>
      <c r="G664" s="6">
        <v>4392077.16</v>
      </c>
      <c r="H664" s="24"/>
    </row>
    <row r="665" spans="1:8" x14ac:dyDescent="0.25">
      <c r="A665" s="65" t="s">
        <v>179</v>
      </c>
      <c r="B665" s="6">
        <v>393422.71</v>
      </c>
      <c r="C665" s="6">
        <v>0</v>
      </c>
      <c r="D665" s="6">
        <v>28229.4</v>
      </c>
      <c r="E665" s="6">
        <v>0</v>
      </c>
      <c r="F665" s="6">
        <v>0</v>
      </c>
      <c r="G665" s="6">
        <v>421652.11</v>
      </c>
      <c r="H665" s="24"/>
    </row>
    <row r="666" spans="1:8" x14ac:dyDescent="0.25">
      <c r="A666" s="65" t="s">
        <v>180</v>
      </c>
      <c r="B666" s="6">
        <v>601055.17000000004</v>
      </c>
      <c r="C666" s="6">
        <v>4311.12</v>
      </c>
      <c r="D666" s="6">
        <v>0</v>
      </c>
      <c r="E666" s="6">
        <v>0</v>
      </c>
      <c r="F666" s="6">
        <v>0</v>
      </c>
      <c r="G666" s="6">
        <v>605366.29</v>
      </c>
      <c r="H666" s="24"/>
    </row>
    <row r="667" spans="1:8" x14ac:dyDescent="0.25">
      <c r="A667" s="65" t="s">
        <v>181</v>
      </c>
      <c r="B667" s="6">
        <v>231404.63</v>
      </c>
      <c r="C667" s="6">
        <v>0</v>
      </c>
      <c r="D667" s="6">
        <v>0</v>
      </c>
      <c r="E667" s="6">
        <v>0</v>
      </c>
      <c r="F667" s="6">
        <v>0</v>
      </c>
      <c r="G667" s="6">
        <v>231404.63</v>
      </c>
      <c r="H667" s="24"/>
    </row>
    <row r="668" spans="1:8" x14ac:dyDescent="0.25">
      <c r="A668" s="65" t="s">
        <v>70</v>
      </c>
      <c r="B668" s="6">
        <v>250487.66</v>
      </c>
      <c r="C668" s="6">
        <v>4153.7</v>
      </c>
      <c r="D668" s="6">
        <v>0</v>
      </c>
      <c r="E668" s="6">
        <v>0</v>
      </c>
      <c r="F668" s="6">
        <v>0</v>
      </c>
      <c r="G668" s="6">
        <v>254641.36</v>
      </c>
      <c r="H668" s="24"/>
    </row>
    <row r="669" spans="1:8" x14ac:dyDescent="0.25">
      <c r="A669" s="65" t="s">
        <v>71</v>
      </c>
      <c r="B669" s="6">
        <v>406687.98</v>
      </c>
      <c r="C669" s="6">
        <v>4153.7</v>
      </c>
      <c r="D669" s="6">
        <v>0</v>
      </c>
      <c r="E669" s="6">
        <v>0</v>
      </c>
      <c r="F669" s="6">
        <v>0</v>
      </c>
      <c r="G669" s="6">
        <v>410841.68</v>
      </c>
      <c r="H669" s="24"/>
    </row>
    <row r="670" spans="1:8" x14ac:dyDescent="0.25">
      <c r="A670" s="65" t="s">
        <v>182</v>
      </c>
      <c r="B670" s="6">
        <v>271794.75</v>
      </c>
      <c r="C670" s="6">
        <v>13669.54</v>
      </c>
      <c r="D670" s="6">
        <v>0</v>
      </c>
      <c r="E670" s="6">
        <v>0</v>
      </c>
      <c r="F670" s="6">
        <v>0</v>
      </c>
      <c r="G670" s="6">
        <v>285464.28999999998</v>
      </c>
      <c r="H670" s="24"/>
    </row>
    <row r="671" spans="1:8" x14ac:dyDescent="0.25">
      <c r="A671" s="65" t="s">
        <v>72</v>
      </c>
      <c r="B671" s="6">
        <v>898036.35</v>
      </c>
      <c r="C671" s="6">
        <v>0</v>
      </c>
      <c r="D671" s="6">
        <v>7317.36</v>
      </c>
      <c r="E671" s="6">
        <v>0</v>
      </c>
      <c r="F671" s="6">
        <v>0</v>
      </c>
      <c r="G671" s="6">
        <v>905353.71</v>
      </c>
      <c r="H671" s="24"/>
    </row>
    <row r="672" spans="1:8" x14ac:dyDescent="0.25">
      <c r="A672" s="65" t="s">
        <v>73</v>
      </c>
      <c r="B672" s="6">
        <v>211982.89</v>
      </c>
      <c r="C672" s="6">
        <v>0</v>
      </c>
      <c r="D672" s="6">
        <v>0</v>
      </c>
      <c r="E672" s="6">
        <v>0</v>
      </c>
      <c r="F672" s="6">
        <v>0</v>
      </c>
      <c r="G672" s="6">
        <v>211982.89</v>
      </c>
      <c r="H672" s="24"/>
    </row>
    <row r="673" spans="1:8" x14ac:dyDescent="0.25">
      <c r="A673" s="65" t="s">
        <v>74</v>
      </c>
      <c r="B673" s="6">
        <v>433872.49</v>
      </c>
      <c r="C673" s="6">
        <v>0</v>
      </c>
      <c r="D673" s="6">
        <v>0</v>
      </c>
      <c r="E673" s="6">
        <v>0</v>
      </c>
      <c r="F673" s="6">
        <v>0</v>
      </c>
      <c r="G673" s="6">
        <v>433872.49</v>
      </c>
      <c r="H673" s="24"/>
    </row>
    <row r="674" spans="1:8" x14ac:dyDescent="0.25">
      <c r="A674" s="65" t="s">
        <v>75</v>
      </c>
      <c r="B674" s="6">
        <v>295245.92</v>
      </c>
      <c r="C674" s="6">
        <v>581.01</v>
      </c>
      <c r="D674" s="6">
        <v>0</v>
      </c>
      <c r="E674" s="6">
        <v>0</v>
      </c>
      <c r="F674" s="6">
        <v>0</v>
      </c>
      <c r="G674" s="6">
        <v>295826.93</v>
      </c>
      <c r="H674" s="24"/>
    </row>
    <row r="675" spans="1:8" x14ac:dyDescent="0.25">
      <c r="A675" s="65" t="s">
        <v>76</v>
      </c>
      <c r="B675" s="6">
        <v>314359.34000000003</v>
      </c>
      <c r="C675" s="6">
        <v>0</v>
      </c>
      <c r="D675" s="6">
        <v>3835.04</v>
      </c>
      <c r="E675" s="6">
        <v>17476.400000000001</v>
      </c>
      <c r="F675" s="6">
        <v>0</v>
      </c>
      <c r="G675" s="6">
        <v>335670.78</v>
      </c>
      <c r="H675" s="24"/>
    </row>
    <row r="676" spans="1:8" x14ac:dyDescent="0.25">
      <c r="A676" s="64" t="s">
        <v>6</v>
      </c>
      <c r="B676" s="6">
        <v>3568284.0700000003</v>
      </c>
      <c r="C676" s="6">
        <v>4559823.4100000011</v>
      </c>
      <c r="D676" s="6">
        <v>1019806.7</v>
      </c>
      <c r="E676" s="6">
        <v>46471.799999999996</v>
      </c>
      <c r="F676" s="6">
        <v>234145.69999999998</v>
      </c>
      <c r="G676" s="6">
        <v>9428531.6799999997</v>
      </c>
      <c r="H676" s="24"/>
    </row>
    <row r="677" spans="1:8" x14ac:dyDescent="0.25">
      <c r="A677" s="65" t="s">
        <v>77</v>
      </c>
      <c r="B677" s="6">
        <v>871578.7</v>
      </c>
      <c r="C677" s="6">
        <v>505916.5</v>
      </c>
      <c r="D677" s="6">
        <v>93101.18</v>
      </c>
      <c r="E677" s="6">
        <v>0</v>
      </c>
      <c r="F677" s="6">
        <v>44345.599999999999</v>
      </c>
      <c r="G677" s="6">
        <v>1514941.98</v>
      </c>
      <c r="H677" s="24"/>
    </row>
    <row r="678" spans="1:8" x14ac:dyDescent="0.25">
      <c r="A678" s="65" t="s">
        <v>78</v>
      </c>
      <c r="B678" s="6">
        <v>579592.5</v>
      </c>
      <c r="C678" s="6">
        <v>248134.77</v>
      </c>
      <c r="D678" s="6">
        <v>20869.48</v>
      </c>
      <c r="E678" s="6">
        <v>0</v>
      </c>
      <c r="F678" s="6">
        <v>0</v>
      </c>
      <c r="G678" s="6">
        <v>848596.75</v>
      </c>
      <c r="H678" s="24"/>
    </row>
    <row r="679" spans="1:8" x14ac:dyDescent="0.25">
      <c r="A679" s="65" t="s">
        <v>183</v>
      </c>
      <c r="B679" s="6">
        <v>120078.35</v>
      </c>
      <c r="C679" s="6">
        <v>2938751.83</v>
      </c>
      <c r="D679" s="6">
        <v>127446.69</v>
      </c>
      <c r="E679" s="6">
        <v>0</v>
      </c>
      <c r="F679" s="6">
        <v>0</v>
      </c>
      <c r="G679" s="6">
        <v>3186276.87</v>
      </c>
      <c r="H679" s="24"/>
    </row>
    <row r="680" spans="1:8" x14ac:dyDescent="0.25">
      <c r="A680" s="65" t="s">
        <v>184</v>
      </c>
      <c r="B680" s="6">
        <v>96784.04</v>
      </c>
      <c r="C680" s="6">
        <v>10288.5</v>
      </c>
      <c r="D680" s="6">
        <v>25172.799999999999</v>
      </c>
      <c r="E680" s="6">
        <v>0</v>
      </c>
      <c r="F680" s="6">
        <v>22172.799999999999</v>
      </c>
      <c r="G680" s="6">
        <v>154418.14000000001</v>
      </c>
      <c r="H680" s="24"/>
    </row>
    <row r="681" spans="1:8" x14ac:dyDescent="0.25">
      <c r="A681" s="65" t="s">
        <v>79</v>
      </c>
      <c r="B681" s="6">
        <v>109921.43</v>
      </c>
      <c r="C681" s="6">
        <v>65825.97</v>
      </c>
      <c r="D681" s="6">
        <v>183956.58</v>
      </c>
      <c r="E681" s="6">
        <v>0</v>
      </c>
      <c r="F681" s="6">
        <v>484.5</v>
      </c>
      <c r="G681" s="6">
        <v>360188.48</v>
      </c>
      <c r="H681" s="24"/>
    </row>
    <row r="682" spans="1:8" x14ac:dyDescent="0.25">
      <c r="A682" s="65" t="s">
        <v>185</v>
      </c>
      <c r="B682" s="6">
        <v>105178.36</v>
      </c>
      <c r="C682" s="6">
        <v>88723.25</v>
      </c>
      <c r="D682" s="6">
        <v>69156.14</v>
      </c>
      <c r="E682" s="6">
        <v>0</v>
      </c>
      <c r="F682" s="6">
        <v>0</v>
      </c>
      <c r="G682" s="6">
        <v>263057.75</v>
      </c>
      <c r="H682" s="24"/>
    </row>
    <row r="683" spans="1:8" x14ac:dyDescent="0.25">
      <c r="A683" s="65" t="s">
        <v>80</v>
      </c>
      <c r="B683" s="6">
        <v>473835.28</v>
      </c>
      <c r="C683" s="6">
        <v>223851.85</v>
      </c>
      <c r="D683" s="6">
        <v>114182.33</v>
      </c>
      <c r="E683" s="6">
        <v>42102.7</v>
      </c>
      <c r="F683" s="6">
        <v>96174.399999999994</v>
      </c>
      <c r="G683" s="6">
        <v>950146.56000000006</v>
      </c>
      <c r="H683" s="24"/>
    </row>
    <row r="684" spans="1:8" x14ac:dyDescent="0.25">
      <c r="A684" s="65" t="s">
        <v>81</v>
      </c>
      <c r="B684" s="6">
        <v>587411.44999999995</v>
      </c>
      <c r="C684" s="6">
        <v>166103.92000000001</v>
      </c>
      <c r="D684" s="6">
        <v>90223.06</v>
      </c>
      <c r="E684" s="6">
        <v>0</v>
      </c>
      <c r="F684" s="6">
        <v>22172.799999999999</v>
      </c>
      <c r="G684" s="6">
        <v>865911.23</v>
      </c>
      <c r="H684" s="24"/>
    </row>
    <row r="685" spans="1:8" x14ac:dyDescent="0.25">
      <c r="A685" s="65" t="s">
        <v>186</v>
      </c>
      <c r="B685" s="6">
        <v>623903.96</v>
      </c>
      <c r="C685" s="6">
        <v>312226.82</v>
      </c>
      <c r="D685" s="6">
        <v>295698.44</v>
      </c>
      <c r="E685" s="6">
        <v>4369.1000000000004</v>
      </c>
      <c r="F685" s="6">
        <v>48795.6</v>
      </c>
      <c r="G685" s="6">
        <v>1284993.92</v>
      </c>
      <c r="H685" s="24"/>
    </row>
    <row r="686" spans="1:8" x14ac:dyDescent="0.25">
      <c r="A686" s="64" t="s">
        <v>7</v>
      </c>
      <c r="B686" s="6">
        <v>1171744.5899999999</v>
      </c>
      <c r="C686" s="6">
        <v>0</v>
      </c>
      <c r="D686" s="6">
        <v>58512.76</v>
      </c>
      <c r="E686" s="6">
        <v>0</v>
      </c>
      <c r="F686" s="6">
        <v>0</v>
      </c>
      <c r="G686" s="6">
        <v>1230257.3500000001</v>
      </c>
      <c r="H686" s="24"/>
    </row>
    <row r="687" spans="1:8" x14ac:dyDescent="0.25">
      <c r="A687" s="65" t="s">
        <v>82</v>
      </c>
      <c r="B687" s="6">
        <v>153632.16</v>
      </c>
      <c r="C687" s="6">
        <v>0</v>
      </c>
      <c r="D687" s="6">
        <v>0</v>
      </c>
      <c r="E687" s="6">
        <v>0</v>
      </c>
      <c r="F687" s="6">
        <v>0</v>
      </c>
      <c r="G687" s="6">
        <v>153632.16</v>
      </c>
      <c r="H687" s="24"/>
    </row>
    <row r="688" spans="1:8" x14ac:dyDescent="0.25">
      <c r="A688" s="65" t="s">
        <v>83</v>
      </c>
      <c r="B688" s="6">
        <v>86137.279999999999</v>
      </c>
      <c r="C688" s="6">
        <v>0</v>
      </c>
      <c r="D688" s="6">
        <v>0</v>
      </c>
      <c r="E688" s="6">
        <v>0</v>
      </c>
      <c r="F688" s="6">
        <v>0</v>
      </c>
      <c r="G688" s="6">
        <v>86137.279999999999</v>
      </c>
      <c r="H688" s="24"/>
    </row>
    <row r="689" spans="1:8" x14ac:dyDescent="0.25">
      <c r="A689" s="65" t="s">
        <v>84</v>
      </c>
      <c r="B689" s="6">
        <v>25679.17</v>
      </c>
      <c r="C689" s="6">
        <v>0</v>
      </c>
      <c r="D689" s="6">
        <v>0</v>
      </c>
      <c r="E689" s="6">
        <v>0</v>
      </c>
      <c r="F689" s="6">
        <v>0</v>
      </c>
      <c r="G689" s="6">
        <v>25679.17</v>
      </c>
      <c r="H689" s="24"/>
    </row>
    <row r="690" spans="1:8" x14ac:dyDescent="0.25">
      <c r="A690" s="65" t="s">
        <v>85</v>
      </c>
      <c r="B690" s="6">
        <v>124255.99</v>
      </c>
      <c r="C690" s="6">
        <v>0</v>
      </c>
      <c r="D690" s="6">
        <v>0</v>
      </c>
      <c r="E690" s="6">
        <v>0</v>
      </c>
      <c r="F690" s="6">
        <v>0</v>
      </c>
      <c r="G690" s="6">
        <v>124255.99</v>
      </c>
      <c r="H690" s="24"/>
    </row>
    <row r="691" spans="1:8" x14ac:dyDescent="0.25">
      <c r="A691" s="65" t="s">
        <v>86</v>
      </c>
      <c r="B691" s="6">
        <v>643001.44999999995</v>
      </c>
      <c r="C691" s="6">
        <v>0</v>
      </c>
      <c r="D691" s="6">
        <v>58512.76</v>
      </c>
      <c r="E691" s="6">
        <v>0</v>
      </c>
      <c r="F691" s="6">
        <v>0</v>
      </c>
      <c r="G691" s="6">
        <v>701514.21</v>
      </c>
      <c r="H691" s="24"/>
    </row>
    <row r="692" spans="1:8" x14ac:dyDescent="0.25">
      <c r="A692" s="65" t="s">
        <v>87</v>
      </c>
      <c r="B692" s="6">
        <v>64367.35</v>
      </c>
      <c r="C692" s="6">
        <v>0</v>
      </c>
      <c r="D692" s="6">
        <v>0</v>
      </c>
      <c r="E692" s="6">
        <v>0</v>
      </c>
      <c r="F692" s="6">
        <v>0</v>
      </c>
      <c r="G692" s="6">
        <v>64367.35</v>
      </c>
      <c r="H692" s="24"/>
    </row>
    <row r="693" spans="1:8" x14ac:dyDescent="0.25">
      <c r="A693" s="65" t="s">
        <v>88</v>
      </c>
      <c r="B693" s="6">
        <v>74671.19</v>
      </c>
      <c r="C693" s="6">
        <v>0</v>
      </c>
      <c r="D693" s="6">
        <v>0</v>
      </c>
      <c r="E693" s="6">
        <v>0</v>
      </c>
      <c r="F693" s="6">
        <v>0</v>
      </c>
      <c r="G693" s="6">
        <v>74671.19</v>
      </c>
      <c r="H693" s="24"/>
    </row>
    <row r="694" spans="1:8" x14ac:dyDescent="0.25">
      <c r="A694" s="64" t="s">
        <v>8</v>
      </c>
      <c r="B694" s="6">
        <v>3152657.5</v>
      </c>
      <c r="C694" s="6">
        <v>20812.57</v>
      </c>
      <c r="D694" s="6">
        <v>173592.04</v>
      </c>
      <c r="E694" s="6">
        <v>127235.6</v>
      </c>
      <c r="F694" s="6">
        <v>38448.800000000003</v>
      </c>
      <c r="G694" s="6">
        <v>3512746.51</v>
      </c>
      <c r="H694" s="24"/>
    </row>
    <row r="695" spans="1:8" x14ac:dyDescent="0.25">
      <c r="A695" s="65" t="s">
        <v>89</v>
      </c>
      <c r="B695" s="6">
        <v>254864.04</v>
      </c>
      <c r="C695" s="6">
        <v>19731.07</v>
      </c>
      <c r="D695" s="6">
        <v>440</v>
      </c>
      <c r="E695" s="6">
        <v>21845.5</v>
      </c>
      <c r="F695" s="6">
        <v>2494.4</v>
      </c>
      <c r="G695" s="6">
        <v>299375.01</v>
      </c>
      <c r="H695" s="24"/>
    </row>
    <row r="696" spans="1:8" x14ac:dyDescent="0.25">
      <c r="A696" s="65" t="s">
        <v>90</v>
      </c>
      <c r="B696" s="6">
        <v>294483.84999999998</v>
      </c>
      <c r="C696" s="6">
        <v>0</v>
      </c>
      <c r="D696" s="6">
        <v>19754.16</v>
      </c>
      <c r="E696" s="6">
        <v>6752.4</v>
      </c>
      <c r="F696" s="6">
        <v>16730</v>
      </c>
      <c r="G696" s="6">
        <v>337720.41</v>
      </c>
      <c r="H696" s="24"/>
    </row>
    <row r="697" spans="1:8" x14ac:dyDescent="0.25">
      <c r="A697" s="65" t="s">
        <v>91</v>
      </c>
      <c r="B697" s="6">
        <v>547374.22</v>
      </c>
      <c r="C697" s="6">
        <v>0</v>
      </c>
      <c r="D697" s="6">
        <v>0</v>
      </c>
      <c r="E697" s="6">
        <v>0</v>
      </c>
      <c r="F697" s="6">
        <v>0</v>
      </c>
      <c r="G697" s="6">
        <v>547374.22</v>
      </c>
      <c r="H697" s="24"/>
    </row>
    <row r="698" spans="1:8" x14ac:dyDescent="0.25">
      <c r="A698" s="65" t="s">
        <v>92</v>
      </c>
      <c r="B698" s="6">
        <v>409567.49</v>
      </c>
      <c r="C698" s="6">
        <v>1081.5</v>
      </c>
      <c r="D698" s="6">
        <v>2096.1</v>
      </c>
      <c r="E698" s="6">
        <v>0</v>
      </c>
      <c r="F698" s="6">
        <v>0</v>
      </c>
      <c r="G698" s="6">
        <v>412745.09</v>
      </c>
      <c r="H698" s="24"/>
    </row>
    <row r="699" spans="1:8" x14ac:dyDescent="0.25">
      <c r="A699" s="65" t="s">
        <v>187</v>
      </c>
      <c r="B699" s="6">
        <v>431959</v>
      </c>
      <c r="C699" s="6">
        <v>0</v>
      </c>
      <c r="D699" s="6">
        <v>11916.98</v>
      </c>
      <c r="E699" s="6">
        <v>19992.2</v>
      </c>
      <c r="F699" s="6">
        <v>17977.2</v>
      </c>
      <c r="G699" s="6">
        <v>481845.38</v>
      </c>
      <c r="H699" s="24"/>
    </row>
    <row r="700" spans="1:8" x14ac:dyDescent="0.25">
      <c r="A700" s="65" t="s">
        <v>93</v>
      </c>
      <c r="B700" s="6">
        <v>232893.1</v>
      </c>
      <c r="C700" s="6">
        <v>0</v>
      </c>
      <c r="D700" s="6">
        <v>0</v>
      </c>
      <c r="E700" s="6">
        <v>0</v>
      </c>
      <c r="F700" s="6">
        <v>1247.2</v>
      </c>
      <c r="G700" s="6">
        <v>234140.3</v>
      </c>
      <c r="H700" s="24"/>
    </row>
    <row r="701" spans="1:8" x14ac:dyDescent="0.25">
      <c r="A701" s="65" t="s">
        <v>94</v>
      </c>
      <c r="B701" s="6">
        <v>276064.14</v>
      </c>
      <c r="C701" s="6">
        <v>0</v>
      </c>
      <c r="D701" s="6">
        <v>0</v>
      </c>
      <c r="E701" s="6">
        <v>6752.4</v>
      </c>
      <c r="F701" s="6">
        <v>0</v>
      </c>
      <c r="G701" s="6">
        <v>282816.53999999998</v>
      </c>
      <c r="H701" s="24"/>
    </row>
    <row r="702" spans="1:8" x14ac:dyDescent="0.25">
      <c r="A702" s="65" t="s">
        <v>188</v>
      </c>
      <c r="B702" s="6">
        <v>107080.65</v>
      </c>
      <c r="C702" s="6">
        <v>0</v>
      </c>
      <c r="D702" s="6">
        <v>190.25</v>
      </c>
      <c r="E702" s="6">
        <v>0</v>
      </c>
      <c r="F702" s="6">
        <v>0</v>
      </c>
      <c r="G702" s="6">
        <v>107270.9</v>
      </c>
      <c r="H702" s="24"/>
    </row>
    <row r="703" spans="1:8" x14ac:dyDescent="0.25">
      <c r="A703" s="65" t="s">
        <v>95</v>
      </c>
      <c r="B703" s="6">
        <v>176228.25</v>
      </c>
      <c r="C703" s="6">
        <v>0</v>
      </c>
      <c r="D703" s="6">
        <v>348.95</v>
      </c>
      <c r="E703" s="6">
        <v>0</v>
      </c>
      <c r="F703" s="6">
        <v>0</v>
      </c>
      <c r="G703" s="6">
        <v>176577.2</v>
      </c>
      <c r="H703" s="24"/>
    </row>
    <row r="704" spans="1:8" x14ac:dyDescent="0.25">
      <c r="A704" s="65" t="s">
        <v>96</v>
      </c>
      <c r="B704" s="6">
        <v>422142.76</v>
      </c>
      <c r="C704" s="6">
        <v>0</v>
      </c>
      <c r="D704" s="6">
        <v>138845.6</v>
      </c>
      <c r="E704" s="6">
        <v>71893.100000000006</v>
      </c>
      <c r="F704" s="6">
        <v>0</v>
      </c>
      <c r="G704" s="6">
        <v>632881.46</v>
      </c>
      <c r="H704" s="24"/>
    </row>
    <row r="705" spans="1:9" x14ac:dyDescent="0.25">
      <c r="A705" s="64" t="s">
        <v>9</v>
      </c>
      <c r="B705" s="6">
        <v>1349875.8399999999</v>
      </c>
      <c r="C705" s="6">
        <v>142</v>
      </c>
      <c r="D705" s="6">
        <v>237190.46999999997</v>
      </c>
      <c r="E705" s="6">
        <v>0</v>
      </c>
      <c r="F705" s="6">
        <v>2388</v>
      </c>
      <c r="G705" s="6">
        <v>1589596.31</v>
      </c>
      <c r="H705" s="24"/>
    </row>
    <row r="706" spans="1:9" x14ac:dyDescent="0.25">
      <c r="A706" s="65" t="s">
        <v>97</v>
      </c>
      <c r="B706" s="6">
        <v>169196.76</v>
      </c>
      <c r="C706" s="6">
        <v>0</v>
      </c>
      <c r="D706" s="6">
        <v>59748.3</v>
      </c>
      <c r="E706" s="6">
        <v>0</v>
      </c>
      <c r="F706" s="6">
        <v>0</v>
      </c>
      <c r="G706" s="6">
        <v>228945.06</v>
      </c>
      <c r="H706" s="24"/>
    </row>
    <row r="707" spans="1:9" x14ac:dyDescent="0.25">
      <c r="A707" s="65" t="s">
        <v>98</v>
      </c>
      <c r="B707" s="6">
        <v>50027.32</v>
      </c>
      <c r="C707" s="6">
        <v>0</v>
      </c>
      <c r="D707" s="6">
        <v>78077.22</v>
      </c>
      <c r="E707" s="6">
        <v>0</v>
      </c>
      <c r="F707" s="6">
        <v>0</v>
      </c>
      <c r="G707" s="6">
        <v>128104.54</v>
      </c>
      <c r="H707" s="24"/>
    </row>
    <row r="708" spans="1:9" x14ac:dyDescent="0.25">
      <c r="A708" s="65" t="s">
        <v>99</v>
      </c>
      <c r="B708" s="6">
        <v>193068.86</v>
      </c>
      <c r="C708" s="6">
        <v>0</v>
      </c>
      <c r="D708" s="6">
        <v>9967.18</v>
      </c>
      <c r="E708" s="6">
        <v>0</v>
      </c>
      <c r="F708" s="6">
        <v>0</v>
      </c>
      <c r="G708" s="6">
        <v>203036.04</v>
      </c>
      <c r="H708" s="24"/>
    </row>
    <row r="709" spans="1:9" x14ac:dyDescent="0.25">
      <c r="A709" s="65" t="s">
        <v>100</v>
      </c>
      <c r="B709" s="6">
        <v>102385.18</v>
      </c>
      <c r="C709" s="6">
        <v>0</v>
      </c>
      <c r="D709" s="6">
        <v>3020.36</v>
      </c>
      <c r="E709" s="6">
        <v>0</v>
      </c>
      <c r="F709" s="6">
        <v>0</v>
      </c>
      <c r="G709" s="6">
        <v>105405.54</v>
      </c>
      <c r="H709" s="24"/>
    </row>
    <row r="710" spans="1:9" x14ac:dyDescent="0.25">
      <c r="A710" s="65" t="s">
        <v>101</v>
      </c>
      <c r="B710" s="6">
        <v>125803.23</v>
      </c>
      <c r="C710" s="6">
        <v>142</v>
      </c>
      <c r="D710" s="6">
        <v>0</v>
      </c>
      <c r="E710" s="6">
        <v>0</v>
      </c>
      <c r="F710" s="6">
        <v>0</v>
      </c>
      <c r="G710" s="6">
        <v>125945.23</v>
      </c>
      <c r="H710" s="24"/>
    </row>
    <row r="711" spans="1:9" x14ac:dyDescent="0.25">
      <c r="A711" s="65" t="s">
        <v>102</v>
      </c>
      <c r="B711" s="6">
        <v>57706.06</v>
      </c>
      <c r="C711" s="6">
        <v>0</v>
      </c>
      <c r="D711" s="6">
        <v>337.3</v>
      </c>
      <c r="E711" s="6">
        <v>0</v>
      </c>
      <c r="F711" s="6">
        <v>2388</v>
      </c>
      <c r="G711" s="6">
        <v>60431.360000000001</v>
      </c>
      <c r="H711" s="24"/>
    </row>
    <row r="712" spans="1:9" x14ac:dyDescent="0.25">
      <c r="A712" s="65" t="s">
        <v>103</v>
      </c>
      <c r="B712" s="6">
        <v>42727.43</v>
      </c>
      <c r="C712" s="6">
        <v>0</v>
      </c>
      <c r="D712" s="6">
        <v>2455.71</v>
      </c>
      <c r="E712" s="6">
        <v>0</v>
      </c>
      <c r="F712" s="6">
        <v>0</v>
      </c>
      <c r="G712" s="6">
        <v>45183.14</v>
      </c>
      <c r="H712" s="24"/>
    </row>
    <row r="713" spans="1:9" x14ac:dyDescent="0.25">
      <c r="A713" s="65" t="s">
        <v>104</v>
      </c>
      <c r="B713" s="6">
        <v>151853.09</v>
      </c>
      <c r="C713" s="6">
        <v>0</v>
      </c>
      <c r="D713" s="6">
        <v>56276.26</v>
      </c>
      <c r="E713" s="6">
        <v>0</v>
      </c>
      <c r="F713" s="6">
        <v>0</v>
      </c>
      <c r="G713" s="6">
        <v>208129.35</v>
      </c>
      <c r="H713" s="24"/>
    </row>
    <row r="714" spans="1:9" x14ac:dyDescent="0.25">
      <c r="A714" s="65" t="s">
        <v>105</v>
      </c>
      <c r="B714" s="6">
        <v>112654.74</v>
      </c>
      <c r="C714" s="6">
        <v>0</v>
      </c>
      <c r="D714" s="6">
        <v>21651.83</v>
      </c>
      <c r="E714" s="6">
        <v>0</v>
      </c>
      <c r="F714" s="6">
        <v>0</v>
      </c>
      <c r="G714" s="6">
        <v>134306.57</v>
      </c>
      <c r="H714" s="24"/>
    </row>
    <row r="715" spans="1:9" x14ac:dyDescent="0.25">
      <c r="A715" s="47" t="s">
        <v>106</v>
      </c>
      <c r="B715" s="6">
        <v>344453.17</v>
      </c>
      <c r="C715" s="6">
        <v>0</v>
      </c>
      <c r="D715" s="6">
        <v>5656.31</v>
      </c>
      <c r="E715" s="6">
        <v>0</v>
      </c>
      <c r="F715" s="6">
        <v>0</v>
      </c>
      <c r="G715" s="6">
        <v>350109.48</v>
      </c>
      <c r="H715" s="24"/>
    </row>
    <row r="716" spans="1:9" ht="15.75" thickBot="1" x14ac:dyDescent="0.3">
      <c r="A716" s="34" t="s">
        <v>116</v>
      </c>
      <c r="B716" s="8">
        <v>18426663</v>
      </c>
      <c r="C716" s="8">
        <v>4694437.0000000019</v>
      </c>
      <c r="D716" s="8">
        <v>1777977</v>
      </c>
      <c r="E716" s="8">
        <v>199922</v>
      </c>
      <c r="F716" s="8">
        <v>275467</v>
      </c>
      <c r="G716" s="8">
        <v>25374465.999999996</v>
      </c>
    </row>
    <row r="717" spans="1:9" x14ac:dyDescent="0.25">
      <c r="D717" s="24"/>
      <c r="E717" s="24"/>
      <c r="F717" s="24"/>
      <c r="G717" s="24"/>
      <c r="H717" s="24"/>
      <c r="I717" s="24"/>
    </row>
  </sheetData>
  <mergeCells count="20">
    <mergeCell ref="B578:F578"/>
    <mergeCell ref="A579:A580"/>
    <mergeCell ref="B579:B580"/>
    <mergeCell ref="C579:C580"/>
    <mergeCell ref="D579:D580"/>
    <mergeCell ref="E579:E580"/>
    <mergeCell ref="F579:F580"/>
    <mergeCell ref="B505:F505"/>
    <mergeCell ref="A506:A507"/>
    <mergeCell ref="B506:B507"/>
    <mergeCell ref="C506:C507"/>
    <mergeCell ref="D506:D507"/>
    <mergeCell ref="E506:E507"/>
    <mergeCell ref="F506:F507"/>
    <mergeCell ref="B472:G472"/>
    <mergeCell ref="D147:I147"/>
    <mergeCell ref="C275:D275"/>
    <mergeCell ref="E275:F275"/>
    <mergeCell ref="E349:H349"/>
    <mergeCell ref="B439:F439"/>
  </mergeCells>
  <pageMargins left="0.75" right="0.75" top="1" bottom="1" header="0.5" footer="0.5"/>
  <pageSetup paperSize="9" orientation="portrait" r:id="rId1"/>
  <headerFooter>
    <oddHeader>&amp;LDanmarks Statistik&amp;R&amp;D &amp;T</oddHeader>
    <oddFooter>&amp;L&amp;F!&amp;A&amp;RSide &amp;P af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Tabelsamling 2019</vt:lpstr>
      <vt:lpstr>Tabeller</vt:lpstr>
      <vt:lpstr>Tabeller!IDX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Helle Månsson</dc:creator>
  <cp:lastModifiedBy>Ea Lahn Mittet</cp:lastModifiedBy>
  <dcterms:created xsi:type="dcterms:W3CDTF">2021-12-06T14:49:41Z</dcterms:created>
  <dcterms:modified xsi:type="dcterms:W3CDTF">2021-12-16T06:46:38Z</dcterms:modified>
</cp:coreProperties>
</file>