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UFO\Forskning\2. FOUOFF\FOUOFF2024\1. Forberedelse\"/>
    </mc:Choice>
  </mc:AlternateContent>
  <workbookProtection workbookAlgorithmName="SHA-512" workbookHashValue="4Aco5IssHNcPy9W33AkSaRjoTamh+8v509LSz3EOJ3W29lc+5lj2rbFEnDFucdFHP+/ch7EkESUbIP9TJduzRA==" workbookSaltValue="AZtRzW8AP9ZjJ2EN7f2lHw==" workbookSpinCount="100000" lockStructure="1"/>
  <bookViews>
    <workbookView xWindow="0" yWindow="0" windowWidth="23040" windowHeight="7860" activeTab="1"/>
  </bookViews>
  <sheets>
    <sheet name="Information" sheetId="15" r:id="rId1"/>
    <sheet name="Hospitaler" sheetId="11" r:id="rId2"/>
    <sheet name="Dataark" sheetId="14" state="hidden" r:id="rId3"/>
  </sheets>
  <definedNames>
    <definedName name="_ftn1" localSheetId="1">Hospitaler!$B$180</definedName>
    <definedName name="JOURNALNR">Hospitaler!$C$8</definedName>
    <definedName name="REP__GrBrugerspm">#REF!</definedName>
    <definedName name="RV__BrugerspmSvar">#REF!</definedName>
    <definedName name="RV__BrugerspmVariabelnavn">#REF!</definedName>
    <definedName name="Spm2aF1">Hospitaler!$G$17</definedName>
    <definedName name="Spm2aF2_H">Hospitaler!$G$18</definedName>
    <definedName name="Spm2aF3_H">Hospitaler!$G$19</definedName>
    <definedName name="Spm2aF4_H">Hospitaler!$G$20</definedName>
    <definedName name="Spm2aF5">Hospitaler!$G$25</definedName>
    <definedName name="Spm2aF5_H">Hospitaler!$G$21</definedName>
    <definedName name="Spm2aF6_H">Hospitaler!$G$22</definedName>
    <definedName name="Spm2aF7">Hospitaler!$G$27</definedName>
    <definedName name="Spm2aF7_H">Hospitaler!$G$23</definedName>
    <definedName name="Spm2aF8">Hospitaler!$G$28</definedName>
    <definedName name="Spm2aF8_H">Hospitaler!$G$24</definedName>
    <definedName name="Spm2aF9">Hospitaler!$G$29</definedName>
    <definedName name="Spm2aK1">Hospitaler!$E$17</definedName>
    <definedName name="Spm2aK2_H">Hospitaler!$E$18</definedName>
    <definedName name="Spm2aK3_H">Hospitaler!$E$19</definedName>
    <definedName name="Spm2aK4_H">Hospitaler!$E$20</definedName>
    <definedName name="Spm2aK5">Hospitaler!$E$25</definedName>
    <definedName name="Spm2aK5_H">Hospitaler!$E$21</definedName>
    <definedName name="Spm2aK6_H">Hospitaler!$E$22</definedName>
    <definedName name="Spm2aK7">Hospitaler!$E$27</definedName>
    <definedName name="Spm2aK7_H">Hospitaler!$E$23</definedName>
    <definedName name="Spm2aK8">Hospitaler!$E$28</definedName>
    <definedName name="Spm2aK8_H">Hospitaler!$E$24</definedName>
    <definedName name="Spm2aK9">Hospitaler!$E$29</definedName>
    <definedName name="Spm2aP1">Hospitaler!$D$17</definedName>
    <definedName name="Spm2aP2_H">Hospitaler!$D$18</definedName>
    <definedName name="Spm2aP3_H">Hospitaler!$D$19</definedName>
    <definedName name="Spm2aP4_H">Hospitaler!$D$20</definedName>
    <definedName name="Spm2aP5">Hospitaler!$D$25</definedName>
    <definedName name="Spm2aP5_H">Hospitaler!$D$21</definedName>
    <definedName name="Spm2aP6_H">Hospitaler!$D$22</definedName>
    <definedName name="Spm2aP7">Hospitaler!$D$27</definedName>
    <definedName name="Spm2aP7_H">Hospitaler!$D$23</definedName>
    <definedName name="Spm2aP8">Hospitaler!$D$28</definedName>
    <definedName name="Spm2aP8_H">Hospitaler!$D$24</definedName>
    <definedName name="Spm2aP9">Hospitaler!$D$29</definedName>
    <definedName name="Spm2aU1">Hospitaler!$F$17</definedName>
    <definedName name="Spm2aU2_H">Hospitaler!$F$18</definedName>
    <definedName name="Spm2aU2_HSpm2aU2_H">Hospitaler!$F$18</definedName>
    <definedName name="Spm2aU3_H">Hospitaler!$F$19</definedName>
    <definedName name="Spm2aU4_H">Hospitaler!$F$20</definedName>
    <definedName name="Spm2aU5">Hospitaler!$F$25</definedName>
    <definedName name="Spm2aU5_H">Hospitaler!$F$21</definedName>
    <definedName name="Spm2aU6_H">Hospitaler!$F$22</definedName>
    <definedName name="Spm2aU7">Hospitaler!$F$27</definedName>
    <definedName name="Spm2aU7_H">Hospitaler!$F$23</definedName>
    <definedName name="Spm2aU8">Hospitaler!$F$28</definedName>
    <definedName name="Spm2aU8_H">Hospitaler!$F$24</definedName>
    <definedName name="Spm2aU9">Hospitaler!$F$29</definedName>
    <definedName name="Spm2aV1">Hospitaler!$I$17</definedName>
    <definedName name="Spm2aV2_H">Hospitaler!$I$18</definedName>
    <definedName name="Spm2aV3_H">Hospitaler!$I$19</definedName>
    <definedName name="Spm2aV4_H">Hospitaler!$I$20</definedName>
    <definedName name="Spm2aV5">Hospitaler!$I$25</definedName>
    <definedName name="Spm2aV5_H">Hospitaler!$I$21</definedName>
    <definedName name="Spm2aV6_H">Hospitaler!$I$22</definedName>
    <definedName name="Spm2aV7">Hospitaler!$I$27</definedName>
    <definedName name="Spm2aV7_H">Hospitaler!$I$23</definedName>
    <definedName name="Spm2aV8">Hospitaler!$I$28</definedName>
    <definedName name="Spm2aV8_H">Hospitaler!$I$24</definedName>
    <definedName name="Spm2aV9">Hospitaler!$I$29</definedName>
    <definedName name="Spm2aW1">Hospitaler!$J$17</definedName>
    <definedName name="Spm2aW2_H">Hospitaler!$J$18</definedName>
    <definedName name="Spm2aW3_H">Hospitaler!$J$19</definedName>
    <definedName name="Spm2aW4_H">Hospitaler!$J$20</definedName>
    <definedName name="Spm2aW5">Hospitaler!$J$25</definedName>
    <definedName name="Spm2aW5_H">Hospitaler!$J$21</definedName>
    <definedName name="Spm2aW6_H">Hospitaler!$J$22</definedName>
    <definedName name="Spm2aW7">Hospitaler!$J$27</definedName>
    <definedName name="Spm2aW7_H">Hospitaler!$J$23</definedName>
    <definedName name="Spm2aW8">Hospitaler!$J$28</definedName>
    <definedName name="Spm2aW8_H">Hospitaler!$J$24</definedName>
    <definedName name="Spm2aW9">Hospitaler!$J$29</definedName>
    <definedName name="Spm2cF1">Hospitaler!$G$36</definedName>
    <definedName name="Spm2cF2_H">Hospitaler!$G$37</definedName>
    <definedName name="Spm2cF3_H">Hospitaler!$G$38</definedName>
    <definedName name="Spm2cF4_H">Hospitaler!$G$39</definedName>
    <definedName name="Spm2cF5">Hospitaler!$G$44</definedName>
    <definedName name="Spm2cF5_H">Hospitaler!$G$40</definedName>
    <definedName name="Spm2cF6_H">Hospitaler!$G$41</definedName>
    <definedName name="Spm2cF7">Hospitaler!$G$46</definedName>
    <definedName name="Spm2cF7_H">Hospitaler!$G$42</definedName>
    <definedName name="Spm2cF8">Hospitaler!$G$47</definedName>
    <definedName name="Spm2cF8_H">Hospitaler!$G$43</definedName>
    <definedName name="Spm2cF9">Hospitaler!$G$48</definedName>
    <definedName name="Spm2cK1">Hospitaler!$E$36</definedName>
    <definedName name="Spm2cK2_H">Hospitaler!$E$37</definedName>
    <definedName name="Spm2cK3_H">Hospitaler!$E$38</definedName>
    <definedName name="Spm2cK4_H">Hospitaler!$E$39</definedName>
    <definedName name="Spm2cK5">Hospitaler!$E$44</definedName>
    <definedName name="Spm2cK5_H">Hospitaler!$E$40</definedName>
    <definedName name="Spm2cK6_H">Hospitaler!$E$41</definedName>
    <definedName name="Spm2cK7">Hospitaler!$E$46</definedName>
    <definedName name="Spm2cK7_H">Hospitaler!$E$42</definedName>
    <definedName name="Spm2cK8">Hospitaler!$E$47</definedName>
    <definedName name="Spm2cK8_H">Hospitaler!$E$43</definedName>
    <definedName name="Spm2cK9">Hospitaler!$E$48</definedName>
    <definedName name="Spm2cP1">Hospitaler!$D$36</definedName>
    <definedName name="Spm2cP2_H">Hospitaler!$D$37</definedName>
    <definedName name="Spm2cP3_H">Hospitaler!$D$38</definedName>
    <definedName name="Spm2cP4_H">Hospitaler!$D$39</definedName>
    <definedName name="Spm2cP5">Hospitaler!$D$44</definedName>
    <definedName name="Spm2cP5_H">Hospitaler!$D$40</definedName>
    <definedName name="Spm2cP6_H">Hospitaler!$D$41</definedName>
    <definedName name="Spm2cP7">Hospitaler!$D$46</definedName>
    <definedName name="Spm2cP7_H">Hospitaler!$D$42</definedName>
    <definedName name="Spm2cP8">Hospitaler!$D$47</definedName>
    <definedName name="Spm2cP8_H">Hospitaler!$D$43</definedName>
    <definedName name="Spm2cP9">Hospitaler!$D$48</definedName>
    <definedName name="Spm2cU1">Hospitaler!$F$36</definedName>
    <definedName name="Spm2cU2_H">Hospitaler!$F$37</definedName>
    <definedName name="Spm2cU3_H">Hospitaler!$F$38</definedName>
    <definedName name="Spm2cU4_H">Hospitaler!$F$39</definedName>
    <definedName name="Spm2cU5">Hospitaler!$F$44</definedName>
    <definedName name="Spm2cU5_H">Hospitaler!$F$40</definedName>
    <definedName name="Spm2cU6_H">Hospitaler!$F$41</definedName>
    <definedName name="Spm2cU7">Hospitaler!$F$46</definedName>
    <definedName name="Spm2cU7_H">Hospitaler!$F$42</definedName>
    <definedName name="Spm2cU8">Hospitaler!$F$47</definedName>
    <definedName name="Spm2cU8_H">Hospitaler!$F$43</definedName>
    <definedName name="Spm2cU9">Hospitaler!$F$48</definedName>
    <definedName name="Spm2cV1">Hospitaler!$I$36</definedName>
    <definedName name="Spm2cV2_H">Hospitaler!$I$37</definedName>
    <definedName name="Spm2cV3_H">Hospitaler!$I$38</definedName>
    <definedName name="Spm2cV4_H">Hospitaler!$I$39</definedName>
    <definedName name="Spm2cV5">Hospitaler!$I$44</definedName>
    <definedName name="Spm2cV5_H">Hospitaler!$I$40</definedName>
    <definedName name="Spm2cV6_H">Hospitaler!$I$41</definedName>
    <definedName name="Spm2cV7">Hospitaler!$I$46</definedName>
    <definedName name="Spm2cV7_H">Hospitaler!$I$42</definedName>
    <definedName name="Spm2cV8">Hospitaler!$I$47</definedName>
    <definedName name="Spm2cV8_H">Hospitaler!$I$43</definedName>
    <definedName name="Spm2cV9">Hospitaler!$I$48</definedName>
    <definedName name="Spm2cW1">Hospitaler!$J$36</definedName>
    <definedName name="Spm2cW2_H">Hospitaler!$J$37</definedName>
    <definedName name="Spm2cW3_H">Hospitaler!$J$38</definedName>
    <definedName name="Spm2cW4_H">Hospitaler!$J$39</definedName>
    <definedName name="Spm2cW5">Hospitaler!$J$44</definedName>
    <definedName name="Spm2cW5_H">Hospitaler!$J$40</definedName>
    <definedName name="Spm2cW6_H">Hospitaler!$J$41</definedName>
    <definedName name="Spm2cW7">Hospitaler!$J$46</definedName>
    <definedName name="Spm2cW7_H">Hospitaler!$J$42</definedName>
    <definedName name="Spm2cW8">Hospitaler!$J$47</definedName>
    <definedName name="Spm2cW8_H">Hospitaler!$J$43</definedName>
    <definedName name="Spm2cW9">Hospitaler!$J$48</definedName>
    <definedName name="Spm3Fanlaeg">Hospitaler!$E$77</definedName>
    <definedName name="Spm3Fapp">Hospitaler!$E$78</definedName>
    <definedName name="Spm3Fial">Hospitaler!$E$79</definedName>
    <definedName name="Spm3Fialt">Hospitaler!$E$74</definedName>
    <definedName name="Spm3Floen">Hospitaler!$E$71</definedName>
    <definedName name="Spm3Floens">Hospitaler!$E$72</definedName>
    <definedName name="Spm3Foevrig">Hospitaler!$E$73</definedName>
    <definedName name="Spm3Sanlaeg">Hospitaler!$D$77</definedName>
    <definedName name="Spm3Sapp">Hospitaler!$D$78</definedName>
    <definedName name="Spm3Sial">Hospitaler!$D$79</definedName>
    <definedName name="Spm3Sialt">Hospitaler!$D$74</definedName>
    <definedName name="Spm3Sloen">Hospitaler!$D$71</definedName>
    <definedName name="Spm3Soevrig">Hospitaler!$D$73</definedName>
    <definedName name="Spm4aFanlaeg">Hospitaler!$E$87</definedName>
    <definedName name="Spm4aFdrift">Hospitaler!$E$86</definedName>
    <definedName name="Spm4aFialt">Hospitaler!$E$88</definedName>
    <definedName name="Spm4aSanlaeg">Hospitaler!$D$87</definedName>
    <definedName name="Spm4aSdrift">Hospitaler!$D$86</definedName>
    <definedName name="Spm4aSialt">Hospitaler!$D$88</definedName>
    <definedName name="Spm6Ialt">Hospitaler!$E$106</definedName>
    <definedName name="Spm6Iao">Hospitaler!$E$112</definedName>
    <definedName name="Spm6Iap">Hospitaler!$E$114</definedName>
    <definedName name="Spm6Iau">Hospitaler!$E$117</definedName>
    <definedName name="Spm6Idv">Hospitaler!$E$113</definedName>
    <definedName name="Spm6Ieki">Hospitaler!$E$120</definedName>
    <definedName name="Spm6Ieu">Hospitaler!$E$115</definedName>
    <definedName name="Spm6Ieudp">Hospitaler!$E$103</definedName>
    <definedName name="Spm6Ifl">Hospitaler!$E$109</definedName>
    <definedName name="Spm6Igh">Hospitaler!$E$108</definedName>
    <definedName name="Spm6Igudp">Hospitaler!$E$104</definedName>
    <definedName name="Spm6Ik_H">Hospitaler!$E$111</definedName>
    <definedName name="Spm6Imudp">Hospitaler!$E$105</definedName>
    <definedName name="Spm6Imvtu">Hospitaler!$E$96</definedName>
    <definedName name="Spm6Ioek">Hospitaler!$E$118</definedName>
    <definedName name="Spm6Ioems">Hospitaler!$E$101</definedName>
    <definedName name="Spm6Ir_H">Hospitaler!$E$110</definedName>
    <definedName name="Spm6Isi">Hospitaler!$E$122</definedName>
    <definedName name="Spm6Iuv">Hospitaler!$E$116</definedName>
    <definedName name="Spm6Talt">Hospitaler!$D$106</definedName>
    <definedName name="Spm6Tao">Hospitaler!$D$112</definedName>
    <definedName name="Spm6Tap">Hospitaler!$D$114</definedName>
    <definedName name="Spm6Tau">Hospitaler!$D$117</definedName>
    <definedName name="Spm6Tdg">Hospitaler!$D$97</definedName>
    <definedName name="Spm6Tdv">Hospitaler!$D$113</definedName>
    <definedName name="Spm6Teki">Hospitaler!$D$120</definedName>
    <definedName name="Spm6Teu">Hospitaler!$D$115</definedName>
    <definedName name="Spm6Teudp">Hospitaler!$D$103</definedName>
    <definedName name="Spm6Tffd">Hospitaler!$D$98</definedName>
    <definedName name="Spm6Tfl">Hospitaler!$D$109</definedName>
    <definedName name="Spm6Tgh">Hospitaler!$D$108</definedName>
    <definedName name="Spm6Tgudp">Hospitaler!$D$104</definedName>
    <definedName name="Spm6Tinn">Hospitaler!$D$99</definedName>
    <definedName name="Spm6Tk_H">Hospitaler!$D$111</definedName>
    <definedName name="Spm6Tmudp">Hospitaler!$D$105</definedName>
    <definedName name="Spm6Toek">Hospitaler!$D$118</definedName>
    <definedName name="Spm6Toems">Hospitaler!$D$101</definedName>
    <definedName name="Spm6Tr_H">Hospitaler!$D$110</definedName>
    <definedName name="Spm6Tsi">Hospitaler!$D$122</definedName>
    <definedName name="Spm6Tuth_H">Hospitaler!$D$100</definedName>
    <definedName name="Spm6Tuv">Hospitaler!$D$116</definedName>
    <definedName name="Spm7Abat">Hospitaler!$F$202</definedName>
    <definedName name="Spm7Abem">Hospitaler!$F$209</definedName>
    <definedName name="Spm7Abf">Hospitaler!$F$230</definedName>
    <definedName name="Spm7Abi">Hospitaler!$F$198</definedName>
    <definedName name="Spm7Abij">Hospitaler!$F$219</definedName>
    <definedName name="Spm7Abio">Hospitaler!$F$199</definedName>
    <definedName name="Spm7Abm">Hospitaler!$F$182</definedName>
    <definedName name="Spm7Ada">Hospitaler!$F$193</definedName>
    <definedName name="Spm7Aeek">Hospitaler!$F$203</definedName>
    <definedName name="Spm7Aene">Hospitaler!$F$208</definedName>
    <definedName name="Spm7Aeoe">Hospitaler!$F$224</definedName>
    <definedName name="Spm7Affm">Hospitaler!$F$183</definedName>
    <definedName name="Spm7Afisk">Hospitaler!$F$216</definedName>
    <definedName name="Spm7Afm">Hospitaler!$F$242</definedName>
    <definedName name="Spm7Afoi">Hospitaler!$F$238</definedName>
    <definedName name="Spm7Afy">Hospitaler!$F$194</definedName>
    <definedName name="Spm7Afyg">Hospitaler!$F$197</definedName>
    <definedName name="Spm7Age">Hospitaler!$F$196</definedName>
    <definedName name="Spm7Ahis">Hospitaler!$F$234</definedName>
    <definedName name="Spm7Aib">Hospitaler!$F$210</definedName>
    <definedName name="Spm7Aka">Hospitaler!$F$241</definedName>
    <definedName name="Spm7Ake">Hospitaler!$F$195</definedName>
    <definedName name="Spm7Akm">Hospitaler!$F$184</definedName>
    <definedName name="Spm7Akt">Hospitaler!$F$205</definedName>
    <definedName name="Spm7Aku">Hospitaler!$F$227</definedName>
    <definedName name="Spm7Alg">Hospitaler!$F$214</definedName>
    <definedName name="Spm7Alitt">Hospitaler!$F$237</definedName>
    <definedName name="Spm7Amat">Hospitaler!$F$192</definedName>
    <definedName name="Spm7Amate">Hospitaler!$F$206</definedName>
    <definedName name="Spm7Amb">Hospitaler!$F$189</definedName>
    <definedName name="Spm7Amed">Hospitaler!$F$207</definedName>
    <definedName name="Spm7Amk">Hospitaler!$F$231</definedName>
    <definedName name="Spm7Amp">Hospitaler!$F$204</definedName>
    <definedName name="Spm7Amt">Hospitaler!$F$240</definedName>
    <definedName name="Spm7Anan">Hospitaler!$F$211</definedName>
    <definedName name="Spm7Anoe">Hospitaler!$F$223</definedName>
    <definedName name="Spm7Aodon">Hospitaler!$F$185</definedName>
    <definedName name="Spm7Aoehv">Hospitaler!$F$243</definedName>
    <definedName name="Spm7Aoejv">Hospitaler!$F$220</definedName>
    <definedName name="Spm7Aoen">Hospitaler!$F$200</definedName>
    <definedName name="Spm7Aoes">Hospitaler!$F$232</definedName>
    <definedName name="Spm7Aoesu">Hospitaler!$F$190</definedName>
    <definedName name="Spm7Aoetv">Hospitaler!$F$212</definedName>
    <definedName name="Spm7Apae">Hospitaler!$F$225</definedName>
    <definedName name="Spm7Apo">Hospitaler!$F$187</definedName>
    <definedName name="Spm7Apsy">Hospitaler!$F$222</definedName>
    <definedName name="Spm7Arv">Hospitaler!$F$228</definedName>
    <definedName name="Spm7Asf">Hospitaler!$F$188</definedName>
    <definedName name="Spm7Askh">Hospitaler!$F$215</definedName>
    <definedName name="Spm7Aso">Hospitaler!$F$226</definedName>
    <definedName name="Spm7Asof">Hospitaler!$F$236</definedName>
    <definedName name="Spm7Asp">Hospitaler!$F$229</definedName>
    <definedName name="Spm7Ast">Hospitaler!$F$186</definedName>
    <definedName name="Spm7Ateo">Hospitaler!$F$239</definedName>
    <definedName name="Spm7Avf">Hospitaler!$F$218</definedName>
    <definedName name="Spm7Gap">Hospitaler!$E$217</definedName>
    <definedName name="Spm7Gark">Hospitaler!$F$235</definedName>
    <definedName name="Spm7Gbat">Hospitaler!$E$202</definedName>
    <definedName name="Spm7Gbem">Hospitaler!$E$209</definedName>
    <definedName name="Spm7Gbf">Hospitaler!$E$230</definedName>
    <definedName name="Spm7Gbi">Hospitaler!$E$198</definedName>
    <definedName name="Spm7Gbij">Hospitaler!$E$219</definedName>
    <definedName name="Spm7Gbio">Hospitaler!$E$199</definedName>
    <definedName name="Spm7Gbm">Hospitaler!$E$182</definedName>
    <definedName name="Spm7Gda">Hospitaler!$E$193</definedName>
    <definedName name="Spm7Geek">Hospitaler!$E$203</definedName>
    <definedName name="Spm7Gene">Hospitaler!$E$208</definedName>
    <definedName name="Spm7Geoe">Hospitaler!$E$224</definedName>
    <definedName name="Spm7Gffm">Hospitaler!$E$183</definedName>
    <definedName name="Spm7Gfisk">Hospitaler!$E$216</definedName>
    <definedName name="Spm7Gfm">Hospitaler!$E$242</definedName>
    <definedName name="Spm7Gfoi">Hospitaler!$E$238</definedName>
    <definedName name="Spm7Gfy">Hospitaler!$E$194</definedName>
    <definedName name="Spm7Gfyg">Hospitaler!$E$197</definedName>
    <definedName name="Spm7Gge">Hospitaler!$E$196</definedName>
    <definedName name="Spm7Ghis">Hospitaler!$E$234</definedName>
    <definedName name="Spm7Gib">Hospitaler!$E$210</definedName>
    <definedName name="Spm7Gka">Hospitaler!$E$241</definedName>
    <definedName name="Spm7Gke">Hospitaler!$E$195</definedName>
    <definedName name="Spm7Gkm">Hospitaler!$E$184</definedName>
    <definedName name="Spm7Gkt">Hospitaler!$E$205</definedName>
    <definedName name="Spm7Gku">Hospitaler!$E$227</definedName>
    <definedName name="Spm7Glg">Hospitaler!$E$214</definedName>
    <definedName name="Spm7Glitt">Hospitaler!$E$237</definedName>
    <definedName name="Spm7Gmat">Hospitaler!$E$192</definedName>
    <definedName name="Spm7Gmate">Hospitaler!$E$206</definedName>
    <definedName name="Spm7Gmb">Hospitaler!$E$189</definedName>
    <definedName name="Spm7Gmed">Hospitaler!$E$207</definedName>
    <definedName name="Spm7Gmk">Hospitaler!$E$231</definedName>
    <definedName name="Spm7Gmp">Hospitaler!$E$204</definedName>
    <definedName name="Spm7Gmt">Hospitaler!$E$240</definedName>
    <definedName name="Spm7Gnan">Hospitaler!$E$211</definedName>
    <definedName name="Spm7Gnoe">Hospitaler!$E$223</definedName>
    <definedName name="Spm7Godon">Hospitaler!$E$185</definedName>
    <definedName name="Spm7Goehv">Hospitaler!$E$243</definedName>
    <definedName name="Spm7Goejv">Hospitaler!$E$220</definedName>
    <definedName name="Spm7Goen">Hospitaler!$E$200</definedName>
    <definedName name="Spm7Goes">Hospitaler!$E$232</definedName>
    <definedName name="Spm7Goesu">Hospitaler!$E$190</definedName>
    <definedName name="Spm7Goetv">Hospitaler!$E$212</definedName>
    <definedName name="Spm7Gpae">Hospitaler!$E$225</definedName>
    <definedName name="Spm7Gpo">Hospitaler!$E$187</definedName>
    <definedName name="Spm7Gpsy">Hospitaler!$E$222</definedName>
    <definedName name="Spm7Grv">Hospitaler!$E$228</definedName>
    <definedName name="Spm7Gsf">Hospitaler!$E$188</definedName>
    <definedName name="Spm7Gskh">Hospitaler!$E$215</definedName>
    <definedName name="Spm7Gso">Hospitaler!$E$226</definedName>
    <definedName name="Spm7Gsof">Hospitaler!$E$236</definedName>
    <definedName name="Spm7Gsp">Hospitaler!$E$229</definedName>
    <definedName name="Spm7Gst">Hospitaler!$E$186</definedName>
    <definedName name="Spm7Gteo">Hospitaler!$E$239</definedName>
    <definedName name="Spm7Gvf">Hospitaler!$E$218</definedName>
    <definedName name="Spm7Pap">Hospitaler!$D$217</definedName>
    <definedName name="Spm7Park">Hospitaler!$D$235</definedName>
    <definedName name="Spm7Pbat">Hospitaler!$D$202</definedName>
    <definedName name="Spm7Pbem">Hospitaler!$D$209</definedName>
    <definedName name="Spm7Pbf">Hospitaler!$D$230</definedName>
    <definedName name="Spm7Pbi">Hospitaler!$D$198</definedName>
    <definedName name="Spm7Pbij">Hospitaler!$D$219</definedName>
    <definedName name="Spm7Pbio">Hospitaler!$D$199</definedName>
    <definedName name="Spm7Pbm">Hospitaler!$D$182</definedName>
    <definedName name="Spm7Pda">Hospitaler!$D$193</definedName>
    <definedName name="Spm7Peek">Hospitaler!$D$203</definedName>
    <definedName name="Spm7Pene">Hospitaler!$D$208</definedName>
    <definedName name="Spm7Peoe">Hospitaler!$D$224</definedName>
    <definedName name="Spm7Pffm">Hospitaler!$D$183</definedName>
    <definedName name="Spm7Pfisk">Hospitaler!$D$216</definedName>
    <definedName name="Spm7Pfm">Hospitaler!$D$242</definedName>
    <definedName name="Spm7Pfoi">Hospitaler!$D$238</definedName>
    <definedName name="Spm7Pfy">Hospitaler!$D$194</definedName>
    <definedName name="Spm7Pfyg">Hospitaler!$D$197</definedName>
    <definedName name="Spm7Pge">Hospitaler!$D$196</definedName>
    <definedName name="Spm7Phis">Hospitaler!$D$234</definedName>
    <definedName name="Spm7Pialt">Hospitaler!$D$244</definedName>
    <definedName name="Spm7Pib">Hospitaler!$D$210</definedName>
    <definedName name="Spm7Pka">Hospitaler!$D$241</definedName>
    <definedName name="Spm7Pke">Hospitaler!$D$195</definedName>
    <definedName name="Spm7Pkm">Hospitaler!$D$184</definedName>
    <definedName name="Spm7Pkt">Hospitaler!$D$205</definedName>
    <definedName name="Spm7Pku">Hospitaler!$D$227</definedName>
    <definedName name="Spm7Plg">Hospitaler!$D$214</definedName>
    <definedName name="Spm7Plitt">Hospitaler!$D$237</definedName>
    <definedName name="Spm7Pmat">Hospitaler!$D$192</definedName>
    <definedName name="Spm7Pmate">Hospitaler!$D$206</definedName>
    <definedName name="Spm7Pmb">Hospitaler!$D$189</definedName>
    <definedName name="Spm7Pmed">Hospitaler!$D$207</definedName>
    <definedName name="Spm7Pmk">Hospitaler!$D$231</definedName>
    <definedName name="Spm7Pmp">Hospitaler!$D$204</definedName>
    <definedName name="Spm7Pmt">Hospitaler!$D$240</definedName>
    <definedName name="Spm7Pnan">Hospitaler!$D$211</definedName>
    <definedName name="Spm7Pnoe">Hospitaler!$D$223</definedName>
    <definedName name="Spm7Podon">Hospitaler!$D$185</definedName>
    <definedName name="Spm7Poehv">Hospitaler!$D$243</definedName>
    <definedName name="Spm7Poejv">Hospitaler!$D$220</definedName>
    <definedName name="Spm7Poen">Hospitaler!$D$200</definedName>
    <definedName name="Spm7Poes">Hospitaler!$D$232</definedName>
    <definedName name="Spm7Poesu">Hospitaler!$D$190</definedName>
    <definedName name="Spm7Poetv">Hospitaler!$D$212</definedName>
    <definedName name="Spm7Ppae">Hospitaler!$D$225</definedName>
    <definedName name="Spm7Ppo">Hospitaler!$D$187</definedName>
    <definedName name="Spm7Ppsy">Hospitaler!$D$222</definedName>
    <definedName name="Spm7Prv">Hospitaler!$D$228</definedName>
    <definedName name="Spm7Psf">Hospitaler!$D$188</definedName>
    <definedName name="Spm7Pskh">Hospitaler!$D$215</definedName>
    <definedName name="Spm7Pso">Hospitaler!$D$226</definedName>
    <definedName name="Spm7Psof">Hospitaler!$D$236</definedName>
    <definedName name="Spm7Psp">Hospitaler!$D$229</definedName>
    <definedName name="Spm7Pst">Hospitaler!$D$186</definedName>
    <definedName name="Spm7Pteo">Hospitaler!$D$239</definedName>
    <definedName name="Spm7Pvf">Hospitaler!$D$218</definedName>
    <definedName name="Spm7Uap">Hospitaler!$G$217</definedName>
    <definedName name="Spm7Uark">Hospitaler!$G$235</definedName>
    <definedName name="Spm7Ubat">Hospitaler!$G$202</definedName>
    <definedName name="Spm7Ubem">Hospitaler!$G$209</definedName>
    <definedName name="Spm7Ubf">Hospitaler!$G$230</definedName>
    <definedName name="Spm7Ubi">Hospitaler!$G$198</definedName>
    <definedName name="Spm7Ubij">Hospitaler!$G$219</definedName>
    <definedName name="Spm7Ubio">Hospitaler!$G$199</definedName>
    <definedName name="Spm7Ubm">Hospitaler!$G$182</definedName>
    <definedName name="Spm7Uda">Hospitaler!$G$193</definedName>
    <definedName name="Spm7Ueek">Hospitaler!$G$203</definedName>
    <definedName name="Spm7Uene">Hospitaler!$G$208</definedName>
    <definedName name="Spm7Ueoe">Hospitaler!$G$224</definedName>
    <definedName name="Spm7Uffm">Hospitaler!$G$183</definedName>
    <definedName name="Spm7Ufisk">Hospitaler!$G$216</definedName>
    <definedName name="Spm7Ufm">Hospitaler!$G$242</definedName>
    <definedName name="Spm7Ufoi">Hospitaler!$G$238</definedName>
    <definedName name="Spm7Ufy">Hospitaler!$G$194</definedName>
    <definedName name="Spm7Ufyg">Hospitaler!$G$197</definedName>
    <definedName name="Spm7Uge">Hospitaler!$G$196</definedName>
    <definedName name="Spm7Uhis">Hospitaler!$G$234</definedName>
    <definedName name="Spm7Uib">Hospitaler!$G$210</definedName>
    <definedName name="Spm7Uka">Hospitaler!$G$241</definedName>
    <definedName name="Spm7Uke">Hospitaler!$G$195</definedName>
    <definedName name="Spm7Ukm">Hospitaler!$G$184</definedName>
    <definedName name="Spm7Ukt">Hospitaler!$G$205</definedName>
    <definedName name="Spm7Uku">Hospitaler!$G$227</definedName>
    <definedName name="Spm7Ulg">Hospitaler!$G$214</definedName>
    <definedName name="Spm7Ulitt">Hospitaler!$G$237</definedName>
    <definedName name="Spm7Umat">Hospitaler!$G$192</definedName>
    <definedName name="Spm7Umate">Hospitaler!$G$206</definedName>
    <definedName name="Spm7Umb">Hospitaler!$G$189</definedName>
    <definedName name="Spm7Umed">Hospitaler!$G$207</definedName>
    <definedName name="Spm7Umk">Hospitaler!$G$231</definedName>
    <definedName name="Spm7Ump">Hospitaler!$G$204</definedName>
    <definedName name="Spm7Umt">Hospitaler!$G$240</definedName>
    <definedName name="Spm7Unan">Hospitaler!$G$211</definedName>
    <definedName name="Spm7Unoe">Hospitaler!$G$223</definedName>
    <definedName name="Spm7Uodon">Hospitaler!$G$185</definedName>
    <definedName name="Spm7Uoehv">Hospitaler!$G$243</definedName>
    <definedName name="Spm7Uoejv">Hospitaler!$G$220</definedName>
    <definedName name="Spm7Uoen">Hospitaler!$G$200</definedName>
    <definedName name="Spm7Uoes">Hospitaler!$G$232</definedName>
    <definedName name="Spm7Uoesu">Hospitaler!$G$190</definedName>
    <definedName name="Spm7Uoetv">Hospitaler!$G$212</definedName>
    <definedName name="Spm7Upae">Hospitaler!$G$225</definedName>
    <definedName name="Spm7Upo">Hospitaler!$G$187</definedName>
    <definedName name="Spm7Upsy">Hospitaler!$G$222</definedName>
    <definedName name="Spm7Urv">Hospitaler!$G$228</definedName>
    <definedName name="Spm7Usf">Hospitaler!$G$188</definedName>
    <definedName name="Spm7Uskh">Hospitaler!$G$215</definedName>
    <definedName name="Spm7Uso">Hospitaler!$G$226</definedName>
    <definedName name="Spm7Usof">Hospitaler!$G$236</definedName>
    <definedName name="Spm7Usp">Hospitaler!$G$229</definedName>
    <definedName name="Spm7Ust">Hospitaler!$G$186</definedName>
    <definedName name="Spm7Uteo">Hospitaler!$G$239</definedName>
    <definedName name="Spm7Uvf">Hospitaler!$G$218</definedName>
    <definedName name="Spm7Aap">Hospitaler!$F$217</definedName>
    <definedName name="Spm7Aark">Hospitaler!$E$235</definedName>
    <definedName name="Spm8arb">Hospitaler!$F$151</definedName>
    <definedName name="Spm8bo">Hospitaler!$F$144</definedName>
    <definedName name="Spm8fo">Hospitaler!$F$145</definedName>
    <definedName name="Spm8for">Hospitaler!$F$155</definedName>
    <definedName name="Spm8ha">Hospitaler!$F$141</definedName>
    <definedName name="Spm8hv">Hospitaler!$F$162</definedName>
    <definedName name="Spm8ia">Hospitaler!$F$164</definedName>
    <definedName name="Spm8ide">Hospitaler!$F$146</definedName>
    <definedName name="Spm8in">Hospitaler!$F$140</definedName>
    <definedName name="Spm8jv">Hospitaler!$F$160</definedName>
    <definedName name="Spm8kul">Hospitaler!$F$149</definedName>
    <definedName name="Spm8la">Hospitaler!$F$139</definedName>
    <definedName name="Spm8na">Hospitaler!$F$157</definedName>
    <definedName name="Spm8oeko">Hospitaler!$F$152</definedName>
    <definedName name="Spm8prod">Hospitaler!$F$142</definedName>
    <definedName name="Spm8rom">Hospitaler!$F$154</definedName>
    <definedName name="Spm8sik">Hospitaler!$F$163</definedName>
    <definedName name="Spm8soc">Hospitaler!$F$148</definedName>
    <definedName name="Spm8sun">Hospitaler!$F$159</definedName>
    <definedName name="Spm8sv">Hospitaler!$F$161</definedName>
    <definedName name="Spm8syg">Hospitaler!$F$147</definedName>
    <definedName name="Spm8tek">Hospitaler!$F$158</definedName>
    <definedName name="Spm8tra">Hospitaler!$F$143</definedName>
    <definedName name="Spm8udd">Hospitaler!$F$150</definedName>
    <definedName name="Spm8udf">Hospitaler!$F$153</definedName>
    <definedName name="Spm9Pano">Hospitaler!$E$278</definedName>
    <definedName name="Spm9Pcov">Hospitaler!$E$277</definedName>
    <definedName name="Spm9Pdiad">Hospitaler!$F$268</definedName>
    <definedName name="Spm9Pdici">Hospitaler!$F$264</definedName>
    <definedName name="Spm9Pdiia">Hospitaler!$E$263</definedName>
    <definedName name="Spm9Pdikb">Hospitaler!$F$266</definedName>
    <definedName name="Spm9Pdikv">Hospitaler!$F$267</definedName>
    <definedName name="Spm9Pdipct">Hospitaler!$F$263</definedName>
    <definedName name="Spm9Pdird">Hospitaler!$F$265</definedName>
    <definedName name="Spm9Pdkf">Hospitaler!$E$271</definedName>
    <definedName name="Spm9Pfvs">Hospitaler!$E$274</definedName>
    <definedName name="Spm9Pgrbas">Hospitaler!$F$262</definedName>
    <definedName name="Spm9Pgrbep">Hospitaler!$F$256</definedName>
    <definedName name="Spm9Pgrbfls">Hospitaler!$F$258</definedName>
    <definedName name="Spm9Pgren">Hospitaler!$F$257</definedName>
    <definedName name="Spm9Pgrgt">Hospitaler!$F$259</definedName>
    <definedName name="Spm9Pgria">Hospitaler!$E$255</definedName>
    <definedName name="Spm9Pgrmcm">Hospitaler!$F$260</definedName>
    <definedName name="Spm9Pgrnbk">Hospitaler!$F$261</definedName>
    <definedName name="Spm9Pgrpct">Hospitaler!$F$255</definedName>
    <definedName name="Spm9Pkf">Hospitaler!$E$270</definedName>
    <definedName name="Spm9Pkfo">Hospitaler!$E$272</definedName>
    <definedName name="Spm9Ppf">Hospitaler!$E$275</definedName>
    <definedName name="Spm9Ppr">Hospitaler!$E$276</definedName>
    <definedName name="Spm9Pps">Hospitaler!$E$273</definedName>
    <definedName name="_xlnm.Print_Area" localSheetId="1">Hospitaler!$A$1:$K$280</definedName>
  </definedNames>
  <calcPr calcId="162913"/>
</workbook>
</file>

<file path=xl/calcChain.xml><?xml version="1.0" encoding="utf-8"?>
<calcChain xmlns="http://schemas.openxmlformats.org/spreadsheetml/2006/main">
  <c r="H235" i="11" l="1"/>
  <c r="E88" i="11"/>
  <c r="E279" i="11" l="1"/>
  <c r="F263" i="11"/>
  <c r="F255" i="11"/>
  <c r="F164" i="11"/>
  <c r="D118" i="11" l="1"/>
  <c r="E106" i="11"/>
  <c r="D106" i="11"/>
  <c r="H182" i="11" l="1"/>
  <c r="D244" i="11"/>
  <c r="D120" i="11"/>
  <c r="E118" i="11" l="1"/>
  <c r="E120" i="11" s="1"/>
  <c r="J49" i="11" l="1"/>
  <c r="I49" i="11"/>
  <c r="G49" i="11"/>
  <c r="F49" i="11"/>
  <c r="E49" i="11"/>
  <c r="D49" i="11"/>
  <c r="D88" i="11" l="1"/>
  <c r="E79" i="11"/>
  <c r="D79" i="11"/>
  <c r="E74" i="11"/>
  <c r="D74" i="11"/>
  <c r="H243" i="11" l="1"/>
  <c r="H242" i="11"/>
  <c r="H241" i="11"/>
  <c r="H240" i="11"/>
  <c r="H239" i="11"/>
  <c r="H238" i="11"/>
  <c r="H237" i="11"/>
  <c r="H236" i="11"/>
  <c r="H234" i="11"/>
  <c r="H232" i="11"/>
  <c r="H231" i="11"/>
  <c r="H230" i="11"/>
  <c r="H229" i="11"/>
  <c r="H228" i="11"/>
  <c r="H226" i="11"/>
  <c r="H225" i="11"/>
  <c r="H224" i="11"/>
  <c r="H223" i="11"/>
  <c r="H222" i="11"/>
  <c r="H220" i="11"/>
  <c r="H219" i="11"/>
  <c r="H218" i="11"/>
  <c r="H217" i="11"/>
  <c r="H216" i="11"/>
  <c r="H215" i="11"/>
  <c r="H214" i="11"/>
  <c r="H212" i="11"/>
  <c r="H211" i="11"/>
  <c r="H210" i="11"/>
  <c r="H209" i="11"/>
  <c r="H208" i="11"/>
  <c r="H207" i="11"/>
  <c r="H206" i="11"/>
  <c r="H205" i="11"/>
  <c r="H204" i="11"/>
  <c r="H203" i="11"/>
  <c r="H202" i="11"/>
  <c r="H200" i="11"/>
  <c r="H199" i="11"/>
  <c r="H198" i="11"/>
  <c r="H227" i="11"/>
  <c r="H197" i="11"/>
  <c r="H196" i="11"/>
  <c r="H195" i="11"/>
  <c r="H194" i="11"/>
  <c r="H193" i="11"/>
  <c r="H192" i="11"/>
  <c r="H190" i="11"/>
  <c r="H189" i="11"/>
  <c r="H188" i="11"/>
  <c r="H187" i="11"/>
  <c r="H186" i="11"/>
  <c r="H185" i="11"/>
  <c r="H184" i="11"/>
  <c r="H183" i="11"/>
  <c r="J30" i="11"/>
  <c r="I30" i="11"/>
  <c r="G30" i="11"/>
  <c r="F30" i="11"/>
  <c r="E30" i="11"/>
  <c r="D30" i="11"/>
</calcChain>
</file>

<file path=xl/sharedStrings.xml><?xml version="1.0" encoding="utf-8"?>
<sst xmlns="http://schemas.openxmlformats.org/spreadsheetml/2006/main" count="367" uniqueCount="304">
  <si>
    <t>heraf</t>
  </si>
  <si>
    <t>Personer 
i alt</t>
  </si>
  <si>
    <t>Kvinder</t>
  </si>
  <si>
    <t>Under 35 år</t>
  </si>
  <si>
    <t>Udenlandsk stats­ borgerskab</t>
  </si>
  <si>
    <t>I alt</t>
  </si>
  <si>
    <t>Forskere</t>
  </si>
  <si>
    <t>Afdelingslæger</t>
  </si>
  <si>
    <t>1. Reservelæger/Reservelæger</t>
  </si>
  <si>
    <t xml:space="preserve">Øvrige forskere med kandidatgrader    </t>
  </si>
  <si>
    <t>Scholarship</t>
  </si>
  <si>
    <t xml:space="preserve">Administrativt personale </t>
  </si>
  <si>
    <t>Forskningspersonale i alt</t>
  </si>
  <si>
    <r>
      <rPr>
        <b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Sum af almindelig virksomhed, fondsfinansiering og personale lønnet udenom afdelingen</t>
    </r>
  </si>
  <si>
    <r>
      <rPr>
        <b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Overlæger med et klinisk professorat skal registreres sammen med øvrige professorer. Overlæger med et klinisk forskningslektorat skal registreres under overlæger.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</si>
  <si>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Kun forskere med stillingsbetegnelse som post. doc. skal registreres her.</t>
    </r>
  </si>
  <si>
    <t>Udfører personalet i stedet hjælpefunktioner skal de medtages under “Teknisk, klinisk personale”.</t>
  </si>
  <si>
    <t>medregnes til gruppen af Ph.d.– og kandidatstipendiater.</t>
  </si>
  <si>
    <r>
      <rPr>
        <b/>
        <sz val="8"/>
        <color theme="1"/>
        <rFont val="Arial"/>
        <family val="2"/>
      </rPr>
      <t>6)</t>
    </r>
    <r>
      <rPr>
        <sz val="8"/>
        <color theme="1"/>
        <rFont val="Arial"/>
        <family val="2"/>
      </rPr>
      <t xml:space="preserve"> Personale som udelukkende udfører hjælpefunktioner ifm. forskningsaktivitet, eksempelvis:</t>
    </r>
  </si>
  <si>
    <t>Drift</t>
  </si>
  <si>
    <t>Samlede
omkostninger</t>
  </si>
  <si>
    <t>Heraf
til FoU</t>
  </si>
  <si>
    <t xml:space="preserve">Løn      </t>
  </si>
  <si>
    <t>Løn til service for FoU (f.eks. apotek)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</si>
  <si>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</si>
  <si>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</si>
  <si>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</si>
  <si>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</si>
  <si>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</si>
  <si>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</si>
  <si>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</si>
  <si>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</si>
  <si>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</si>
  <si>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 xml:space="preserve">Andel af fællesomkost. i alt     </t>
  </si>
  <si>
    <t>FoU finansieret af</t>
  </si>
  <si>
    <t>Tilskud eller støtte</t>
  </si>
  <si>
    <t>Eksterne statslige midler</t>
  </si>
  <si>
    <t xml:space="preserve">     - Danmarks Grundforskningsfond    </t>
  </si>
  <si>
    <t>Finansiering fra universitet til hospital</t>
  </si>
  <si>
    <t xml:space="preserve">Eksterne statslige midler i alt:     </t>
  </si>
  <si>
    <t xml:space="preserve">Øvrige kilder </t>
  </si>
  <si>
    <t xml:space="preserve">Grønlands Hjemmestyre     </t>
  </si>
  <si>
    <t xml:space="preserve">Færøernes Landsstyre     </t>
  </si>
  <si>
    <t>Regioner (herunder regionale fonde)</t>
  </si>
  <si>
    <t>Kommuner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</si>
  <si>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</si>
  <si>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</si>
  <si>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</si>
  <si>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</si>
  <si>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</si>
  <si>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</si>
  <si>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</si>
  <si>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</si>
  <si>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</si>
  <si>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t>Summen af eksterne kilder i alt kan derfor ikke overskride summen af omkostningerne til FoU angivet i Spørgsmål 4 og 5.</t>
  </si>
  <si>
    <t>2)  Her medtages kun midler, der er betaling for rekvirerede forskningsopgaver.</t>
  </si>
  <si>
    <t>4)  Forsknings og Innovationsstyrelsen i øvrigt medregnes her.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</si>
  <si>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</si>
  <si>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Der ønskes en skønsmæssig procentfordeling af afdelingens samlede forskningsaktivitet på formål, dvs. de samfundsmæssige</t>
  </si>
  <si>
    <t>områder den pågældende forskning har umiddelbar betydning for. Denne klassifikation benyttes bl.a. som grundlag for indberetninger til OECD.</t>
  </si>
  <si>
    <t>Hvis forskningen ikke kan fordeles på de anførte formålsgrupper, anføres det videnskabelige hovedområde under almen videnskabelig udvikling.</t>
  </si>
  <si>
    <t>Formål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</si>
  <si>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</si>
  <si>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</si>
  <si>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</si>
  <si>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</si>
  <si>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</si>
  <si>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</si>
  <si>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</si>
  <si>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</si>
  <si>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</si>
  <si>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</si>
  <si>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</si>
  <si>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</si>
  <si>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</si>
  <si>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</si>
  <si>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</si>
  <si>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</si>
  <si>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</si>
  <si>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Almen videnskabelig udvikling (hovedsageligt 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grundforskning)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</si>
  <si>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</si>
  <si>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</si>
  <si>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</si>
  <si>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</si>
  <si>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</si>
  <si>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</si>
  <si>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</si>
  <si>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</si>
  <si>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 xml:space="preserve">Sådan udfyldes spørgsmål 8: </t>
  </si>
  <si>
    <t>I første søjle fordeles FoU årsværk skønsmæssigt i procent på fagområder, skal summe til 100.</t>
  </si>
  <si>
    <t>Vandret fordeles fagaktivitetet efter forskningstyper, der skal summe til 100.</t>
  </si>
  <si>
    <r>
      <t>Grundforskning</t>
    </r>
    <r>
      <rPr>
        <sz val="8"/>
        <color theme="1"/>
        <rFont val="Arial"/>
        <family val="2"/>
      </rPr>
      <t>, dvs. eksperimenterende eller teoretisk arbejde med det primære formål at opnå ny viden og forståelse uden nogen bestemt</t>
    </r>
  </si>
  <si>
    <t>anvendelse i sigte.</t>
  </si>
  <si>
    <r>
      <t>Anvendt forskning</t>
    </r>
    <r>
      <rPr>
        <sz val="8"/>
        <color theme="1"/>
        <rFont val="Arial"/>
        <family val="2"/>
      </rPr>
      <t>, dvs. eksperimenterende eller teoretisk arbejde med det formål at opnå ny viden og forståelse. Arbejdet er dog primært</t>
    </r>
  </si>
  <si>
    <t>rettet mod bestemte anvendelsesområder.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</si>
  <si>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</si>
  <si>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</si>
  <si>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</si>
  <si>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</si>
  <si>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</si>
  <si>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</si>
  <si>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</si>
  <si>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</si>
  <si>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</si>
  <si>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</si>
  <si>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</si>
  <si>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</si>
  <si>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</si>
  <si>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</si>
  <si>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</si>
  <si>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</si>
  <si>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</si>
  <si>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</si>
  <si>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</si>
  <si>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</si>
  <si>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</si>
  <si>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</si>
  <si>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</si>
  <si>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</si>
  <si>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</si>
  <si>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</si>
  <si>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</si>
  <si>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</si>
  <si>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</si>
  <si>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</si>
  <si>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</si>
  <si>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</si>
  <si>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r>
      <t xml:space="preserve">Energi- og milijøteknik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</si>
  <si>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</si>
  <si>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</si>
  <si>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</si>
  <si>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</si>
  <si>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</si>
  <si>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</si>
  <si>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</si>
  <si>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</si>
  <si>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</si>
  <si>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</si>
  <si>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</si>
  <si>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</si>
  <si>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</si>
  <si>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</si>
  <si>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</si>
  <si>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</si>
  <si>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</si>
  <si>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</si>
  <si>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</si>
  <si>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</si>
  <si>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</si>
  <si>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</si>
  <si>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</si>
  <si>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</si>
  <si>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</si>
  <si>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</si>
  <si>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</si>
  <si>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</si>
  <si>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</si>
  <si>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</si>
  <si>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</si>
  <si>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</si>
  <si>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</si>
  <si>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</si>
  <si>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</si>
  <si>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</si>
  <si>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</si>
  <si>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</si>
  <si>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</si>
  <si>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Post doc.</t>
    </r>
    <r>
      <rPr>
        <b/>
        <vertAlign val="superscript"/>
        <sz val="11"/>
        <color theme="1"/>
        <rFont val="Verdana"/>
        <family val="2"/>
      </rPr>
      <t>3</t>
    </r>
    <r>
      <rPr>
        <b/>
        <sz val="11"/>
        <color theme="1"/>
        <rFont val="Verdana"/>
        <family val="2"/>
      </rPr>
      <t xml:space="preserve"> </t>
    </r>
  </si>
  <si>
    <r>
      <t>Overlæger</t>
    </r>
    <r>
      <rPr>
        <b/>
        <vertAlign val="superscript"/>
        <sz val="11"/>
        <color theme="1"/>
        <rFont val="Verdana"/>
        <family val="2"/>
      </rPr>
      <t>2</t>
    </r>
  </si>
  <si>
    <r>
      <t>Ph.d- og kandidatstipendiater</t>
    </r>
    <r>
      <rPr>
        <b/>
        <vertAlign val="superscript"/>
        <sz val="11"/>
        <color theme="1"/>
        <rFont val="Verdana"/>
        <family val="2"/>
      </rPr>
      <t>5</t>
    </r>
  </si>
  <si>
    <r>
      <t>Teknisk, klinisk personale</t>
    </r>
    <r>
      <rPr>
        <b/>
        <vertAlign val="superscript"/>
        <sz val="11"/>
        <color theme="1"/>
        <rFont val="Verdana"/>
        <family val="2"/>
      </rPr>
      <t>6</t>
    </r>
  </si>
  <si>
    <r>
      <t>Mellemlang videregående uddannelse</t>
    </r>
    <r>
      <rPr>
        <b/>
        <vertAlign val="superscript"/>
        <sz val="11"/>
        <color theme="1"/>
        <rFont val="Verdana"/>
        <family val="2"/>
      </rPr>
      <t>4</t>
    </r>
  </si>
  <si>
    <r>
      <t>Professorer</t>
    </r>
    <r>
      <rPr>
        <b/>
        <vertAlign val="superscript"/>
        <sz val="11"/>
        <color theme="1"/>
        <rFont val="Verdana"/>
        <family val="2"/>
      </rPr>
      <t>2</t>
    </r>
    <r>
      <rPr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 </t>
    </r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</si>
  <si>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</si>
  <si>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>Upload det udfyldte regneark på: www.dst.dk/fohosp</t>
  </si>
  <si>
    <t xml:space="preserve"> Journalnr.</t>
  </si>
  <si>
    <t xml:space="preserve"> Afdeling</t>
  </si>
  <si>
    <t>Psykiatri</t>
  </si>
  <si>
    <t>Summen kan være over 100%</t>
  </si>
  <si>
    <t>Uddannelses- og forskningsministeriet</t>
  </si>
  <si>
    <t>Beløb i 1.000 kr. ekskl. Moms
(hele tal)</t>
  </si>
  <si>
    <t>Pct.
(hele tal)</t>
  </si>
  <si>
    <t>Ingen decimaler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</si>
  <si>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</si>
  <si>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</si>
  <si>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</si>
  <si>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</si>
  <si>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</si>
  <si>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</si>
  <si>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</si>
  <si>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</si>
  <si>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</si>
  <si>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</si>
  <si>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</si>
  <si>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</si>
  <si>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</si>
  <si>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</si>
  <si>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</si>
  <si>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</si>
  <si>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</si>
  <si>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</si>
  <si>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</si>
  <si>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>Heraf fordelt
 i procent 
efter område</t>
  </si>
  <si>
    <t>% af andel samlede FoU årsværk inden for forskning i digitalisering</t>
  </si>
  <si>
    <t>% af andel samlede FoU årsværk inden for grøn FOI</t>
  </si>
  <si>
    <t xml:space="preserve"> 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</si>
  <si>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</si>
  <si>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på de underliggende grønne forskningsområder. De må derfor ikke tælles dobbelt, men skal summe til 100 %.</t>
  </si>
  <si>
    <t>Kliniske assistenter/Forskningsstipendiater</t>
  </si>
  <si>
    <t>Teknisk administrativt personale</t>
  </si>
  <si>
    <t>Hjælpepersonale ifm.
FoU-aktivitet</t>
  </si>
  <si>
    <t xml:space="preserve">     - Innovationsfonden</t>
  </si>
  <si>
    <t xml:space="preserve">Teologi og religionsvidenskab   </t>
  </si>
  <si>
    <t>Heraf:</t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</si>
  <si>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</si>
  <si>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</si>
  <si>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</si>
  <si>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r>
      <t>3a. Forskningspersonale</t>
    </r>
    <r>
      <rPr>
        <b/>
        <vertAlign val="superscript"/>
        <sz val="11"/>
        <color theme="1"/>
        <rFont val="Verdana"/>
        <family val="2"/>
      </rPr>
      <t>1</t>
    </r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</si>
  <si>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</si>
  <si>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</si>
  <si>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·          Faglige råd for Natur og Univers (FNU)</t>
  </si>
  <si>
    <t xml:space="preserve">·          Faglige råd for Samfund og Erhverv (FSE) </t>
  </si>
  <si>
    <t>·          Faglige råd for Teknologi og Produktion (FTP)</t>
  </si>
  <si>
    <t>·          Faglige råd for Kultur og kommunikation (FKK)</t>
  </si>
  <si>
    <t xml:space="preserve">·          Faglige råd for Sundhed og Sygdom (FSS) </t>
  </si>
  <si>
    <r>
      <t>indtægtsdækket 
virksomhed eller 
kontraktforskning</t>
    </r>
    <r>
      <rPr>
        <b/>
        <vertAlign val="superscript"/>
        <sz val="11"/>
        <color theme="1"/>
        <rFont val="Verdana"/>
        <family val="2"/>
      </rPr>
      <t>2</t>
    </r>
  </si>
  <si>
    <t>Tilskud skal være mindre end eller lig med brugt på FoU (se note 1)</t>
  </si>
  <si>
    <t>Mere end 3 timer</t>
  </si>
  <si>
    <t>Vælg &gt;&gt;</t>
  </si>
  <si>
    <t>5 minutter</t>
  </si>
  <si>
    <t>Meget</t>
  </si>
  <si>
    <t>10 minutter</t>
  </si>
  <si>
    <t>Noget</t>
  </si>
  <si>
    <t>15 minutter</t>
  </si>
  <si>
    <t>Lidt</t>
  </si>
  <si>
    <t>20 minutter</t>
  </si>
  <si>
    <t>Slet ikke</t>
  </si>
  <si>
    <t>30 minutter</t>
  </si>
  <si>
    <t>Ikke relevant</t>
  </si>
  <si>
    <t>45 minutter</t>
  </si>
  <si>
    <t>1 time</t>
  </si>
  <si>
    <t>1 time og 30 minutter</t>
  </si>
  <si>
    <t>2 timer</t>
  </si>
  <si>
    <t>2 timer og 30 minutter</t>
  </si>
  <si>
    <t>De indtastede værdier må ikke overlappe, 
men skal summe til 100 % som total for grøn forskning</t>
  </si>
  <si>
    <t>De indtastede værdier må ikke overlappe, 
men skal summe til 100 % som total for forskning i digitalisering</t>
  </si>
  <si>
    <t>Forskning og udvikling ved hospitaler</t>
  </si>
  <si>
    <t>Kontaktperson:</t>
  </si>
  <si>
    <t>Ark:</t>
  </si>
  <si>
    <t>Information:</t>
  </si>
  <si>
    <t>Dette ark</t>
  </si>
  <si>
    <t>Blankt skema</t>
  </si>
  <si>
    <t>Indberetning_RegionH:</t>
  </si>
  <si>
    <t>Skema med RegionH exempler</t>
  </si>
  <si>
    <t>Indberetning_VAR:</t>
  </si>
  <si>
    <t>Skema med optælling på alle indberetningsvariable</t>
  </si>
  <si>
    <t>Skema med variabelnavne</t>
  </si>
  <si>
    <t>Værdisæt:</t>
  </si>
  <si>
    <t>Hvad må hvert felt indholde</t>
  </si>
  <si>
    <t>Data:</t>
  </si>
  <si>
    <t>To eksempeler på, hvordan data gerne må leveres til DST</t>
  </si>
  <si>
    <t>Alle variable er listet her</t>
  </si>
  <si>
    <t>Hvis I vælger at bruge dette eksempel, skal I huske</t>
  </si>
  <si>
    <t>at fjerne de grønne felter med journalnr og tekst</t>
  </si>
  <si>
    <t>Kolonne A med nr, kan i vælge at beholde eller slette</t>
  </si>
  <si>
    <t>Data_VR:</t>
  </si>
  <si>
    <t>Data hvor variable er i Rækker og jnr er i Kolonner</t>
  </si>
  <si>
    <t>Data_VK:</t>
  </si>
  <si>
    <t>Data hvor variable er i Kolonner og jnr er i Rækker</t>
  </si>
  <si>
    <t>Hospitaler:</t>
  </si>
  <si>
    <t>Celle-variabel</t>
  </si>
  <si>
    <t>Variabelnavnet på cellen i Indberetning_Blanket</t>
  </si>
  <si>
    <t xml:space="preserve">Forskningsprojekter, som den eksterne forskningspersonale indgår i, skal være under institutionens direkte ledelse. </t>
  </si>
  <si>
    <t>Forskningsstatistik 2024</t>
  </si>
  <si>
    <t>Antal ansatte 
pr. 31.12.2024
(hele tal)</t>
  </si>
  <si>
    <t>Antal årsværk 
(forskningsandel)
udført i 2024
(2 decimaler)</t>
  </si>
  <si>
    <t>Antal eksterne ansatte 
pr. 31.12.2024
(hele tal)</t>
  </si>
  <si>
    <t>Antal eksterne årsværk (forskningsandel)
udført i 2024
(2 decimaler)</t>
  </si>
  <si>
    <t>4. Omkostninger, finansieret af det samlede budget i 2024</t>
  </si>
  <si>
    <t xml:space="preserve">1) Bevillingstilsagn skal ikke medregnes. Kun midler der dækker FoU udført i 2024 skal medregnes uanset tilskuds- eller indtægtsår. </t>
  </si>
  <si>
    <t>8. FoU årsværk i 2024 procentvis fordeling på fag og forskningstype</t>
  </si>
  <si>
    <t>- sygeplejerske, '- jordemoder,  - terapeut,  - bioanalytiker,  - laboratorietekniker,  - systemudvikler,  '- programmør,  '- ingeniør,  - it-medarbejder, m.fl.</t>
  </si>
  <si>
    <r>
      <rPr>
        <b/>
        <sz val="8"/>
        <color theme="1"/>
        <rFont val="Arial"/>
        <family val="2"/>
      </rPr>
      <t>7)</t>
    </r>
    <r>
      <rPr>
        <sz val="8"/>
        <color theme="1"/>
        <rFont val="Arial"/>
        <family val="2"/>
      </rPr>
      <t xml:space="preserve"> Ekstern forskningspersonale som udfører FoU arbejde ved hospitaler, skal være fuldt integreret i institutionens FoU aktivitet. </t>
    </r>
  </si>
  <si>
    <t xml:space="preserve">De er enten selvstændig eller modtager aflønning direkte fra virksomheder eller institutioner. </t>
  </si>
  <si>
    <r>
      <t xml:space="preserve">Eksperimentel udvikling </t>
    </r>
    <r>
      <rPr>
        <sz val="8"/>
        <color theme="1"/>
        <rFont val="Arial"/>
        <family val="2"/>
      </rPr>
      <t xml:space="preserve">er systematisk arbejde, der er baseret på viden opnået gennem forskning og/eller praktisk erfaring, og som resulterer i ny viden, der er rettet mod at producere nye produkter, processer eller at forbedre eksisterende produkter eller processer. </t>
    </r>
  </si>
  <si>
    <r>
      <t>3b.  Eksternt Forskningspersonale</t>
    </r>
    <r>
      <rPr>
        <b/>
        <vertAlign val="superscript"/>
        <sz val="11"/>
        <color theme="1"/>
        <rFont val="Arial"/>
        <family val="2"/>
      </rPr>
      <t>7</t>
    </r>
    <r>
      <rPr>
        <b/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
Er selvstændig eller modtage aflønning direkte fra virksomheder eller institutioner. </t>
    </r>
  </si>
  <si>
    <t>7. Afdelingens samlede forskningsaktiviteter i 2024 efter formål</t>
  </si>
  <si>
    <r>
      <t>6. Eksterne kilder der dækker omkostninger til forskning og eksperimentel udviklingsarbejde i 2024</t>
    </r>
    <r>
      <rPr>
        <b/>
        <vertAlign val="superscript"/>
        <sz val="11"/>
        <color theme="1"/>
        <rFont val="Arial"/>
        <family val="2"/>
      </rPr>
      <t xml:space="preserve">1 </t>
    </r>
  </si>
  <si>
    <t>5. Afdelingens andel af de fælles drifts- og anlægsomkostninger i  2024</t>
  </si>
  <si>
    <t xml:space="preserve"> Forskning og eksperimentel udvikling ved hospitaler</t>
  </si>
  <si>
    <r>
      <rPr>
        <b/>
        <sz val="8"/>
        <color theme="1"/>
        <rFont val="Arial"/>
        <family val="2"/>
      </rPr>
      <t>Antal personer</t>
    </r>
    <r>
      <rPr>
        <sz val="8"/>
        <color theme="1"/>
        <rFont val="Arial"/>
        <family val="2"/>
      </rPr>
      <t>, der har brugt mindst 10 pct. af arbejdstiden på forskning og eksperimentel udvikling</t>
    </r>
  </si>
  <si>
    <t xml:space="preserve">Antal årsværk: Den samlede tid de ansatte har brugt på forskning og eksperimentel udvikling i 2024, omregnet til årsværk. </t>
  </si>
  <si>
    <r>
      <rPr>
        <b/>
        <sz val="8"/>
        <color theme="1"/>
        <rFont val="Arial"/>
        <family val="2"/>
      </rPr>
      <t>4)</t>
    </r>
    <r>
      <rPr>
        <sz val="8"/>
        <color theme="1"/>
        <rFont val="Arial"/>
        <family val="2"/>
      </rPr>
      <t xml:space="preserve"> Personale med mellemlange videregående uddannelser, der udfører selvstændig forskning og eksperimentel udvikling medtages her.</t>
    </r>
  </si>
  <si>
    <r>
      <rPr>
        <b/>
        <sz val="8"/>
        <color theme="1"/>
        <rFont val="Arial"/>
        <family val="2"/>
      </rPr>
      <t>5)</t>
    </r>
    <r>
      <rPr>
        <sz val="8"/>
        <color theme="1"/>
        <rFont val="Arial"/>
        <family val="2"/>
      </rPr>
      <t xml:space="preserve"> Undervisningstid skal ikke medregnes, kun tid brugt direkte på forskning og eksperimentel udvikling, skal medregnes. Kun de Ph.d.- og kandidatstipendiater, der forsker på afdelingen </t>
    </r>
  </si>
  <si>
    <t>Forskning og eksperimentel udviklingsarbejde inddeles i 3 forskningstyper:</t>
  </si>
  <si>
    <t xml:space="preserve">For Grøn forskning og eksperimentel udvikling  samt Digitalisering gælder, at der angives en procent, hvorefter denne skal fordeles </t>
  </si>
  <si>
    <t xml:space="preserve">Besvarelsen af spørgsmål 9 skal udelukkende omfatte forskning og eksperimentel udvikling, der er formuleret direkte i relation til et eller </t>
  </si>
  <si>
    <t>flere af de nævnte temaområder.</t>
  </si>
  <si>
    <t>Grøn forskning og eksperimentel udvikling</t>
  </si>
  <si>
    <t>Eksperimentel udviklings-arbejde</t>
  </si>
  <si>
    <t>9. Forskning og eksperimentel udvikling indenfor temaområder</t>
  </si>
  <si>
    <t>Mille Wilhjelm Poulsen</t>
  </si>
  <si>
    <t>mwp@dst.dk</t>
  </si>
  <si>
    <t>40 18 78 40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</si>
</sst>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#,##0_ ;\-#,##0\ "/>
    <numFmt numFmtId="166" formatCode="0_ ;\-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9.6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8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10" borderId="0" applyNumberFormat="0" applyBorder="0" applyAlignment="0" applyProtection="0"/>
    <xf numFmtId="0" fontId="35" fillId="27" borderId="45" applyNumberFormat="0" applyAlignment="0" applyProtection="0"/>
    <xf numFmtId="0" fontId="36" fillId="28" borderId="46" applyNumberFormat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0" fontId="41" fillId="0" borderId="49" applyNumberFormat="0" applyFill="0" applyAlignment="0" applyProtection="0"/>
    <xf numFmtId="0" fontId="4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42" fillId="0" borderId="50" applyNumberFormat="0" applyFill="0" applyAlignment="0" applyProtection="0"/>
    <xf numFmtId="0" fontId="32" fillId="0" borderId="0"/>
    <xf numFmtId="0" fontId="2" fillId="0" borderId="0"/>
    <xf numFmtId="0" fontId="2" fillId="29" borderId="51" applyNumberFormat="0" applyFont="0" applyAlignment="0" applyProtection="0"/>
    <xf numFmtId="40" fontId="43" fillId="3" borderId="0">
      <alignment horizontal="right"/>
    </xf>
    <xf numFmtId="0" fontId="44" fillId="3" borderId="0">
      <alignment horizontal="right"/>
    </xf>
    <xf numFmtId="0" fontId="45" fillId="3" borderId="9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27" borderId="52" applyNumberFormat="0" applyAlignment="0" applyProtection="0"/>
    <xf numFmtId="0" fontId="2" fillId="29" borderId="53" applyNumberFormat="0" applyFont="0" applyAlignment="0" applyProtection="0"/>
    <xf numFmtId="0" fontId="2" fillId="29" borderId="53" applyNumberFormat="0" applyFont="0" applyAlignment="0" applyProtection="0"/>
    <xf numFmtId="0" fontId="35" fillId="27" borderId="52" applyNumberFormat="0" applyAlignment="0" applyProtection="0"/>
  </cellStyleXfs>
  <cellXfs count="318">
    <xf numFmtId="0" fontId="0" fillId="0" borderId="0" xfId="0"/>
    <xf numFmtId="0" fontId="15" fillId="4" borderId="0" xfId="0" applyFont="1" applyFill="1" applyBorder="1"/>
    <xf numFmtId="0" fontId="3" fillId="4" borderId="0" xfId="0" applyFont="1" applyFill="1"/>
    <xf numFmtId="0" fontId="3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 wrapText="1"/>
    </xf>
    <xf numFmtId="0" fontId="14" fillId="4" borderId="0" xfId="0" applyFont="1" applyFill="1"/>
    <xf numFmtId="164" fontId="3" fillId="4" borderId="0" xfId="0" applyNumberFormat="1" applyFont="1" applyFill="1" applyBorder="1"/>
    <xf numFmtId="0" fontId="20" fillId="4" borderId="0" xfId="0" quotePrefix="1" applyFont="1" applyFill="1" applyAlignment="1">
      <alignment horizontal="left" vertical="top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/>
    <xf numFmtId="0" fontId="21" fillId="4" borderId="0" xfId="0" applyFont="1" applyFill="1" applyBorder="1" applyAlignment="1">
      <alignment horizontal="left" vertical="top"/>
    </xf>
    <xf numFmtId="0" fontId="3" fillId="4" borderId="0" xfId="0" applyFont="1" applyFill="1" applyAlignment="1"/>
    <xf numFmtId="0" fontId="15" fillId="7" borderId="0" xfId="0" applyFont="1" applyFill="1" applyAlignment="1">
      <alignment vertical="top"/>
    </xf>
    <xf numFmtId="0" fontId="3" fillId="7" borderId="0" xfId="0" applyFont="1" applyFill="1" applyAlignment="1"/>
    <xf numFmtId="0" fontId="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top" wrapText="1"/>
    </xf>
    <xf numFmtId="0" fontId="14" fillId="7" borderId="0" xfId="0" applyFont="1" applyFill="1" applyBorder="1" applyAlignment="1">
      <alignment horizontal="left" vertical="top" wrapText="1" indent="1"/>
    </xf>
    <xf numFmtId="0" fontId="14" fillId="7" borderId="0" xfId="0" applyFont="1" applyFill="1" applyBorder="1" applyAlignment="1">
      <alignment horizontal="center" vertical="top" wrapText="1"/>
    </xf>
    <xf numFmtId="0" fontId="3" fillId="5" borderId="0" xfId="0" applyFont="1" applyFill="1" applyAlignment="1"/>
    <xf numFmtId="0" fontId="3" fillId="5" borderId="0" xfId="0" applyFont="1" applyFill="1" applyBorder="1" applyAlignment="1"/>
    <xf numFmtId="0" fontId="15" fillId="5" borderId="0" xfId="0" applyFont="1" applyFill="1" applyBorder="1" applyAlignme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3" fillId="4" borderId="23" xfId="0" applyFont="1" applyFill="1" applyBorder="1" applyAlignment="1">
      <alignment horizontal="centerContinuous" vertical="top"/>
    </xf>
    <xf numFmtId="0" fontId="3" fillId="4" borderId="24" xfId="0" applyFont="1" applyFill="1" applyBorder="1" applyAlignment="1">
      <alignment horizontal="centerContinuous" vertical="top"/>
    </xf>
    <xf numFmtId="0" fontId="3" fillId="4" borderId="6" xfId="0" applyFont="1" applyFill="1" applyBorder="1"/>
    <xf numFmtId="0" fontId="29" fillId="4" borderId="24" xfId="0" applyFont="1" applyFill="1" applyBorder="1" applyAlignment="1">
      <alignment horizontal="centerContinuous" vertical="top"/>
    </xf>
    <xf numFmtId="0" fontId="23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/>
    </xf>
    <xf numFmtId="0" fontId="25" fillId="4" borderId="0" xfId="0" applyFont="1" applyFill="1" applyBorder="1" applyAlignment="1">
      <alignment horizontal="left" vertical="top"/>
    </xf>
    <xf numFmtId="0" fontId="15" fillId="4" borderId="40" xfId="0" applyFont="1" applyFill="1" applyBorder="1" applyAlignment="1">
      <alignment horizontal="center" vertical="top" wrapText="1"/>
    </xf>
    <xf numFmtId="0" fontId="15" fillId="4" borderId="41" xfId="0" applyFont="1" applyFill="1" applyBorder="1" applyAlignment="1">
      <alignment horizontal="center" vertical="top" wrapText="1"/>
    </xf>
    <xf numFmtId="9" fontId="15" fillId="4" borderId="42" xfId="0" applyNumberFormat="1" applyFont="1" applyFill="1" applyBorder="1" applyAlignment="1">
      <alignment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right" wrapText="1"/>
    </xf>
    <xf numFmtId="0" fontId="31" fillId="0" borderId="0" xfId="0" applyFont="1"/>
    <xf numFmtId="0" fontId="17" fillId="4" borderId="24" xfId="0" applyFont="1" applyFill="1" applyBorder="1" applyAlignment="1">
      <alignment horizontal="center" vertical="top" wrapText="1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5" fillId="6" borderId="0" xfId="0" applyFont="1" applyFill="1"/>
    <xf numFmtId="0" fontId="5" fillId="0" borderId="0" xfId="0" applyFont="1"/>
    <xf numFmtId="0" fontId="5" fillId="4" borderId="0" xfId="0" applyFont="1" applyFill="1" applyBorder="1"/>
    <xf numFmtId="0" fontId="8" fillId="4" borderId="0" xfId="0" applyFont="1" applyFill="1"/>
    <xf numFmtId="0" fontId="8" fillId="4" borderId="0" xfId="0" applyFont="1" applyFill="1" applyAlignment="1">
      <alignment horizontal="left" indent="1"/>
    </xf>
    <xf numFmtId="0" fontId="10" fillId="4" borderId="0" xfId="0" applyFont="1" applyFill="1" applyAlignment="1">
      <alignment vertical="center"/>
    </xf>
    <xf numFmtId="0" fontId="11" fillId="4" borderId="0" xfId="0" applyFont="1" applyFill="1"/>
    <xf numFmtId="0" fontId="11" fillId="0" borderId="0" xfId="0" applyFont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5" fillId="7" borderId="0" xfId="0" applyFont="1" applyFill="1"/>
    <xf numFmtId="0" fontId="7" fillId="7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5" fillId="4" borderId="0" xfId="0" applyFont="1" applyFill="1"/>
    <xf numFmtId="0" fontId="15" fillId="4" borderId="0" xfId="0" applyFont="1" applyFill="1" applyAlignment="1">
      <alignment horizontal="center" vertical="top"/>
    </xf>
    <xf numFmtId="0" fontId="15" fillId="4" borderId="0" xfId="0" applyFont="1" applyFill="1" applyAlignment="1">
      <alignment vertical="top"/>
    </xf>
    <xf numFmtId="0" fontId="3" fillId="4" borderId="0" xfId="0" applyFont="1" applyFill="1" applyBorder="1"/>
    <xf numFmtId="0" fontId="29" fillId="4" borderId="0" xfId="0" applyFont="1" applyFill="1" applyAlignment="1">
      <alignment vertical="top"/>
    </xf>
    <xf numFmtId="0" fontId="14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/>
    <xf numFmtId="0" fontId="15" fillId="4" borderId="0" xfId="0" applyFont="1" applyFill="1" applyBorder="1" applyAlignment="1"/>
    <xf numFmtId="0" fontId="14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vertical="top"/>
    </xf>
    <xf numFmtId="0" fontId="15" fillId="4" borderId="0" xfId="0" applyFont="1" applyFill="1" applyAlignment="1">
      <alignment horizontal="justify" wrapText="1"/>
    </xf>
    <xf numFmtId="0" fontId="15" fillId="4" borderId="0" xfId="0" applyFont="1" applyFill="1" applyAlignment="1">
      <alignment horizontal="justify" vertical="center" wrapText="1"/>
    </xf>
    <xf numFmtId="0" fontId="29" fillId="4" borderId="0" xfId="0" applyFont="1" applyFill="1"/>
    <xf numFmtId="0" fontId="21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/>
    </xf>
    <xf numFmtId="0" fontId="24" fillId="4" borderId="0" xfId="0" applyFont="1" applyFill="1"/>
    <xf numFmtId="0" fontId="29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22" fillId="4" borderId="0" xfId="0" applyFont="1" applyFill="1" applyAlignment="1">
      <alignment horizontal="center" vertical="top" wrapText="1"/>
    </xf>
    <xf numFmtId="0" fontId="15" fillId="4" borderId="0" xfId="0" applyFont="1" applyFill="1" applyAlignment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vertical="top" wrapText="1"/>
    </xf>
    <xf numFmtId="0" fontId="16" fillId="4" borderId="0" xfId="0" applyFont="1" applyFill="1" applyAlignment="1">
      <alignment horizontal="left" vertical="top"/>
    </xf>
    <xf numFmtId="0" fontId="18" fillId="4" borderId="0" xfId="0" applyFont="1" applyFill="1" applyAlignment="1">
      <alignment horizontal="left"/>
    </xf>
    <xf numFmtId="0" fontId="15" fillId="4" borderId="0" xfId="0" applyFont="1" applyFill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2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14" fillId="4" borderId="0" xfId="0" applyFont="1" applyFill="1" applyAlignment="1">
      <alignment vertical="top" wrapText="1"/>
    </xf>
    <xf numFmtId="0" fontId="14" fillId="4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left" vertical="top" wrapText="1" indent="2"/>
    </xf>
    <xf numFmtId="0" fontId="14" fillId="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right" wrapText="1"/>
    </xf>
    <xf numFmtId="0" fontId="16" fillId="4" borderId="0" xfId="0" applyFont="1" applyFill="1" applyAlignment="1"/>
    <xf numFmtId="0" fontId="27" fillId="4" borderId="0" xfId="0" applyFont="1" applyFill="1" applyAlignment="1">
      <alignment horizontal="center" wrapText="1"/>
    </xf>
    <xf numFmtId="0" fontId="18" fillId="4" borderId="0" xfId="0" applyFont="1" applyFill="1" applyAlignment="1">
      <alignment vertical="top"/>
    </xf>
    <xf numFmtId="0" fontId="11" fillId="4" borderId="0" xfId="0" applyFont="1" applyFill="1" applyAlignment="1">
      <alignment horizontal="left" inden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 applyAlignment="1"/>
    <xf numFmtId="0" fontId="15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left" vertical="top"/>
    </xf>
    <xf numFmtId="0" fontId="16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right" vertical="top" wrapText="1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5" fillId="4" borderId="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4" borderId="0" xfId="0" applyFill="1" applyBorder="1"/>
    <xf numFmtId="0" fontId="14" fillId="4" borderId="0" xfId="0" applyFont="1" applyFill="1" applyAlignment="1">
      <alignment vertical="center"/>
    </xf>
    <xf numFmtId="0" fontId="30" fillId="4" borderId="0" xfId="0" applyFont="1" applyFill="1" applyBorder="1"/>
    <xf numFmtId="0" fontId="15" fillId="4" borderId="27" xfId="0" applyFont="1" applyFill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 vertical="top" wrapText="1"/>
    </xf>
    <xf numFmtId="0" fontId="15" fillId="4" borderId="28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Continuous" vertical="top" wrapText="1"/>
    </xf>
    <xf numFmtId="0" fontId="0" fillId="5" borderId="0" xfId="0" applyFill="1" applyBorder="1"/>
    <xf numFmtId="0" fontId="3" fillId="7" borderId="0" xfId="0" applyFont="1" applyFill="1"/>
    <xf numFmtId="0" fontId="3" fillId="7" borderId="0" xfId="0" applyFont="1" applyFill="1" applyBorder="1"/>
    <xf numFmtId="1" fontId="15" fillId="0" borderId="31" xfId="0" applyNumberFormat="1" applyFont="1" applyFill="1" applyBorder="1" applyAlignment="1" applyProtection="1">
      <alignment horizontal="center" vertical="center"/>
      <protection locked="0"/>
    </xf>
    <xf numFmtId="1" fontId="15" fillId="0" borderId="14" xfId="0" applyNumberFormat="1" applyFont="1" applyFill="1" applyBorder="1" applyAlignment="1" applyProtection="1">
      <alignment horizontal="center" vertical="center"/>
      <protection locked="0"/>
    </xf>
    <xf numFmtId="1" fontId="15" fillId="0" borderId="13" xfId="0" applyNumberFormat="1" applyFont="1" applyFill="1" applyBorder="1" applyAlignment="1" applyProtection="1">
      <alignment horizontal="center" vertical="center"/>
      <protection locked="0"/>
    </xf>
    <xf numFmtId="1" fontId="15" fillId="0" borderId="26" xfId="0" applyNumberFormat="1" applyFont="1" applyFill="1" applyBorder="1" applyAlignment="1" applyProtection="1">
      <alignment horizontal="center" vertical="center"/>
      <protection locked="0"/>
    </xf>
    <xf numFmtId="2" fontId="15" fillId="0" borderId="31" xfId="0" applyNumberFormat="1" applyFont="1" applyFill="1" applyBorder="1" applyAlignment="1" applyProtection="1">
      <alignment horizontal="center" vertical="center"/>
      <protection locked="0"/>
    </xf>
    <xf numFmtId="2" fontId="15" fillId="0" borderId="26" xfId="0" applyNumberFormat="1" applyFont="1" applyFill="1" applyBorder="1" applyAlignment="1" applyProtection="1">
      <alignment horizontal="center" vertical="center"/>
      <protection locked="0"/>
    </xf>
    <xf numFmtId="1" fontId="15" fillId="0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0" xfId="0" applyNumberFormat="1" applyFont="1" applyFill="1" applyBorder="1" applyAlignment="1" applyProtection="1">
      <alignment horizontal="center" vertical="center"/>
      <protection locked="0"/>
    </xf>
    <xf numFmtId="1" fontId="15" fillId="0" borderId="15" xfId="0" applyNumberFormat="1" applyFont="1" applyFill="1" applyBorder="1" applyAlignment="1" applyProtection="1">
      <alignment horizontal="center" vertical="center"/>
      <protection locked="0"/>
    </xf>
    <xf numFmtId="1" fontId="15" fillId="0" borderId="20" xfId="0" applyNumberFormat="1" applyFont="1" applyFill="1" applyBorder="1" applyAlignment="1" applyProtection="1">
      <alignment horizontal="center" vertical="center"/>
      <protection locked="0"/>
    </xf>
    <xf numFmtId="2" fontId="15" fillId="0" borderId="32" xfId="0" applyNumberFormat="1" applyFont="1" applyFill="1" applyBorder="1" applyAlignment="1" applyProtection="1">
      <alignment horizontal="center" vertical="center"/>
      <protection locked="0"/>
    </xf>
    <xf numFmtId="2" fontId="15" fillId="0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33" xfId="0" applyNumberFormat="1" applyFont="1" applyFill="1" applyBorder="1" applyAlignment="1" applyProtection="1">
      <alignment horizontal="center" vertical="center"/>
      <protection locked="0"/>
    </xf>
    <xf numFmtId="1" fontId="15" fillId="0" borderId="29" xfId="0" applyNumberFormat="1" applyFont="1" applyFill="1" applyBorder="1" applyAlignment="1" applyProtection="1">
      <alignment horizontal="center" vertical="center"/>
      <protection locked="0"/>
    </xf>
    <xf numFmtId="1" fontId="15" fillId="0" borderId="21" xfId="0" applyNumberFormat="1" applyFont="1" applyFill="1" applyBorder="1" applyAlignment="1" applyProtection="1">
      <alignment horizontal="center" vertical="center"/>
      <protection locked="0"/>
    </xf>
    <xf numFmtId="1" fontId="15" fillId="0" borderId="22" xfId="0" applyNumberFormat="1" applyFont="1" applyFill="1" applyBorder="1" applyAlignment="1" applyProtection="1">
      <alignment horizontal="center" vertical="center"/>
      <protection locked="0"/>
    </xf>
    <xf numFmtId="2" fontId="15" fillId="0" borderId="33" xfId="0" applyNumberFormat="1" applyFont="1" applyFill="1" applyBorder="1" applyAlignment="1" applyProtection="1">
      <alignment horizontal="center" vertical="center"/>
      <protection locked="0"/>
    </xf>
    <xf numFmtId="2" fontId="15" fillId="0" borderId="22" xfId="0" applyNumberFormat="1" applyFont="1" applyFill="1" applyBorder="1" applyAlignment="1" applyProtection="1">
      <alignment horizontal="center" vertical="center"/>
      <protection locked="0"/>
    </xf>
    <xf numFmtId="2" fontId="14" fillId="4" borderId="0" xfId="0" applyNumberFormat="1" applyFont="1" applyFill="1" applyBorder="1" applyAlignment="1">
      <alignment horizontal="center" vertical="center"/>
    </xf>
    <xf numFmtId="1" fontId="15" fillId="0" borderId="39" xfId="0" applyNumberFormat="1" applyFont="1" applyFill="1" applyBorder="1" applyAlignment="1" applyProtection="1">
      <alignment horizontal="center" vertical="center"/>
      <protection locked="0"/>
    </xf>
    <xf numFmtId="1" fontId="15" fillId="0" borderId="35" xfId="0" applyNumberFormat="1" applyFont="1" applyFill="1" applyBorder="1" applyAlignment="1" applyProtection="1">
      <alignment horizontal="center" vertical="center"/>
      <protection locked="0"/>
    </xf>
    <xf numFmtId="1" fontId="15" fillId="0" borderId="36" xfId="0" applyNumberFormat="1" applyFont="1" applyFill="1" applyBorder="1" applyAlignment="1" applyProtection="1">
      <alignment horizontal="center" vertical="center"/>
      <protection locked="0"/>
    </xf>
    <xf numFmtId="1" fontId="15" fillId="0" borderId="37" xfId="0" applyNumberFormat="1" applyFont="1" applyFill="1" applyBorder="1" applyAlignment="1" applyProtection="1">
      <alignment horizontal="center" vertical="center"/>
      <protection locked="0"/>
    </xf>
    <xf numFmtId="2" fontId="15" fillId="0" borderId="39" xfId="0" applyNumberFormat="1" applyFont="1" applyFill="1" applyBorder="1" applyAlignment="1" applyProtection="1">
      <alignment horizontal="center" vertical="center"/>
      <protection locked="0"/>
    </xf>
    <xf numFmtId="2" fontId="15" fillId="0" borderId="19" xfId="0" applyNumberFormat="1" applyFont="1" applyFill="1" applyBorder="1" applyAlignment="1" applyProtection="1">
      <alignment horizontal="center" vertical="center"/>
      <protection locked="0"/>
    </xf>
    <xf numFmtId="1" fontId="15" fillId="0" borderId="38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3" fillId="30" borderId="0" xfId="1" applyFont="1" applyFill="1" applyBorder="1" applyAlignment="1">
      <alignment horizontal="left" indent="1"/>
    </xf>
    <xf numFmtId="0" fontId="11" fillId="30" borderId="0" xfId="0" applyFont="1" applyFill="1" applyAlignment="1">
      <alignment horizontal="left" indent="1"/>
    </xf>
    <xf numFmtId="0" fontId="5" fillId="4" borderId="0" xfId="0" applyFont="1" applyFill="1" applyProtection="1"/>
    <xf numFmtId="0" fontId="15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vertical="top"/>
    </xf>
    <xf numFmtId="0" fontId="15" fillId="5" borderId="0" xfId="0" applyFont="1" applyFill="1" applyAlignment="1" applyProtection="1"/>
    <xf numFmtId="0" fontId="30" fillId="4" borderId="0" xfId="0" applyFont="1" applyFill="1" applyBorder="1" applyProtection="1"/>
    <xf numFmtId="0" fontId="49" fillId="4" borderId="5" xfId="0" applyFont="1" applyFill="1" applyBorder="1" applyAlignment="1">
      <alignment horizontal="centerContinuous" vertical="top" wrapText="1"/>
    </xf>
    <xf numFmtId="0" fontId="3" fillId="31" borderId="0" xfId="0" applyFont="1" applyFill="1" applyBorder="1" applyAlignment="1">
      <alignment vertical="top"/>
    </xf>
    <xf numFmtId="0" fontId="3" fillId="31" borderId="0" xfId="0" applyFont="1" applyFill="1" applyBorder="1"/>
    <xf numFmtId="0" fontId="15" fillId="31" borderId="0" xfId="0" applyFont="1" applyFill="1" applyBorder="1" applyAlignment="1">
      <alignment vertical="top" wrapText="1"/>
    </xf>
    <xf numFmtId="0" fontId="14" fillId="31" borderId="0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Continuous" vertical="top" wrapText="1"/>
    </xf>
    <xf numFmtId="0" fontId="15" fillId="4" borderId="0" xfId="0" applyFont="1" applyFill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3" fontId="14" fillId="4" borderId="0" xfId="0" applyNumberFormat="1" applyFont="1" applyFill="1" applyAlignment="1">
      <alignment horizontal="left" vertical="center"/>
    </xf>
    <xf numFmtId="0" fontId="51" fillId="5" borderId="43" xfId="0" applyFont="1" applyFill="1" applyBorder="1" applyAlignment="1" applyProtection="1">
      <alignment horizontal="left" vertical="center"/>
    </xf>
    <xf numFmtId="0" fontId="50" fillId="5" borderId="18" xfId="0" applyFont="1" applyFill="1" applyBorder="1"/>
    <xf numFmtId="0" fontId="15" fillId="4" borderId="0" xfId="0" applyNumberFormat="1" applyFont="1" applyFill="1" applyBorder="1" applyAlignment="1">
      <alignment horizontal="right" vertical="top"/>
    </xf>
    <xf numFmtId="0" fontId="22" fillId="4" borderId="0" xfId="0" applyFont="1" applyFill="1" applyBorder="1" applyAlignment="1" applyProtection="1">
      <alignment horizontal="left" vertical="center"/>
    </xf>
    <xf numFmtId="0" fontId="5" fillId="33" borderId="0" xfId="0" applyFont="1" applyFill="1"/>
    <xf numFmtId="0" fontId="31" fillId="33" borderId="0" xfId="0" applyFont="1" applyFill="1"/>
    <xf numFmtId="0" fontId="14" fillId="4" borderId="0" xfId="0" applyFont="1" applyFill="1" applyAlignment="1">
      <alignment horizontal="center" wrapText="1"/>
    </xf>
    <xf numFmtId="0" fontId="17" fillId="4" borderId="24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/>
    </xf>
    <xf numFmtId="1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5" fillId="4" borderId="0" xfId="0" applyFont="1" applyFill="1" applyAlignment="1">
      <alignment horizontal="left"/>
    </xf>
    <xf numFmtId="3" fontId="15" fillId="4" borderId="55" xfId="3" applyNumberFormat="1" applyFont="1" applyFill="1" applyBorder="1" applyAlignment="1">
      <alignment horizontal="right" vertical="center" wrapText="1"/>
    </xf>
    <xf numFmtId="3" fontId="15" fillId="4" borderId="56" xfId="3" applyNumberFormat="1" applyFont="1" applyFill="1" applyBorder="1" applyAlignment="1">
      <alignment vertical="center" wrapText="1"/>
    </xf>
    <xf numFmtId="0" fontId="15" fillId="5" borderId="57" xfId="0" applyFont="1" applyFill="1" applyBorder="1" applyAlignment="1">
      <alignment horizontal="centerContinuous" vertical="top" wrapText="1"/>
    </xf>
    <xf numFmtId="0" fontId="15" fillId="5" borderId="58" xfId="0" applyFont="1" applyFill="1" applyBorder="1" applyAlignment="1">
      <alignment horizontal="centerContinuous" vertical="top" wrapText="1"/>
    </xf>
    <xf numFmtId="0" fontId="15" fillId="4" borderId="0" xfId="0" applyFont="1" applyFill="1" applyBorder="1" applyAlignment="1">
      <alignment horizontal="left" vertical="center"/>
    </xf>
    <xf numFmtId="0" fontId="15" fillId="4" borderId="28" xfId="0" applyFont="1" applyFill="1" applyBorder="1" applyAlignment="1">
      <alignment horizontal="left" vertical="top" wrapText="1"/>
    </xf>
    <xf numFmtId="0" fontId="15" fillId="5" borderId="40" xfId="0" applyFont="1" applyFill="1" applyBorder="1" applyAlignment="1">
      <alignment horizontal="centerContinuous" vertical="top" wrapText="1"/>
    </xf>
    <xf numFmtId="0" fontId="15" fillId="5" borderId="42" xfId="0" applyFont="1" applyFill="1" applyBorder="1" applyAlignment="1">
      <alignment horizontal="centerContinuous" vertical="top" wrapText="1"/>
    </xf>
    <xf numFmtId="0" fontId="15" fillId="4" borderId="2" xfId="0" applyFont="1" applyFill="1" applyBorder="1" applyAlignment="1">
      <alignment horizontal="left" vertical="top" wrapText="1"/>
    </xf>
    <xf numFmtId="0" fontId="30" fillId="4" borderId="0" xfId="0" applyFont="1" applyFill="1" applyAlignment="1" applyProtection="1"/>
    <xf numFmtId="166" fontId="15" fillId="6" borderId="2" xfId="0" applyNumberFormat="1" applyFont="1" applyFill="1" applyBorder="1" applyAlignment="1" applyProtection="1">
      <alignment horizontal="center" vertical="center" wrapText="1"/>
    </xf>
    <xf numFmtId="0" fontId="14" fillId="8" borderId="19" xfId="0" applyFont="1" applyFill="1" applyBorder="1" applyAlignment="1">
      <alignment horizontal="right" vertical="center" wrapText="1"/>
    </xf>
    <xf numFmtId="0" fontId="14" fillId="8" borderId="20" xfId="0" applyFont="1" applyFill="1" applyBorder="1" applyAlignment="1">
      <alignment horizontal="right" vertical="center" wrapText="1"/>
    </xf>
    <xf numFmtId="0" fontId="18" fillId="4" borderId="0" xfId="0" applyFont="1" applyFill="1" applyBorder="1"/>
    <xf numFmtId="1" fontId="15" fillId="4" borderId="16" xfId="0" applyNumberFormat="1" applyFont="1" applyFill="1" applyBorder="1" applyAlignment="1" applyProtection="1">
      <alignment horizontal="center" vertical="center"/>
    </xf>
    <xf numFmtId="1" fontId="15" fillId="4" borderId="0" xfId="0" applyNumberFormat="1" applyFont="1" applyFill="1" applyBorder="1" applyAlignment="1" applyProtection="1">
      <alignment horizontal="center" vertical="center"/>
    </xf>
    <xf numFmtId="1" fontId="15" fillId="4" borderId="12" xfId="0" applyNumberFormat="1" applyFont="1" applyFill="1" applyBorder="1" applyAlignment="1" applyProtection="1">
      <alignment horizontal="center" vertical="center"/>
    </xf>
    <xf numFmtId="2" fontId="14" fillId="4" borderId="0" xfId="0" applyNumberFormat="1" applyFont="1" applyFill="1" applyBorder="1" applyAlignment="1" applyProtection="1">
      <alignment horizontal="center" vertical="center"/>
    </xf>
    <xf numFmtId="0" fontId="15" fillId="31" borderId="0" xfId="0" applyFont="1" applyFill="1" applyBorder="1" applyAlignment="1" applyProtection="1">
      <alignment horizontal="center" vertical="center"/>
    </xf>
    <xf numFmtId="0" fontId="14" fillId="31" borderId="0" xfId="0" applyFont="1" applyFill="1" applyBorder="1" applyAlignment="1" applyProtection="1">
      <alignment horizontal="center" vertical="center"/>
    </xf>
    <xf numFmtId="1" fontId="15" fillId="6" borderId="25" xfId="3" applyNumberFormat="1" applyFont="1" applyFill="1" applyBorder="1" applyAlignment="1" applyProtection="1">
      <alignment horizontal="right" vertical="center" wrapText="1"/>
    </xf>
    <xf numFmtId="1" fontId="15" fillId="6" borderId="38" xfId="0" applyNumberFormat="1" applyFont="1" applyFill="1" applyBorder="1" applyAlignment="1" applyProtection="1">
      <alignment horizontal="right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14" fillId="8" borderId="39" xfId="0" applyFont="1" applyFill="1" applyBorder="1" applyAlignment="1">
      <alignment horizontal="right" vertical="center" wrapText="1"/>
    </xf>
    <xf numFmtId="0" fontId="14" fillId="8" borderId="32" xfId="0" applyFont="1" applyFill="1" applyBorder="1" applyAlignment="1">
      <alignment horizontal="right" vertical="center" wrapText="1"/>
    </xf>
    <xf numFmtId="3" fontId="14" fillId="4" borderId="55" xfId="3" applyNumberFormat="1" applyFont="1" applyFill="1" applyBorder="1" applyAlignment="1">
      <alignment horizontal="right" vertical="center" wrapText="1"/>
    </xf>
    <xf numFmtId="3" fontId="14" fillId="4" borderId="56" xfId="3" applyNumberFormat="1" applyFont="1" applyFill="1" applyBorder="1" applyAlignment="1">
      <alignment vertical="center" wrapText="1"/>
    </xf>
    <xf numFmtId="1" fontId="15" fillId="0" borderId="25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55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4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54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59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25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26" xfId="0" applyNumberFormat="1" applyFont="1" applyFill="1" applyBorder="1" applyAlignment="1" applyProtection="1">
      <alignment horizontal="right" vertical="center" wrapText="1"/>
      <protection locked="0"/>
    </xf>
    <xf numFmtId="165" fontId="15" fillId="7" borderId="54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5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32" xfId="0" applyFont="1" applyFill="1" applyBorder="1" applyAlignment="1" applyProtection="1">
      <alignment horizontal="right" vertical="center"/>
      <protection locked="0"/>
    </xf>
    <xf numFmtId="0" fontId="15" fillId="0" borderId="44" xfId="0" applyFont="1" applyFill="1" applyBorder="1" applyAlignment="1" applyProtection="1">
      <alignment horizontal="right" vertical="center"/>
      <protection locked="0"/>
    </xf>
    <xf numFmtId="0" fontId="15" fillId="0" borderId="31" xfId="0" applyFont="1" applyFill="1" applyBorder="1" applyAlignment="1" applyProtection="1">
      <alignment horizontal="right" vertical="center"/>
      <protection locked="0"/>
    </xf>
    <xf numFmtId="0" fontId="15" fillId="0" borderId="33" xfId="0" applyFont="1" applyFill="1" applyBorder="1" applyAlignment="1" applyProtection="1">
      <alignment horizontal="right" vertical="center"/>
      <protection locked="0"/>
    </xf>
    <xf numFmtId="1" fontId="15" fillId="0" borderId="44" xfId="0" applyNumberFormat="1" applyFont="1" applyFill="1" applyBorder="1" applyAlignment="1" applyProtection="1">
      <alignment horizontal="center" vertical="center"/>
      <protection locked="0"/>
    </xf>
    <xf numFmtId="1" fontId="14" fillId="8" borderId="60" xfId="0" applyNumberFormat="1" applyFont="1" applyFill="1" applyBorder="1" applyAlignment="1">
      <alignment horizontal="center" vertical="center"/>
    </xf>
    <xf numFmtId="1" fontId="15" fillId="0" borderId="61" xfId="0" applyNumberFormat="1" applyFont="1" applyFill="1" applyBorder="1" applyAlignment="1" applyProtection="1">
      <alignment horizontal="center" vertical="center"/>
      <protection locked="0"/>
    </xf>
    <xf numFmtId="1" fontId="15" fillId="0" borderId="62" xfId="0" applyNumberFormat="1" applyFont="1" applyFill="1" applyBorder="1" applyAlignment="1" applyProtection="1">
      <alignment horizontal="center" vertical="center"/>
      <protection locked="0"/>
    </xf>
    <xf numFmtId="1" fontId="15" fillId="0" borderId="63" xfId="0" applyNumberFormat="1" applyFont="1" applyFill="1" applyBorder="1" applyAlignment="1" applyProtection="1">
      <alignment horizontal="center" vertical="center"/>
      <protection locked="0"/>
    </xf>
    <xf numFmtId="2" fontId="15" fillId="0" borderId="44" xfId="0" applyNumberFormat="1" applyFont="1" applyFill="1" applyBorder="1" applyAlignment="1" applyProtection="1">
      <alignment horizontal="center" vertical="center"/>
      <protection locked="0"/>
    </xf>
    <xf numFmtId="2" fontId="14" fillId="8" borderId="60" xfId="0" applyNumberFormat="1" applyFont="1" applyFill="1" applyBorder="1" applyAlignment="1">
      <alignment horizontal="center" vertical="center"/>
    </xf>
    <xf numFmtId="2" fontId="15" fillId="0" borderId="59" xfId="0" applyNumberFormat="1" applyFont="1" applyFill="1" applyBorder="1" applyAlignment="1" applyProtection="1">
      <alignment horizontal="center" vertical="center"/>
      <protection locked="0"/>
    </xf>
    <xf numFmtId="3" fontId="14" fillId="8" borderId="60" xfId="3" applyNumberFormat="1" applyFont="1" applyFill="1" applyBorder="1" applyAlignment="1">
      <alignment horizontal="right" vertical="center" wrapText="1"/>
    </xf>
    <xf numFmtId="165" fontId="14" fillId="8" borderId="60" xfId="3" applyNumberFormat="1" applyFont="1" applyFill="1" applyBorder="1" applyAlignment="1">
      <alignment vertical="center" wrapText="1"/>
    </xf>
    <xf numFmtId="0" fontId="14" fillId="8" borderId="60" xfId="0" applyFont="1" applyFill="1" applyBorder="1" applyAlignment="1">
      <alignment horizontal="center" vertical="center" wrapText="1"/>
    </xf>
    <xf numFmtId="0" fontId="14" fillId="8" borderId="60" xfId="0" applyNumberFormat="1" applyFont="1" applyFill="1" applyBorder="1" applyAlignment="1">
      <alignment horizontal="center" vertical="center"/>
    </xf>
    <xf numFmtId="0" fontId="31" fillId="0" borderId="34" xfId="0" applyFont="1" applyBorder="1" applyAlignment="1" applyProtection="1">
      <alignment horizontal="right" vertical="center"/>
      <protection locked="0"/>
    </xf>
    <xf numFmtId="0" fontId="31" fillId="0" borderId="37" xfId="0" applyFont="1" applyBorder="1" applyAlignment="1" applyProtection="1">
      <alignment horizontal="right" vertical="center"/>
      <protection locked="0"/>
    </xf>
    <xf numFmtId="0" fontId="31" fillId="0" borderId="17" xfId="0" applyFont="1" applyBorder="1" applyAlignment="1" applyProtection="1">
      <alignment horizontal="right" vertical="center"/>
      <protection locked="0"/>
    </xf>
    <xf numFmtId="0" fontId="31" fillId="0" borderId="38" xfId="0" applyFont="1" applyBorder="1" applyAlignment="1" applyProtection="1">
      <alignment horizontal="right" vertical="center"/>
      <protection locked="0"/>
    </xf>
    <xf numFmtId="0" fontId="31" fillId="0" borderId="64" xfId="0" applyFont="1" applyBorder="1" applyAlignment="1" applyProtection="1">
      <alignment horizontal="right" vertical="center"/>
      <protection locked="0"/>
    </xf>
    <xf numFmtId="0" fontId="31" fillId="0" borderId="65" xfId="0" applyFont="1" applyBorder="1" applyAlignment="1" applyProtection="1">
      <alignment horizontal="right" vertical="center"/>
      <protection locked="0"/>
    </xf>
    <xf numFmtId="165" fontId="15" fillId="0" borderId="34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17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64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65" xfId="3" applyNumberFormat="1" applyFont="1" applyFill="1" applyBorder="1" applyAlignment="1" applyProtection="1">
      <alignment horizontal="right" vertical="center" wrapText="1"/>
      <protection locked="0"/>
    </xf>
    <xf numFmtId="165" fontId="15" fillId="4" borderId="55" xfId="3" applyNumberFormat="1" applyFont="1" applyFill="1" applyBorder="1" applyAlignment="1" applyProtection="1">
      <alignment horizontal="right" vertical="center" wrapText="1"/>
    </xf>
    <xf numFmtId="0" fontId="31" fillId="0" borderId="39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31" fillId="0" borderId="6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67" xfId="0" applyFont="1" applyBorder="1" applyAlignment="1" applyProtection="1">
      <alignment horizontal="center" vertical="center"/>
      <protection locked="0"/>
    </xf>
    <xf numFmtId="0" fontId="31" fillId="0" borderId="65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68" xfId="0" applyFont="1" applyBorder="1" applyAlignment="1" applyProtection="1">
      <alignment horizontal="center" vertical="center"/>
      <protection locked="0"/>
    </xf>
    <xf numFmtId="0" fontId="31" fillId="0" borderId="69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71" xfId="0" applyFont="1" applyBorder="1" applyAlignment="1" applyProtection="1">
      <alignment horizontal="center" vertical="center"/>
      <protection locked="0"/>
    </xf>
    <xf numFmtId="0" fontId="31" fillId="0" borderId="72" xfId="0" applyFont="1" applyBorder="1" applyAlignment="1" applyProtection="1">
      <alignment horizontal="center" vertical="center"/>
      <protection locked="0"/>
    </xf>
    <xf numFmtId="0" fontId="31" fillId="0" borderId="73" xfId="0" applyFont="1" applyBorder="1" applyAlignment="1" applyProtection="1">
      <alignment horizontal="center" vertical="center"/>
      <protection locked="0"/>
    </xf>
    <xf numFmtId="0" fontId="31" fillId="0" borderId="69" xfId="0" applyFont="1" applyFill="1" applyBorder="1" applyAlignment="1" applyProtection="1">
      <alignment horizontal="center" vertical="center"/>
      <protection locked="0"/>
    </xf>
    <xf numFmtId="0" fontId="31" fillId="0" borderId="72" xfId="0" applyFont="1" applyFill="1" applyBorder="1" applyAlignment="1" applyProtection="1">
      <alignment horizontal="center" vertical="center"/>
      <protection locked="0"/>
    </xf>
    <xf numFmtId="165" fontId="15" fillId="4" borderId="56" xfId="3" applyNumberFormat="1" applyFont="1" applyFill="1" applyBorder="1" applyAlignment="1" applyProtection="1">
      <alignment horizontal="right" vertical="center" wrapText="1"/>
    </xf>
    <xf numFmtId="3" fontId="15" fillId="6" borderId="74" xfId="0" applyNumberFormat="1" applyFont="1" applyFill="1" applyBorder="1" applyAlignment="1">
      <alignment vertical="center" wrapText="1"/>
    </xf>
    <xf numFmtId="0" fontId="31" fillId="0" borderId="69" xfId="0" applyFont="1" applyBorder="1" applyAlignment="1" applyProtection="1">
      <alignment horizontal="right" vertical="center"/>
      <protection locked="0"/>
    </xf>
    <xf numFmtId="0" fontId="31" fillId="0" borderId="74" xfId="0" applyFont="1" applyBorder="1" applyAlignment="1" applyProtection="1">
      <alignment horizontal="right" vertical="center"/>
      <protection locked="0"/>
    </xf>
    <xf numFmtId="165" fontId="15" fillId="6" borderId="69" xfId="0" applyNumberFormat="1" applyFont="1" applyFill="1" applyBorder="1" applyAlignment="1" applyProtection="1">
      <alignment horizontal="right" vertical="center" wrapText="1"/>
    </xf>
    <xf numFmtId="0" fontId="31" fillId="0" borderId="44" xfId="0" applyFont="1" applyBorder="1" applyAlignment="1" applyProtection="1">
      <alignment horizontal="center" vertical="center"/>
      <protection locked="0"/>
    </xf>
    <xf numFmtId="0" fontId="14" fillId="8" borderId="66" xfId="0" applyFont="1" applyFill="1" applyBorder="1" applyAlignment="1">
      <alignment horizontal="right" vertical="center" wrapText="1"/>
    </xf>
    <xf numFmtId="0" fontId="15" fillId="32" borderId="39" xfId="0" applyFont="1" applyFill="1" applyBorder="1" applyAlignment="1" applyProtection="1">
      <alignment horizontal="right" vertical="center"/>
    </xf>
    <xf numFmtId="0" fontId="0" fillId="0" borderId="0" xfId="0" applyBorder="1"/>
    <xf numFmtId="0" fontId="0" fillId="0" borderId="0" xfId="0" applyFill="1" applyBorder="1"/>
    <xf numFmtId="0" fontId="15" fillId="0" borderId="3" xfId="0" applyNumberFormat="1" applyFont="1" applyFill="1" applyBorder="1" applyAlignment="1" applyProtection="1">
      <alignment horizontal="right"/>
      <protection locked="0"/>
    </xf>
    <xf numFmtId="0" fontId="14" fillId="8" borderId="60" xfId="0" applyFont="1" applyFill="1" applyBorder="1" applyAlignment="1">
      <alignment horizontal="right" wrapText="1"/>
    </xf>
    <xf numFmtId="3" fontId="15" fillId="6" borderId="76" xfId="0" applyNumberFormat="1" applyFont="1" applyFill="1" applyBorder="1" applyAlignment="1">
      <alignment vertical="center" wrapText="1"/>
    </xf>
    <xf numFmtId="0" fontId="31" fillId="0" borderId="4" xfId="0" applyFont="1" applyBorder="1" applyAlignment="1" applyProtection="1">
      <alignment horizontal="right" vertical="center"/>
      <protection locked="0"/>
    </xf>
    <xf numFmtId="0" fontId="31" fillId="0" borderId="2" xfId="0" applyFont="1" applyBorder="1" applyAlignment="1" applyProtection="1">
      <alignment horizontal="right" vertical="center"/>
      <protection locked="0"/>
    </xf>
    <xf numFmtId="0" fontId="5" fillId="0" borderId="72" xfId="0" applyFont="1" applyBorder="1" applyProtection="1">
      <protection locked="0"/>
    </xf>
    <xf numFmtId="1" fontId="32" fillId="0" borderId="2" xfId="0" applyNumberFormat="1" applyFont="1" applyFill="1" applyBorder="1" applyAlignment="1" applyProtection="1">
      <protection locked="0"/>
    </xf>
    <xf numFmtId="0" fontId="53" fillId="0" borderId="0" xfId="0" applyFont="1"/>
    <xf numFmtId="0" fontId="4" fillId="0" borderId="0" xfId="2"/>
    <xf numFmtId="0" fontId="0" fillId="0" borderId="27" xfId="0" applyFont="1" applyBorder="1"/>
    <xf numFmtId="0" fontId="0" fillId="34" borderId="0" xfId="0" applyFill="1"/>
    <xf numFmtId="0" fontId="0" fillId="35" borderId="0" xfId="0" applyFill="1"/>
    <xf numFmtId="0" fontId="0" fillId="30" borderId="0" xfId="0" applyFill="1"/>
    <xf numFmtId="0" fontId="0" fillId="0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54" fillId="41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15" fillId="4" borderId="0" xfId="0" applyFont="1" applyFill="1" applyAlignment="1"/>
    <xf numFmtId="0" fontId="16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center"/>
    </xf>
    <xf numFmtId="0" fontId="56" fillId="4" borderId="41" xfId="0" applyFont="1" applyFill="1" applyBorder="1" applyAlignment="1">
      <alignment horizontal="center" vertical="top" wrapText="1"/>
    </xf>
    <xf numFmtId="0" fontId="52" fillId="4" borderId="75" xfId="0" applyFont="1" applyFill="1" applyBorder="1" applyAlignment="1">
      <alignment horizontal="left" wrapText="1"/>
    </xf>
    <xf numFmtId="0" fontId="52" fillId="4" borderId="0" xfId="0" applyFont="1" applyFill="1" applyBorder="1" applyAlignment="1">
      <alignment horizontal="left" wrapText="1"/>
    </xf>
    <xf numFmtId="0" fontId="14" fillId="4" borderId="27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17" fillId="4" borderId="23" xfId="0" applyFont="1" applyFill="1" applyBorder="1" applyAlignment="1">
      <alignment horizontal="center" vertical="top" wrapText="1"/>
    </xf>
    <xf numFmtId="0" fontId="17" fillId="4" borderId="24" xfId="0" applyFont="1" applyFill="1" applyBorder="1" applyAlignment="1">
      <alignment horizontal="center" vertical="top" wrapText="1"/>
    </xf>
    <xf numFmtId="0" fontId="15" fillId="4" borderId="0" xfId="0" applyFont="1" applyFill="1" applyAlignment="1" applyProtection="1">
      <alignment horizontal="left" vertical="top" wrapText="1" indent="2"/>
    </xf>
    <xf numFmtId="0" fontId="15" fillId="4" borderId="0" xfId="0" applyFont="1" applyFill="1" applyBorder="1" applyAlignment="1" applyProtection="1">
      <alignment horizontal="left" vertical="top" wrapText="1" indent="2"/>
    </xf>
    <xf numFmtId="0" fontId="14" fillId="5" borderId="0" xfId="0" applyFont="1" applyFill="1" applyAlignment="1">
      <alignment horizontal="left" vertical="top" wrapText="1"/>
    </xf>
    <xf numFmtId="0" fontId="12" fillId="30" borderId="0" xfId="2" applyFont="1" applyFill="1" applyBorder="1" applyAlignment="1">
      <alignment horizontal="left" inden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/>
    </xf>
    <xf numFmtId="49" fontId="29" fillId="4" borderId="0" xfId="0" applyNumberFormat="1" applyFont="1" applyFill="1" applyAlignment="1">
      <alignment horizontal="left" vertical="top" wrapText="1"/>
    </xf>
    <xf numFmtId="49" fontId="29" fillId="4" borderId="9" xfId="0" applyNumberFormat="1" applyFont="1" applyFill="1" applyBorder="1" applyAlignment="1">
      <alignment horizontal="left" vertical="top"/>
    </xf>
    <xf numFmtId="0" fontId="15" fillId="4" borderId="0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/>
    </xf>
    <xf numFmtId="0" fontId="15" fillId="4" borderId="0" xfId="0" applyFont="1" applyFill="1" applyBorder="1" applyAlignment="1">
      <alignment horizontal="left" vertical="top"/>
    </xf>
  </cellXfs>
  <cellStyles count="58">
    <cellStyle name="1000-sep (2 dec) 2" xfId="4"/>
    <cellStyle name="1000-sep (2 dec) 2 2" xfId="5"/>
    <cellStyle name="1000-sep (2 dec) 3" xfId="6"/>
    <cellStyle name="1000-sep (2 dec) 4" xfId="7"/>
    <cellStyle name="1000-sep (2 dec) 5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emærk!" xfId="1" builtinId="10"/>
    <cellStyle name="Calculation" xfId="34"/>
    <cellStyle name="Calculation 2" xfId="57"/>
    <cellStyle name="Calculation 3" xfId="5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Komma 2" xfId="3"/>
    <cellStyle name="Komma 3" xfId="42"/>
    <cellStyle name="Link" xfId="2" builtinId="8"/>
    <cellStyle name="Linked Cell" xfId="43"/>
    <cellStyle name="Normal" xfId="0" builtinId="0"/>
    <cellStyle name="Normal 2" xfId="44"/>
    <cellStyle name="Normal 3" xfId="45"/>
    <cellStyle name="Note" xfId="46"/>
    <cellStyle name="Note 2" xfId="56"/>
    <cellStyle name="Note 3" xfId="55"/>
    <cellStyle name="Output Amounts" xfId="47"/>
    <cellStyle name="Output Column Headings" xfId="48"/>
    <cellStyle name="Output Line Items" xfId="49"/>
    <cellStyle name="Output Report Heading" xfId="50"/>
    <cellStyle name="Output Report Title" xfId="51"/>
    <cellStyle name="Title" xfId="52"/>
    <cellStyle name="Warning Text" xfId="53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p@dst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fohosp" TargetMode="External"/><Relationship Id="rId1" Type="http://schemas.openxmlformats.org/officeDocument/2006/relationships/hyperlink" Target="http://www.dst.dk/formal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9"/>
  <sheetViews>
    <sheetView workbookViewId="0">
      <selection activeCell="I23" sqref="I22:I23"/>
    </sheetView>
  </sheetViews>
  <sheetFormatPr defaultRowHeight="15" x14ac:dyDescent="0.25"/>
  <cols>
    <col min="1" max="1" width="23" customWidth="1"/>
    <col min="2" max="2" width="47.85546875" bestFit="1" customWidth="1"/>
  </cols>
  <sheetData>
    <row r="1" spans="1:2" ht="19.5" x14ac:dyDescent="0.3">
      <c r="A1" s="278" t="s">
        <v>246</v>
      </c>
    </row>
    <row r="3" spans="1:2" x14ac:dyDescent="0.25">
      <c r="A3" t="s">
        <v>247</v>
      </c>
      <c r="B3" t="s">
        <v>301</v>
      </c>
    </row>
    <row r="4" spans="1:2" x14ac:dyDescent="0.25">
      <c r="B4" s="279" t="s">
        <v>302</v>
      </c>
    </row>
    <row r="5" spans="1:2" x14ac:dyDescent="0.25">
      <c r="B5" t="s">
        <v>303</v>
      </c>
    </row>
    <row r="7" spans="1:2" x14ac:dyDescent="0.25">
      <c r="A7" s="280" t="s">
        <v>248</v>
      </c>
      <c r="B7" s="280"/>
    </row>
    <row r="8" spans="1:2" x14ac:dyDescent="0.25">
      <c r="A8" s="281" t="s">
        <v>249</v>
      </c>
      <c r="B8" t="s">
        <v>250</v>
      </c>
    </row>
    <row r="10" spans="1:2" x14ac:dyDescent="0.25">
      <c r="A10" s="282" t="s">
        <v>269</v>
      </c>
      <c r="B10" s="283" t="s">
        <v>251</v>
      </c>
    </row>
    <row r="11" spans="1:2" x14ac:dyDescent="0.25">
      <c r="A11" s="284"/>
      <c r="B11" s="284"/>
    </row>
    <row r="12" spans="1:2" x14ac:dyDescent="0.25">
      <c r="A12" s="285" t="s">
        <v>252</v>
      </c>
      <c r="B12" s="286" t="s">
        <v>253</v>
      </c>
    </row>
    <row r="14" spans="1:2" x14ac:dyDescent="0.25">
      <c r="A14" s="287" t="s">
        <v>254</v>
      </c>
      <c r="B14" s="288" t="s">
        <v>255</v>
      </c>
    </row>
    <row r="15" spans="1:2" x14ac:dyDescent="0.25">
      <c r="B15" s="287" t="s">
        <v>256</v>
      </c>
    </row>
    <row r="17" spans="1:2" x14ac:dyDescent="0.25">
      <c r="A17" s="289" t="s">
        <v>257</v>
      </c>
      <c r="B17" t="s">
        <v>258</v>
      </c>
    </row>
    <row r="19" spans="1:2" x14ac:dyDescent="0.25">
      <c r="A19" s="290" t="s">
        <v>259</v>
      </c>
      <c r="B19" t="s">
        <v>260</v>
      </c>
    </row>
    <row r="20" spans="1:2" x14ac:dyDescent="0.25">
      <c r="B20" t="s">
        <v>261</v>
      </c>
    </row>
    <row r="21" spans="1:2" x14ac:dyDescent="0.25">
      <c r="B21" t="s">
        <v>262</v>
      </c>
    </row>
    <row r="22" spans="1:2" x14ac:dyDescent="0.25">
      <c r="B22" t="s">
        <v>263</v>
      </c>
    </row>
    <row r="23" spans="1:2" x14ac:dyDescent="0.25">
      <c r="B23" t="s">
        <v>264</v>
      </c>
    </row>
    <row r="25" spans="1:2" x14ac:dyDescent="0.25">
      <c r="A25" s="291" t="s">
        <v>265</v>
      </c>
      <c r="B25" t="s">
        <v>266</v>
      </c>
    </row>
    <row r="26" spans="1:2" x14ac:dyDescent="0.25">
      <c r="A26" s="292"/>
    </row>
    <row r="27" spans="1:2" x14ac:dyDescent="0.25">
      <c r="A27" s="291" t="s">
        <v>267</v>
      </c>
      <c r="B27" t="s">
        <v>268</v>
      </c>
    </row>
    <row r="29" spans="1:2" x14ac:dyDescent="0.25">
      <c r="A29" s="283" t="s">
        <v>270</v>
      </c>
      <c r="B29" t="s">
        <v>271</v>
      </c>
    </row>
  </sheetData>
  <sheetProtection algorithmName="SHA-512" hashValue="r+I7w0Fb20rv5/G7QWzSvzcPbw3VI95g5FjBozbxDC0eBcZ+CdOS2Ou32r4v9nbgFZez6ESe5JRewzNyvXxzUw==" saltValue="oCkGAymvwRA/FzgzfEj1RQ==" spinCount="100000" sheet="1" objects="1" scenarios="1"/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DA297"/>
  <sheetViews>
    <sheetView tabSelected="1" zoomScaleNormal="100" workbookViewId="0">
      <pane ySplit="3" topLeftCell="A118" activePane="bottomLeft" state="frozen"/>
      <selection pane="bottomLeft" activeCell="E122" sqref="E122"/>
    </sheetView>
  </sheetViews>
  <sheetFormatPr defaultColWidth="0" defaultRowHeight="14.25" zeroHeight="1" x14ac:dyDescent="0.2"/>
  <cols>
    <col min="1" max="1" width="2.7109375" style="43" customWidth="1"/>
    <col min="2" max="2" width="14.28515625" style="43" customWidth="1"/>
    <col min="3" max="3" width="32.28515625" style="43" customWidth="1"/>
    <col min="4" max="4" width="12.28515625" style="43" customWidth="1"/>
    <col min="5" max="5" width="14.28515625" style="43" customWidth="1"/>
    <col min="6" max="6" width="12.42578125" style="43" customWidth="1"/>
    <col min="7" max="7" width="11.42578125" style="43" customWidth="1"/>
    <col min="8" max="8" width="6.28515625" style="43" customWidth="1"/>
    <col min="9" max="9" width="13.28515625" style="43" customWidth="1"/>
    <col min="10" max="10" width="16" style="43" customWidth="1"/>
    <col min="11" max="11" width="5.42578125" style="43" customWidth="1"/>
    <col min="12" max="16329" width="0" style="43" hidden="1"/>
    <col min="16330" max="16384" width="9.140625" style="43" hidden="1"/>
  </cols>
  <sheetData>
    <row r="1" spans="1:11" s="49" customFormat="1" ht="20.25" x14ac:dyDescent="0.3">
      <c r="A1" s="310" t="s">
        <v>174</v>
      </c>
      <c r="B1" s="310"/>
      <c r="C1" s="310"/>
      <c r="D1" s="310"/>
      <c r="E1" s="310"/>
      <c r="F1" s="310"/>
      <c r="G1" s="310"/>
      <c r="H1" s="144"/>
      <c r="I1" s="144"/>
      <c r="J1" s="144"/>
      <c r="K1" s="144"/>
    </row>
    <row r="2" spans="1:11" s="49" customFormat="1" ht="20.25" x14ac:dyDescent="0.3">
      <c r="A2" s="310"/>
      <c r="B2" s="310"/>
      <c r="C2" s="310"/>
      <c r="D2" s="310"/>
      <c r="E2" s="310"/>
      <c r="F2" s="310"/>
      <c r="G2" s="310"/>
      <c r="H2" s="144"/>
      <c r="I2" s="144"/>
      <c r="J2" s="144"/>
      <c r="K2" s="144"/>
    </row>
    <row r="3" spans="1:11" s="50" customFormat="1" ht="20.25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s="50" customFormat="1" ht="20.25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20.25" x14ac:dyDescent="0.3">
      <c r="A5" s="40"/>
      <c r="B5" s="47" t="s">
        <v>273</v>
      </c>
      <c r="C5" s="48"/>
      <c r="D5" s="48"/>
      <c r="E5" s="45"/>
      <c r="F5" s="45"/>
      <c r="G5" s="46"/>
      <c r="H5" s="46"/>
      <c r="I5" s="46"/>
      <c r="J5" s="46"/>
      <c r="K5" s="46"/>
    </row>
    <row r="6" spans="1:11" ht="19.5" x14ac:dyDescent="0.25">
      <c r="A6" s="40"/>
      <c r="B6" s="41" t="s">
        <v>289</v>
      </c>
      <c r="C6" s="40"/>
      <c r="D6" s="40"/>
      <c r="E6" s="40"/>
      <c r="F6" s="40"/>
      <c r="G6" s="40"/>
      <c r="H6" s="45"/>
      <c r="I6" s="45"/>
      <c r="J6" s="45"/>
      <c r="K6" s="45"/>
    </row>
    <row r="7" spans="1:1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" x14ac:dyDescent="0.25">
      <c r="A8" s="40"/>
      <c r="B8" s="53" t="s">
        <v>175</v>
      </c>
      <c r="C8" s="277"/>
      <c r="D8" s="105"/>
      <c r="E8" s="104"/>
      <c r="F8" s="104"/>
      <c r="G8" s="40"/>
      <c r="H8" s="40"/>
      <c r="I8" s="40"/>
      <c r="J8" s="40"/>
      <c r="K8" s="40"/>
    </row>
    <row r="9" spans="1:11" x14ac:dyDescent="0.2">
      <c r="A9" s="40"/>
      <c r="B9" s="44"/>
      <c r="C9" s="44"/>
      <c r="D9" s="44"/>
      <c r="E9" s="44"/>
      <c r="F9" s="44"/>
      <c r="G9" s="40"/>
      <c r="H9" s="40"/>
      <c r="I9" s="40"/>
      <c r="J9" s="40"/>
      <c r="K9" s="40"/>
    </row>
    <row r="10" spans="1:11" x14ac:dyDescent="0.2">
      <c r="A10" s="40"/>
      <c r="B10" s="53" t="s">
        <v>176</v>
      </c>
      <c r="C10" s="302"/>
      <c r="D10" s="303"/>
      <c r="E10" s="303"/>
      <c r="F10" s="303"/>
      <c r="G10" s="304"/>
      <c r="H10" s="44"/>
      <c r="I10" s="44"/>
      <c r="J10" s="44"/>
      <c r="K10" s="44"/>
    </row>
    <row r="11" spans="1:1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5" x14ac:dyDescent="0.2">
      <c r="A12" s="51"/>
      <c r="B12" s="51"/>
      <c r="C12" s="52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53.25" customHeight="1" x14ac:dyDescent="0.2">
      <c r="A14" s="2"/>
      <c r="B14" s="58" t="s">
        <v>217</v>
      </c>
      <c r="C14" s="3"/>
      <c r="D14" s="156" t="s">
        <v>274</v>
      </c>
      <c r="E14" s="23"/>
      <c r="F14" s="23"/>
      <c r="G14" s="24"/>
      <c r="H14" s="152"/>
      <c r="I14" s="151" t="s">
        <v>275</v>
      </c>
      <c r="J14" s="26"/>
      <c r="K14" s="3"/>
    </row>
    <row r="15" spans="1:11" x14ac:dyDescent="0.2">
      <c r="A15" s="2"/>
      <c r="B15" s="57"/>
      <c r="C15" s="57"/>
      <c r="D15" s="25"/>
      <c r="E15" s="305" t="s">
        <v>0</v>
      </c>
      <c r="F15" s="305"/>
      <c r="G15" s="306"/>
      <c r="H15" s="153"/>
      <c r="I15" s="25"/>
      <c r="J15" s="39" t="s">
        <v>0</v>
      </c>
      <c r="K15" s="57"/>
    </row>
    <row r="16" spans="1:11" ht="33.75" x14ac:dyDescent="0.2">
      <c r="A16" s="2"/>
      <c r="B16" s="59"/>
      <c r="C16" s="60"/>
      <c r="D16" s="110" t="s">
        <v>1</v>
      </c>
      <c r="E16" s="109" t="s">
        <v>2</v>
      </c>
      <c r="F16" s="109" t="s">
        <v>3</v>
      </c>
      <c r="G16" s="111" t="s">
        <v>4</v>
      </c>
      <c r="H16" s="154"/>
      <c r="I16" s="110" t="s">
        <v>5</v>
      </c>
      <c r="J16" s="111" t="s">
        <v>2</v>
      </c>
      <c r="K16" s="4"/>
    </row>
    <row r="17" spans="1:11" ht="15.75" x14ac:dyDescent="0.2">
      <c r="A17" s="2"/>
      <c r="B17" s="61" t="s">
        <v>6</v>
      </c>
      <c r="C17" s="62" t="s">
        <v>172</v>
      </c>
      <c r="D17" s="116"/>
      <c r="E17" s="117"/>
      <c r="F17" s="118"/>
      <c r="G17" s="119"/>
      <c r="H17" s="192"/>
      <c r="I17" s="120"/>
      <c r="J17" s="121"/>
      <c r="K17" s="57"/>
    </row>
    <row r="18" spans="1:11" ht="15.75" x14ac:dyDescent="0.2">
      <c r="A18" s="2"/>
      <c r="B18" s="61"/>
      <c r="C18" s="62" t="s">
        <v>167</v>
      </c>
      <c r="D18" s="122" t="s">
        <v>205</v>
      </c>
      <c r="E18" s="123"/>
      <c r="F18" s="124"/>
      <c r="G18" s="125"/>
      <c r="H18" s="192"/>
      <c r="I18" s="126"/>
      <c r="J18" s="127"/>
      <c r="K18" s="57"/>
    </row>
    <row r="19" spans="1:11" ht="15.75" x14ac:dyDescent="0.2">
      <c r="A19" s="2"/>
      <c r="B19" s="63"/>
      <c r="C19" s="62" t="s">
        <v>168</v>
      </c>
      <c r="D19" s="122" t="s">
        <v>205</v>
      </c>
      <c r="E19" s="123"/>
      <c r="F19" s="124"/>
      <c r="G19" s="125"/>
      <c r="H19" s="193"/>
      <c r="I19" s="126"/>
      <c r="J19" s="127"/>
      <c r="K19" s="57"/>
    </row>
    <row r="20" spans="1:11" x14ac:dyDescent="0.2">
      <c r="A20" s="2"/>
      <c r="B20" s="63"/>
      <c r="C20" s="62" t="s">
        <v>7</v>
      </c>
      <c r="D20" s="122" t="s">
        <v>205</v>
      </c>
      <c r="E20" s="123"/>
      <c r="F20" s="124"/>
      <c r="G20" s="125"/>
      <c r="H20" s="193"/>
      <c r="I20" s="126"/>
      <c r="J20" s="127"/>
      <c r="K20" s="57"/>
    </row>
    <row r="21" spans="1:11" x14ac:dyDescent="0.2">
      <c r="A21" s="2"/>
      <c r="B21" s="63"/>
      <c r="C21" s="62" t="s">
        <v>8</v>
      </c>
      <c r="D21" s="122" t="s">
        <v>205</v>
      </c>
      <c r="E21" s="123"/>
      <c r="F21" s="124"/>
      <c r="G21" s="125"/>
      <c r="H21" s="193"/>
      <c r="I21" s="126"/>
      <c r="J21" s="127"/>
      <c r="K21" s="57"/>
    </row>
    <row r="22" spans="1:11" x14ac:dyDescent="0.2">
      <c r="A22" s="2"/>
      <c r="B22" s="63"/>
      <c r="C22" s="64" t="s">
        <v>9</v>
      </c>
      <c r="D22" s="122" t="s">
        <v>205</v>
      </c>
      <c r="E22" s="123"/>
      <c r="F22" s="124"/>
      <c r="G22" s="125"/>
      <c r="H22" s="193"/>
      <c r="I22" s="126"/>
      <c r="J22" s="127"/>
      <c r="K22" s="57"/>
    </row>
    <row r="23" spans="1:11" x14ac:dyDescent="0.2">
      <c r="A23" s="2"/>
      <c r="B23" s="61"/>
      <c r="C23" s="64" t="s">
        <v>208</v>
      </c>
      <c r="D23" s="122" t="s">
        <v>205</v>
      </c>
      <c r="E23" s="123"/>
      <c r="F23" s="124"/>
      <c r="G23" s="125"/>
      <c r="H23" s="193"/>
      <c r="I23" s="126"/>
      <c r="J23" s="127"/>
      <c r="K23" s="57"/>
    </row>
    <row r="24" spans="1:11" ht="20.25" customHeight="1" x14ac:dyDescent="0.2">
      <c r="A24" s="2"/>
      <c r="B24" s="61"/>
      <c r="C24" s="64" t="s">
        <v>171</v>
      </c>
      <c r="D24" s="122" t="s">
        <v>205</v>
      </c>
      <c r="E24" s="123"/>
      <c r="F24" s="124"/>
      <c r="G24" s="125"/>
      <c r="H24" s="193"/>
      <c r="I24" s="126"/>
      <c r="J24" s="127"/>
      <c r="K24" s="57"/>
    </row>
    <row r="25" spans="1:11" ht="15.75" x14ac:dyDescent="0.2">
      <c r="A25" s="2"/>
      <c r="B25" s="61"/>
      <c r="C25" s="64" t="s">
        <v>169</v>
      </c>
      <c r="D25" s="128" t="s">
        <v>205</v>
      </c>
      <c r="E25" s="129"/>
      <c r="F25" s="130"/>
      <c r="G25" s="131"/>
      <c r="H25" s="193"/>
      <c r="I25" s="132"/>
      <c r="J25" s="133"/>
      <c r="K25" s="57"/>
    </row>
    <row r="26" spans="1:11" x14ac:dyDescent="0.2">
      <c r="A26" s="2"/>
      <c r="B26" s="61" t="s">
        <v>209</v>
      </c>
      <c r="C26" s="62"/>
      <c r="D26" s="188"/>
      <c r="E26" s="189"/>
      <c r="F26" s="189"/>
      <c r="G26" s="190"/>
      <c r="H26" s="192"/>
      <c r="I26" s="191"/>
      <c r="J26" s="191"/>
      <c r="K26" s="57"/>
    </row>
    <row r="27" spans="1:11" x14ac:dyDescent="0.2">
      <c r="A27" s="2"/>
      <c r="B27" s="61"/>
      <c r="C27" s="62" t="s">
        <v>10</v>
      </c>
      <c r="D27" s="135"/>
      <c r="E27" s="136"/>
      <c r="F27" s="137"/>
      <c r="G27" s="138"/>
      <c r="H27" s="193"/>
      <c r="I27" s="139"/>
      <c r="J27" s="140"/>
      <c r="K27" s="57"/>
    </row>
    <row r="28" spans="1:11" ht="15.75" x14ac:dyDescent="0.2">
      <c r="A28" s="2"/>
      <c r="B28" s="311" t="s">
        <v>210</v>
      </c>
      <c r="C28" s="62" t="s">
        <v>170</v>
      </c>
      <c r="D28" s="122"/>
      <c r="E28" s="123"/>
      <c r="F28" s="124"/>
      <c r="G28" s="141"/>
      <c r="H28" s="193"/>
      <c r="I28" s="126"/>
      <c r="J28" s="127"/>
      <c r="K28" s="57"/>
    </row>
    <row r="29" spans="1:11" ht="15" thickBot="1" x14ac:dyDescent="0.25">
      <c r="A29" s="2"/>
      <c r="B29" s="312"/>
      <c r="C29" s="62" t="s">
        <v>11</v>
      </c>
      <c r="D29" s="217"/>
      <c r="E29" s="219"/>
      <c r="F29" s="220"/>
      <c r="G29" s="221"/>
      <c r="H29" s="193"/>
      <c r="I29" s="222"/>
      <c r="J29" s="224"/>
      <c r="K29" s="57"/>
    </row>
    <row r="30" spans="1:11" ht="15" thickBot="1" x14ac:dyDescent="0.25">
      <c r="A30" s="2"/>
      <c r="B30" s="5" t="s">
        <v>12</v>
      </c>
      <c r="C30" s="5"/>
      <c r="D30" s="218">
        <f>SUM(D17:D29)</f>
        <v>0</v>
      </c>
      <c r="E30" s="218">
        <f>SUM(E17:E29)</f>
        <v>0</v>
      </c>
      <c r="F30" s="218">
        <f>SUM(F17:F29)</f>
        <v>0</v>
      </c>
      <c r="G30" s="218">
        <f>SUM(G17:G29)</f>
        <v>0</v>
      </c>
      <c r="H30" s="155"/>
      <c r="I30" s="223">
        <f>SUM(I17:I29)</f>
        <v>0</v>
      </c>
      <c r="J30" s="223">
        <f>SUM(J17:J29)</f>
        <v>0</v>
      </c>
      <c r="K30" s="57"/>
    </row>
    <row r="31" spans="1:11" x14ac:dyDescent="0.2">
      <c r="A31" s="2"/>
      <c r="B31" s="54"/>
      <c r="C31" s="57"/>
      <c r="D31" s="57"/>
      <c r="E31" s="57"/>
      <c r="F31" s="57"/>
      <c r="G31" s="57"/>
      <c r="H31" s="57"/>
      <c r="I31" s="6"/>
      <c r="J31" s="6"/>
      <c r="K31" s="57"/>
    </row>
    <row r="32" spans="1:11" x14ac:dyDescent="0.2">
      <c r="A32" s="2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51" customHeight="1" x14ac:dyDescent="0.2">
      <c r="A33" s="2"/>
      <c r="B33" s="313" t="s">
        <v>285</v>
      </c>
      <c r="C33" s="314"/>
      <c r="D33" s="156" t="s">
        <v>276</v>
      </c>
      <c r="E33" s="23"/>
      <c r="F33" s="23"/>
      <c r="G33" s="24"/>
      <c r="H33" s="152"/>
      <c r="I33" s="151" t="s">
        <v>277</v>
      </c>
      <c r="J33" s="26"/>
      <c r="K33" s="3"/>
    </row>
    <row r="34" spans="1:11" x14ac:dyDescent="0.2">
      <c r="A34" s="2"/>
      <c r="B34" s="315"/>
      <c r="C34" s="316"/>
      <c r="D34" s="25"/>
      <c r="E34" s="305" t="s">
        <v>0</v>
      </c>
      <c r="F34" s="305"/>
      <c r="G34" s="306"/>
      <c r="H34" s="153"/>
      <c r="I34" s="25"/>
      <c r="J34" s="167" t="s">
        <v>0</v>
      </c>
      <c r="K34" s="57"/>
    </row>
    <row r="35" spans="1:11" ht="33.75" x14ac:dyDescent="0.2">
      <c r="A35" s="2"/>
      <c r="B35" s="317"/>
      <c r="C35" s="316"/>
      <c r="D35" s="110" t="s">
        <v>1</v>
      </c>
      <c r="E35" s="109" t="s">
        <v>2</v>
      </c>
      <c r="F35" s="109" t="s">
        <v>3</v>
      </c>
      <c r="G35" s="111" t="s">
        <v>4</v>
      </c>
      <c r="H35" s="154"/>
      <c r="I35" s="110" t="s">
        <v>5</v>
      </c>
      <c r="J35" s="111" t="s">
        <v>2</v>
      </c>
      <c r="K35" s="4"/>
    </row>
    <row r="36" spans="1:11" ht="15.75" x14ac:dyDescent="0.2">
      <c r="A36" s="2"/>
      <c r="B36" s="61" t="s">
        <v>6</v>
      </c>
      <c r="C36" s="62" t="s">
        <v>172</v>
      </c>
      <c r="D36" s="116"/>
      <c r="E36" s="117"/>
      <c r="F36" s="118"/>
      <c r="G36" s="119"/>
      <c r="H36" s="192"/>
      <c r="I36" s="120"/>
      <c r="J36" s="121"/>
      <c r="K36" s="57"/>
    </row>
    <row r="37" spans="1:11" ht="15.75" x14ac:dyDescent="0.2">
      <c r="A37" s="2"/>
      <c r="B37" s="61"/>
      <c r="C37" s="62" t="s">
        <v>167</v>
      </c>
      <c r="D37" s="122"/>
      <c r="E37" s="123"/>
      <c r="F37" s="124"/>
      <c r="G37" s="125"/>
      <c r="H37" s="192"/>
      <c r="I37" s="126"/>
      <c r="J37" s="127"/>
      <c r="K37" s="57"/>
    </row>
    <row r="38" spans="1:11" ht="15.75" x14ac:dyDescent="0.2">
      <c r="A38" s="2"/>
      <c r="B38" s="63"/>
      <c r="C38" s="62" t="s">
        <v>168</v>
      </c>
      <c r="D38" s="122"/>
      <c r="E38" s="123"/>
      <c r="F38" s="124"/>
      <c r="G38" s="125"/>
      <c r="H38" s="193"/>
      <c r="I38" s="126"/>
      <c r="J38" s="127"/>
      <c r="K38" s="57"/>
    </row>
    <row r="39" spans="1:11" x14ac:dyDescent="0.2">
      <c r="A39" s="2"/>
      <c r="B39" s="63"/>
      <c r="C39" s="62" t="s">
        <v>7</v>
      </c>
      <c r="D39" s="122"/>
      <c r="E39" s="123"/>
      <c r="F39" s="124"/>
      <c r="G39" s="125"/>
      <c r="H39" s="193"/>
      <c r="I39" s="126"/>
      <c r="J39" s="127"/>
      <c r="K39" s="57"/>
    </row>
    <row r="40" spans="1:11" x14ac:dyDescent="0.2">
      <c r="A40" s="2"/>
      <c r="B40" s="63"/>
      <c r="C40" s="62" t="s">
        <v>8</v>
      </c>
      <c r="D40" s="122"/>
      <c r="E40" s="123"/>
      <c r="F40" s="124"/>
      <c r="G40" s="125"/>
      <c r="H40" s="193"/>
      <c r="I40" s="126"/>
      <c r="J40" s="127"/>
      <c r="K40" s="57"/>
    </row>
    <row r="41" spans="1:11" x14ac:dyDescent="0.2">
      <c r="A41" s="2"/>
      <c r="B41" s="63"/>
      <c r="C41" s="64" t="s">
        <v>9</v>
      </c>
      <c r="D41" s="122"/>
      <c r="E41" s="123"/>
      <c r="F41" s="124"/>
      <c r="G41" s="125"/>
      <c r="H41" s="193"/>
      <c r="I41" s="126"/>
      <c r="J41" s="127"/>
      <c r="K41" s="57"/>
    </row>
    <row r="42" spans="1:11" x14ac:dyDescent="0.2">
      <c r="A42" s="2"/>
      <c r="B42" s="61"/>
      <c r="C42" s="64" t="s">
        <v>208</v>
      </c>
      <c r="D42" s="122"/>
      <c r="E42" s="123"/>
      <c r="F42" s="124"/>
      <c r="G42" s="125"/>
      <c r="H42" s="193"/>
      <c r="I42" s="126"/>
      <c r="J42" s="127"/>
      <c r="K42" s="57"/>
    </row>
    <row r="43" spans="1:11" ht="15.75" x14ac:dyDescent="0.2">
      <c r="A43" s="2"/>
      <c r="B43" s="61"/>
      <c r="C43" s="64" t="s">
        <v>171</v>
      </c>
      <c r="D43" s="122"/>
      <c r="E43" s="123"/>
      <c r="F43" s="124"/>
      <c r="G43" s="125"/>
      <c r="H43" s="193"/>
      <c r="I43" s="126"/>
      <c r="J43" s="127"/>
      <c r="K43" s="57"/>
    </row>
    <row r="44" spans="1:11" ht="15.75" x14ac:dyDescent="0.2">
      <c r="A44" s="2"/>
      <c r="B44" s="61"/>
      <c r="C44" s="64" t="s">
        <v>169</v>
      </c>
      <c r="D44" s="128"/>
      <c r="E44" s="129"/>
      <c r="F44" s="130"/>
      <c r="G44" s="131"/>
      <c r="H44" s="193"/>
      <c r="I44" s="132"/>
      <c r="J44" s="133"/>
      <c r="K44" s="57"/>
    </row>
    <row r="45" spans="1:11" x14ac:dyDescent="0.2">
      <c r="A45" s="2"/>
      <c r="B45" s="61" t="s">
        <v>209</v>
      </c>
      <c r="C45" s="62"/>
      <c r="D45" s="188"/>
      <c r="E45" s="189"/>
      <c r="F45" s="189"/>
      <c r="G45" s="190"/>
      <c r="H45" s="192"/>
      <c r="I45" s="191"/>
      <c r="J45" s="191"/>
      <c r="K45" s="57"/>
    </row>
    <row r="46" spans="1:11" x14ac:dyDescent="0.2">
      <c r="A46" s="2"/>
      <c r="B46" s="61"/>
      <c r="C46" s="62" t="s">
        <v>10</v>
      </c>
      <c r="D46" s="135"/>
      <c r="E46" s="136"/>
      <c r="F46" s="137"/>
      <c r="G46" s="138"/>
      <c r="H46" s="193"/>
      <c r="I46" s="139"/>
      <c r="J46" s="140"/>
      <c r="K46" s="57"/>
    </row>
    <row r="47" spans="1:11" ht="15.75" customHeight="1" x14ac:dyDescent="0.2">
      <c r="A47" s="2"/>
      <c r="B47" s="311" t="s">
        <v>210</v>
      </c>
      <c r="C47" s="62" t="s">
        <v>170</v>
      </c>
      <c r="D47" s="122"/>
      <c r="E47" s="123"/>
      <c r="F47" s="124"/>
      <c r="G47" s="141"/>
      <c r="H47" s="193"/>
      <c r="I47" s="126"/>
      <c r="J47" s="127"/>
      <c r="K47" s="57"/>
    </row>
    <row r="48" spans="1:11" ht="15" thickBot="1" x14ac:dyDescent="0.25">
      <c r="A48" s="2"/>
      <c r="B48" s="312"/>
      <c r="C48" s="62" t="s">
        <v>11</v>
      </c>
      <c r="D48" s="217"/>
      <c r="E48" s="219"/>
      <c r="F48" s="220"/>
      <c r="G48" s="221"/>
      <c r="H48" s="193"/>
      <c r="I48" s="222"/>
      <c r="J48" s="224"/>
      <c r="K48" s="57"/>
    </row>
    <row r="49" spans="1:11" ht="15" thickBot="1" x14ac:dyDescent="0.25">
      <c r="A49" s="2"/>
      <c r="B49" s="5" t="s">
        <v>12</v>
      </c>
      <c r="C49" s="54"/>
      <c r="D49" s="218">
        <f>SUM(D36:D48)</f>
        <v>0</v>
      </c>
      <c r="E49" s="218">
        <f>SUM(E36:E48)</f>
        <v>0</v>
      </c>
      <c r="F49" s="218">
        <f>SUM(F36:F48)</f>
        <v>0</v>
      </c>
      <c r="G49" s="218">
        <f>SUM(G36:G48)</f>
        <v>0</v>
      </c>
      <c r="H49" s="154"/>
      <c r="I49" s="223">
        <f>SUM(I36:I48)</f>
        <v>0</v>
      </c>
      <c r="J49" s="223">
        <f>SUM(J36:J48)</f>
        <v>0</v>
      </c>
      <c r="K49" s="57"/>
    </row>
    <row r="50" spans="1:11" x14ac:dyDescent="0.2">
      <c r="A50" s="2"/>
      <c r="B50" s="5"/>
      <c r="C50" s="54"/>
      <c r="D50" s="170"/>
      <c r="E50" s="170"/>
      <c r="F50" s="170"/>
      <c r="G50" s="170"/>
      <c r="H50" s="171"/>
      <c r="I50" s="134"/>
      <c r="J50" s="134"/>
      <c r="K50" s="57"/>
    </row>
    <row r="51" spans="1:11" x14ac:dyDescent="0.2">
      <c r="A51" s="2"/>
      <c r="B51" s="5"/>
      <c r="C51" s="54"/>
      <c r="D51" s="170"/>
      <c r="E51" s="170"/>
      <c r="F51" s="170"/>
      <c r="G51" s="170"/>
      <c r="H51" s="171"/>
      <c r="I51" s="134"/>
      <c r="J51" s="134"/>
      <c r="K51" s="57"/>
    </row>
    <row r="52" spans="1:11" x14ac:dyDescent="0.2">
      <c r="A52" s="2"/>
      <c r="B52" s="54" t="s">
        <v>290</v>
      </c>
      <c r="C52" s="1"/>
      <c r="D52" s="1"/>
      <c r="E52" s="1"/>
      <c r="F52" s="1"/>
      <c r="G52" s="1"/>
      <c r="H52" s="1"/>
      <c r="I52" s="1"/>
      <c r="J52" s="40"/>
      <c r="K52" s="1"/>
    </row>
    <row r="53" spans="1:11" x14ac:dyDescent="0.2">
      <c r="A53" s="2"/>
      <c r="B53" s="54" t="s">
        <v>291</v>
      </c>
      <c r="C53" s="1"/>
      <c r="D53" s="1"/>
      <c r="E53" s="1"/>
      <c r="F53" s="1"/>
      <c r="G53" s="1"/>
      <c r="H53" s="1"/>
      <c r="I53" s="1"/>
      <c r="J53" s="40"/>
      <c r="K53" s="1"/>
    </row>
    <row r="54" spans="1:11" x14ac:dyDescent="0.2">
      <c r="A54" s="2"/>
      <c r="B54" s="54" t="s">
        <v>13</v>
      </c>
      <c r="C54" s="1"/>
      <c r="D54" s="1"/>
      <c r="E54" s="1"/>
      <c r="F54" s="1"/>
      <c r="G54" s="1"/>
      <c r="H54" s="1"/>
      <c r="I54" s="1"/>
      <c r="J54" s="40"/>
      <c r="K54" s="1"/>
    </row>
    <row r="55" spans="1:11" x14ac:dyDescent="0.2">
      <c r="A55" s="2"/>
      <c r="B55" s="54" t="s">
        <v>14</v>
      </c>
      <c r="C55" s="1"/>
      <c r="D55" s="1"/>
      <c r="E55" s="1"/>
      <c r="F55" s="1"/>
      <c r="G55" s="1"/>
      <c r="H55" s="1"/>
      <c r="I55" s="1"/>
      <c r="J55" s="40"/>
      <c r="K55" s="1"/>
    </row>
    <row r="56" spans="1:11" x14ac:dyDescent="0.2">
      <c r="A56" s="2"/>
      <c r="B56" s="54" t="s">
        <v>15</v>
      </c>
      <c r="C56" s="1"/>
      <c r="D56" s="1"/>
      <c r="E56" s="1"/>
      <c r="F56" s="1"/>
      <c r="G56" s="1"/>
      <c r="H56" s="1"/>
      <c r="I56" s="1"/>
      <c r="J56" s="40"/>
      <c r="K56" s="1"/>
    </row>
    <row r="57" spans="1:11" x14ac:dyDescent="0.2">
      <c r="A57" s="2"/>
      <c r="B57" s="54" t="s">
        <v>292</v>
      </c>
      <c r="C57" s="1"/>
      <c r="D57" s="1"/>
      <c r="E57" s="1"/>
      <c r="F57" s="1"/>
      <c r="G57" s="1"/>
      <c r="H57" s="1"/>
      <c r="I57" s="1"/>
      <c r="J57" s="40"/>
      <c r="K57" s="1"/>
    </row>
    <row r="58" spans="1:11" x14ac:dyDescent="0.2">
      <c r="A58" s="2"/>
      <c r="B58" s="56" t="s">
        <v>16</v>
      </c>
      <c r="C58" s="1"/>
      <c r="D58" s="1"/>
      <c r="E58" s="1"/>
      <c r="F58" s="1"/>
      <c r="G58" s="1"/>
      <c r="H58" s="1"/>
      <c r="I58" s="1"/>
      <c r="J58" s="40"/>
      <c r="K58" s="1"/>
    </row>
    <row r="59" spans="1:11" x14ac:dyDescent="0.2">
      <c r="A59" s="2"/>
      <c r="B59" s="54" t="s">
        <v>293</v>
      </c>
      <c r="C59" s="1"/>
      <c r="D59" s="1"/>
      <c r="E59" s="1"/>
      <c r="F59" s="1"/>
      <c r="G59" s="1"/>
      <c r="H59" s="1"/>
      <c r="I59" s="1"/>
      <c r="J59" s="40"/>
      <c r="K59" s="1"/>
    </row>
    <row r="60" spans="1:11" x14ac:dyDescent="0.2">
      <c r="A60" s="2"/>
      <c r="B60" s="56" t="s">
        <v>17</v>
      </c>
      <c r="C60" s="1"/>
      <c r="D60" s="1"/>
      <c r="E60" s="1"/>
      <c r="F60" s="1"/>
      <c r="G60" s="1"/>
      <c r="H60" s="1"/>
      <c r="I60" s="1"/>
      <c r="J60" s="40"/>
      <c r="K60" s="1"/>
    </row>
    <row r="61" spans="1:11" x14ac:dyDescent="0.2">
      <c r="A61" s="2"/>
      <c r="B61" s="54" t="s">
        <v>18</v>
      </c>
      <c r="C61" s="1"/>
      <c r="D61" s="1"/>
      <c r="E61" s="1"/>
      <c r="F61" s="1"/>
      <c r="G61" s="1"/>
      <c r="H61" s="1"/>
      <c r="I61" s="1"/>
      <c r="J61" s="40"/>
      <c r="K61" s="1"/>
    </row>
    <row r="62" spans="1:11" x14ac:dyDescent="0.2">
      <c r="A62" s="2"/>
      <c r="B62" s="7" t="s">
        <v>281</v>
      </c>
      <c r="C62" s="7"/>
      <c r="D62" s="1"/>
      <c r="E62" s="1"/>
      <c r="F62" s="1"/>
      <c r="G62" s="1"/>
      <c r="H62" s="1"/>
      <c r="I62" s="1"/>
      <c r="J62" s="40"/>
      <c r="K62" s="1"/>
    </row>
    <row r="63" spans="1:11" x14ac:dyDescent="0.2">
      <c r="A63" s="2"/>
      <c r="B63" s="173" t="s">
        <v>282</v>
      </c>
      <c r="C63" s="66"/>
      <c r="D63" s="1"/>
      <c r="E63" s="1"/>
      <c r="F63" s="1"/>
      <c r="G63" s="1"/>
      <c r="H63" s="1"/>
      <c r="I63" s="1"/>
      <c r="J63" s="40"/>
      <c r="K63" s="1"/>
    </row>
    <row r="64" spans="1:11" x14ac:dyDescent="0.2">
      <c r="A64" s="2"/>
      <c r="B64" s="178" t="s">
        <v>283</v>
      </c>
      <c r="C64" s="67"/>
      <c r="D64" s="293"/>
      <c r="E64" s="293"/>
      <c r="F64" s="293"/>
      <c r="G64" s="293"/>
      <c r="H64" s="293"/>
      <c r="I64" s="293"/>
      <c r="J64" s="294"/>
      <c r="K64" s="293"/>
    </row>
    <row r="65" spans="1:11" x14ac:dyDescent="0.2">
      <c r="A65" s="2"/>
      <c r="B65" s="30" t="s">
        <v>272</v>
      </c>
      <c r="C65" s="67"/>
      <c r="D65" s="14"/>
      <c r="E65" s="14"/>
      <c r="F65" s="14"/>
      <c r="G65" s="14"/>
      <c r="H65" s="14"/>
      <c r="I65" s="14"/>
      <c r="J65" s="294"/>
      <c r="K65" s="14"/>
    </row>
    <row r="66" spans="1:11" x14ac:dyDescent="0.2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spans="1:11" ht="15" customHeight="1" x14ac:dyDescent="0.25">
      <c r="A67" s="2"/>
      <c r="B67" s="68" t="s">
        <v>278</v>
      </c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">
      <c r="A68" s="2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ht="22.5" x14ac:dyDescent="0.2">
      <c r="A69" s="2"/>
      <c r="B69" s="57"/>
      <c r="C69" s="8"/>
      <c r="D69" s="180" t="s">
        <v>180</v>
      </c>
      <c r="E69" s="181"/>
      <c r="F69" s="57"/>
      <c r="G69" s="57"/>
      <c r="H69" s="57"/>
      <c r="I69" s="57"/>
      <c r="J69" s="57"/>
      <c r="K69" s="57"/>
    </row>
    <row r="70" spans="1:11" s="42" customFormat="1" ht="22.5" x14ac:dyDescent="0.2">
      <c r="A70" s="2"/>
      <c r="B70" s="57"/>
      <c r="C70" s="15" t="s">
        <v>19</v>
      </c>
      <c r="D70" s="182" t="s">
        <v>20</v>
      </c>
      <c r="E70" s="179" t="s">
        <v>21</v>
      </c>
      <c r="F70" s="57"/>
      <c r="G70" s="57"/>
      <c r="H70" s="57"/>
      <c r="I70" s="57"/>
      <c r="J70" s="57"/>
      <c r="K70" s="57"/>
    </row>
    <row r="71" spans="1:11" s="42" customFormat="1" x14ac:dyDescent="0.2">
      <c r="A71" s="2"/>
      <c r="B71" s="57"/>
      <c r="C71" s="27" t="s">
        <v>22</v>
      </c>
      <c r="D71" s="201"/>
      <c r="E71" s="202"/>
      <c r="F71" s="57"/>
      <c r="G71" s="57"/>
      <c r="H71" s="57"/>
      <c r="I71" s="57"/>
      <c r="J71" s="57"/>
      <c r="K71" s="57"/>
    </row>
    <row r="72" spans="1:11" s="42" customFormat="1" x14ac:dyDescent="0.2">
      <c r="A72" s="2"/>
      <c r="B72" s="57"/>
      <c r="C72" s="28" t="s">
        <v>23</v>
      </c>
      <c r="D72" s="194"/>
      <c r="E72" s="202"/>
      <c r="F72" s="57"/>
      <c r="G72" s="57"/>
      <c r="H72" s="57"/>
      <c r="I72" s="57"/>
      <c r="J72" s="57"/>
      <c r="K72" s="57"/>
    </row>
    <row r="73" spans="1:11" s="42" customFormat="1" ht="15" thickBot="1" x14ac:dyDescent="0.25">
      <c r="A73" s="2"/>
      <c r="B73" s="57"/>
      <c r="C73" s="28" t="s">
        <v>24</v>
      </c>
      <c r="D73" s="204"/>
      <c r="E73" s="203"/>
      <c r="F73" s="57"/>
      <c r="G73" s="57"/>
      <c r="H73" s="57"/>
      <c r="I73" s="57"/>
      <c r="J73" s="57"/>
      <c r="K73" s="57"/>
    </row>
    <row r="74" spans="1:11" s="42" customFormat="1" ht="15" thickBot="1" x14ac:dyDescent="0.25">
      <c r="A74" s="2"/>
      <c r="B74" s="57"/>
      <c r="C74" s="15" t="s">
        <v>25</v>
      </c>
      <c r="D74" s="225">
        <f>SUM(D71,D73)</f>
        <v>0</v>
      </c>
      <c r="E74" s="225">
        <f>SUM(E71:E73)</f>
        <v>0</v>
      </c>
      <c r="F74" s="57"/>
      <c r="G74" s="57"/>
      <c r="H74" s="57"/>
      <c r="I74" s="57"/>
      <c r="J74" s="57"/>
      <c r="K74" s="57"/>
    </row>
    <row r="75" spans="1:11" s="42" customFormat="1" x14ac:dyDescent="0.2">
      <c r="A75" s="2"/>
      <c r="B75" s="57"/>
      <c r="C75" s="69"/>
      <c r="D75" s="8"/>
      <c r="E75" s="8"/>
      <c r="F75" s="57"/>
      <c r="G75" s="57"/>
      <c r="H75" s="57"/>
      <c r="I75" s="57"/>
      <c r="J75" s="57"/>
      <c r="K75" s="57"/>
    </row>
    <row r="76" spans="1:11" s="42" customFormat="1" x14ac:dyDescent="0.2">
      <c r="A76" s="2"/>
      <c r="B76" s="9"/>
      <c r="C76" s="70" t="s">
        <v>26</v>
      </c>
      <c r="D76" s="10"/>
      <c r="E76" s="10"/>
      <c r="F76" s="9"/>
      <c r="G76" s="9"/>
      <c r="H76" s="9"/>
      <c r="I76" s="9"/>
      <c r="J76" s="9"/>
      <c r="K76" s="9"/>
    </row>
    <row r="77" spans="1:11" s="42" customFormat="1" x14ac:dyDescent="0.2">
      <c r="A77" s="2"/>
      <c r="B77" s="57"/>
      <c r="C77" s="28" t="s">
        <v>27</v>
      </c>
      <c r="D77" s="205"/>
      <c r="E77" s="206"/>
      <c r="F77" s="57"/>
      <c r="G77" s="57"/>
      <c r="H77" s="57"/>
      <c r="I77" s="57"/>
      <c r="J77" s="57"/>
      <c r="K77" s="57"/>
    </row>
    <row r="78" spans="1:11" s="42" customFormat="1" ht="23.25" thickBot="1" x14ac:dyDescent="0.25">
      <c r="A78" s="2"/>
      <c r="B78" s="57"/>
      <c r="C78" s="28" t="s">
        <v>28</v>
      </c>
      <c r="D78" s="207"/>
      <c r="E78" s="208"/>
      <c r="F78" s="57"/>
      <c r="G78" s="57"/>
      <c r="H78" s="57"/>
      <c r="I78" s="57"/>
      <c r="J78" s="57"/>
      <c r="K78" s="57"/>
    </row>
    <row r="79" spans="1:11" s="42" customFormat="1" ht="15" thickBot="1" x14ac:dyDescent="0.25">
      <c r="A79" s="2"/>
      <c r="B79" s="57"/>
      <c r="C79" s="70" t="s">
        <v>29</v>
      </c>
      <c r="D79" s="225">
        <f>SUM(D77:D78)</f>
        <v>0</v>
      </c>
      <c r="E79" s="225">
        <f>SUM(E77:E78)</f>
        <v>0</v>
      </c>
      <c r="F79" s="57"/>
      <c r="G79" s="57"/>
      <c r="H79" s="57"/>
      <c r="I79" s="57"/>
      <c r="J79" s="57"/>
      <c r="K79" s="57"/>
    </row>
    <row r="80" spans="1:11" s="42" customFormat="1" x14ac:dyDescent="0.2">
      <c r="A80" s="2"/>
      <c r="B80" s="57"/>
      <c r="C80" s="71"/>
      <c r="D80" s="2"/>
      <c r="E80" s="2"/>
      <c r="F80" s="57"/>
      <c r="G80" s="57"/>
      <c r="H80" s="57"/>
      <c r="I80" s="57"/>
      <c r="J80" s="57"/>
      <c r="K80" s="57"/>
    </row>
    <row r="81" spans="1:11" s="42" customFormat="1" ht="17.25" customHeight="1" x14ac:dyDescent="0.2">
      <c r="A81" s="114"/>
      <c r="B81" s="115"/>
      <c r="C81" s="115"/>
      <c r="D81" s="115"/>
      <c r="E81" s="115"/>
      <c r="F81" s="115"/>
      <c r="G81" s="115"/>
      <c r="H81" s="115"/>
      <c r="I81" s="115"/>
      <c r="J81" s="115"/>
      <c r="K81" s="115"/>
    </row>
    <row r="82" spans="1:11" s="42" customFormat="1" ht="15" customHeight="1" x14ac:dyDescent="0.2">
      <c r="A82" s="2"/>
      <c r="B82" s="72" t="s">
        <v>288</v>
      </c>
      <c r="C82" s="73"/>
      <c r="D82" s="73"/>
      <c r="E82" s="73"/>
      <c r="F82" s="73"/>
      <c r="G82" s="57"/>
      <c r="H82" s="57"/>
      <c r="I82" s="57"/>
      <c r="J82" s="57"/>
      <c r="K82" s="57"/>
    </row>
    <row r="83" spans="1:11" s="42" customFormat="1" x14ac:dyDescent="0.2">
      <c r="A83" s="2"/>
      <c r="B83" s="73"/>
      <c r="C83" s="73"/>
      <c r="D83" s="29"/>
      <c r="E83" s="29"/>
      <c r="F83" s="73"/>
      <c r="G83" s="57"/>
      <c r="H83" s="57"/>
      <c r="I83" s="57"/>
      <c r="J83" s="57"/>
      <c r="K83" s="57"/>
    </row>
    <row r="84" spans="1:11" s="42" customFormat="1" ht="22.5" x14ac:dyDescent="0.2">
      <c r="A84" s="2"/>
      <c r="B84" s="74"/>
      <c r="C84" s="15"/>
      <c r="D84" s="176" t="s">
        <v>180</v>
      </c>
      <c r="E84" s="112"/>
      <c r="F84" s="75"/>
      <c r="G84" s="57"/>
      <c r="H84" s="57"/>
      <c r="I84" s="57"/>
      <c r="J84" s="57"/>
      <c r="K84" s="57"/>
    </row>
    <row r="85" spans="1:11" s="42" customFormat="1" ht="22.5" customHeight="1" x14ac:dyDescent="0.2">
      <c r="A85" s="2"/>
      <c r="B85" s="70"/>
      <c r="C85" s="15" t="s">
        <v>30</v>
      </c>
      <c r="D85" s="182" t="s">
        <v>20</v>
      </c>
      <c r="E85" s="182" t="s">
        <v>21</v>
      </c>
      <c r="F85" s="76"/>
      <c r="G85" s="57"/>
      <c r="H85" s="57"/>
      <c r="I85" s="57"/>
      <c r="J85" s="57"/>
      <c r="K85" s="57"/>
    </row>
    <row r="86" spans="1:11" s="42" customFormat="1" x14ac:dyDescent="0.2">
      <c r="A86" s="2"/>
      <c r="B86" s="74"/>
      <c r="C86" s="27" t="s">
        <v>31</v>
      </c>
      <c r="D86" s="209"/>
      <c r="E86" s="210"/>
      <c r="F86" s="76"/>
      <c r="G86" s="57"/>
      <c r="H86" s="57"/>
      <c r="I86" s="57"/>
      <c r="J86" s="57"/>
      <c r="K86" s="57"/>
    </row>
    <row r="87" spans="1:11" s="42" customFormat="1" ht="15" thickBot="1" x14ac:dyDescent="0.25">
      <c r="A87" s="2"/>
      <c r="B87" s="77"/>
      <c r="C87" s="28" t="s">
        <v>32</v>
      </c>
      <c r="D87" s="211"/>
      <c r="E87" s="212"/>
      <c r="F87" s="78"/>
      <c r="G87" s="57"/>
      <c r="H87" s="57"/>
      <c r="I87" s="57"/>
      <c r="J87" s="57"/>
      <c r="K87" s="57"/>
    </row>
    <row r="88" spans="1:11" s="42" customFormat="1" ht="15" thickBot="1" x14ac:dyDescent="0.25">
      <c r="A88" s="2"/>
      <c r="B88" s="76"/>
      <c r="C88" s="15" t="s">
        <v>33</v>
      </c>
      <c r="D88" s="226">
        <f>SUM(D86:D87)</f>
        <v>0</v>
      </c>
      <c r="E88" s="226">
        <f>SUM(E86:E87)</f>
        <v>0</v>
      </c>
      <c r="F88" s="78"/>
      <c r="G88" s="57"/>
      <c r="H88" s="57"/>
      <c r="I88" s="57"/>
      <c r="J88" s="57"/>
      <c r="K88" s="57"/>
    </row>
    <row r="89" spans="1:11" s="42" customFormat="1" x14ac:dyDescent="0.2">
      <c r="A89" s="2"/>
      <c r="B89" s="74"/>
      <c r="C89" s="74"/>
      <c r="D89" s="74"/>
      <c r="E89" s="78"/>
      <c r="F89" s="78"/>
      <c r="G89" s="57"/>
      <c r="H89" s="57"/>
      <c r="I89" s="57"/>
      <c r="J89" s="57"/>
      <c r="K89" s="57"/>
    </row>
    <row r="90" spans="1:11" s="42" customFormat="1" x14ac:dyDescent="0.2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ht="15.75" customHeight="1" x14ac:dyDescent="0.2">
      <c r="A91" s="2"/>
      <c r="B91" s="72" t="s">
        <v>287</v>
      </c>
      <c r="C91" s="79"/>
      <c r="D91" s="79"/>
      <c r="E91" s="57"/>
      <c r="F91" s="57"/>
      <c r="G91" s="57"/>
      <c r="H91" s="57"/>
      <c r="I91" s="57"/>
      <c r="J91" s="57"/>
      <c r="K91" s="57"/>
    </row>
    <row r="92" spans="1:11" x14ac:dyDescent="0.2">
      <c r="A92" s="2"/>
      <c r="B92" s="80"/>
      <c r="C92" s="81"/>
      <c r="D92" s="81"/>
      <c r="E92" s="57"/>
      <c r="F92" s="57"/>
      <c r="G92" s="57"/>
      <c r="H92" s="57"/>
      <c r="I92" s="57"/>
      <c r="J92" s="57"/>
      <c r="K92" s="57"/>
    </row>
    <row r="93" spans="1:11" ht="22.5" x14ac:dyDescent="0.2">
      <c r="A93" s="2"/>
      <c r="B93" s="80"/>
      <c r="C93" s="30"/>
      <c r="D93" s="176" t="s">
        <v>180</v>
      </c>
      <c r="E93" s="177"/>
      <c r="F93" s="57"/>
      <c r="G93" s="57"/>
      <c r="H93" s="57"/>
      <c r="I93" s="57"/>
      <c r="J93" s="57"/>
      <c r="K93" s="57"/>
    </row>
    <row r="94" spans="1:11" ht="41.25" customHeight="1" x14ac:dyDescent="0.2">
      <c r="A94" s="2"/>
      <c r="B94" s="79" t="s">
        <v>34</v>
      </c>
      <c r="C94" s="31"/>
      <c r="D94" s="182" t="s">
        <v>35</v>
      </c>
      <c r="E94" s="182" t="s">
        <v>225</v>
      </c>
      <c r="F94" s="57"/>
      <c r="G94" s="57"/>
      <c r="H94" s="57"/>
      <c r="I94" s="57"/>
      <c r="J94" s="57"/>
      <c r="K94" s="57"/>
    </row>
    <row r="95" spans="1:11" x14ac:dyDescent="0.2">
      <c r="A95" s="2"/>
      <c r="B95" s="82" t="s">
        <v>36</v>
      </c>
      <c r="C95" s="83"/>
      <c r="D95" s="262"/>
      <c r="E95" s="273"/>
      <c r="F95" s="57"/>
      <c r="G95" s="57"/>
      <c r="H95" s="57"/>
      <c r="I95" s="57"/>
      <c r="J95" s="57"/>
      <c r="K95" s="57"/>
    </row>
    <row r="96" spans="1:11" x14ac:dyDescent="0.2">
      <c r="A96" s="2"/>
      <c r="B96" s="81" t="s">
        <v>179</v>
      </c>
      <c r="C96" s="81"/>
      <c r="D96" s="265"/>
      <c r="E96" s="232"/>
      <c r="F96" s="57"/>
      <c r="G96" s="57"/>
      <c r="H96" s="57"/>
      <c r="I96" s="57"/>
      <c r="J96" s="57"/>
      <c r="K96" s="57"/>
    </row>
    <row r="97" spans="1:11" x14ac:dyDescent="0.2">
      <c r="A97" s="2"/>
      <c r="B97" s="168" t="s">
        <v>37</v>
      </c>
      <c r="C97" s="56"/>
      <c r="D97" s="263"/>
      <c r="E97" s="195"/>
      <c r="F97" s="57"/>
      <c r="G97" s="57"/>
      <c r="H97" s="57"/>
      <c r="I97" s="57"/>
      <c r="J97" s="57"/>
      <c r="K97" s="57"/>
    </row>
    <row r="98" spans="1:11" ht="15.75" x14ac:dyDescent="0.2">
      <c r="A98" s="2"/>
      <c r="B98" s="168" t="s">
        <v>218</v>
      </c>
      <c r="C98" s="56"/>
      <c r="D98" s="263"/>
      <c r="E98" s="195"/>
      <c r="F98" s="57"/>
      <c r="G98" s="57"/>
      <c r="H98" s="57"/>
      <c r="I98" s="57"/>
      <c r="J98" s="57"/>
      <c r="K98" s="57"/>
    </row>
    <row r="99" spans="1:11" x14ac:dyDescent="0.2">
      <c r="A99" s="2"/>
      <c r="B99" s="173" t="s">
        <v>211</v>
      </c>
      <c r="C99" s="56"/>
      <c r="D99" s="263"/>
      <c r="E99" s="195"/>
      <c r="F99" s="57"/>
      <c r="G99" s="57"/>
      <c r="H99" s="57"/>
      <c r="I99" s="57"/>
      <c r="J99" s="57"/>
      <c r="K99" s="57"/>
    </row>
    <row r="100" spans="1:11" x14ac:dyDescent="0.2">
      <c r="A100" s="2"/>
      <c r="B100" s="173" t="s">
        <v>38</v>
      </c>
      <c r="C100" s="56"/>
      <c r="D100" s="263"/>
      <c r="E100" s="195"/>
      <c r="F100" s="57"/>
      <c r="G100" s="57"/>
      <c r="H100" s="57"/>
      <c r="I100" s="57"/>
      <c r="J100" s="57"/>
      <c r="K100" s="57"/>
    </row>
    <row r="101" spans="1:11" ht="15.75" customHeight="1" x14ac:dyDescent="0.2">
      <c r="A101" s="2"/>
      <c r="B101" s="81" t="s">
        <v>173</v>
      </c>
      <c r="C101" s="56"/>
      <c r="D101" s="264"/>
      <c r="E101" s="232"/>
      <c r="F101" s="57"/>
      <c r="G101" s="57"/>
      <c r="H101" s="57"/>
      <c r="I101" s="57"/>
      <c r="J101" s="57"/>
      <c r="K101" s="57"/>
    </row>
    <row r="102" spans="1:11" x14ac:dyDescent="0.2">
      <c r="A102" s="2"/>
      <c r="B102" s="147" t="s">
        <v>213</v>
      </c>
      <c r="C102" s="148"/>
      <c r="D102" s="241"/>
      <c r="E102" s="261"/>
      <c r="F102" s="57"/>
      <c r="G102" s="57"/>
      <c r="H102" s="57"/>
      <c r="I102" s="57"/>
      <c r="J102" s="57"/>
      <c r="K102" s="57"/>
    </row>
    <row r="103" spans="1:11" ht="23.1" customHeight="1" x14ac:dyDescent="0.2">
      <c r="A103" s="2"/>
      <c r="B103" s="307" t="s">
        <v>214</v>
      </c>
      <c r="C103" s="308"/>
      <c r="D103" s="235"/>
      <c r="E103" s="236"/>
      <c r="F103" s="57"/>
      <c r="G103" s="57"/>
      <c r="H103" s="57"/>
      <c r="I103" s="57"/>
      <c r="J103" s="57"/>
      <c r="K103" s="57"/>
    </row>
    <row r="104" spans="1:11" ht="23.1" customHeight="1" x14ac:dyDescent="0.2">
      <c r="A104" s="2"/>
      <c r="B104" s="307" t="s">
        <v>215</v>
      </c>
      <c r="C104" s="308"/>
      <c r="D104" s="237"/>
      <c r="E104" s="238"/>
      <c r="F104" s="57"/>
      <c r="G104" s="57"/>
      <c r="H104" s="57"/>
      <c r="I104" s="57"/>
      <c r="J104" s="57"/>
      <c r="K104" s="57"/>
    </row>
    <row r="105" spans="1:11" ht="23.1" customHeight="1" thickBot="1" x14ac:dyDescent="0.25">
      <c r="A105" s="2"/>
      <c r="B105" s="307" t="s">
        <v>216</v>
      </c>
      <c r="C105" s="308"/>
      <c r="D105" s="239"/>
      <c r="E105" s="240"/>
      <c r="F105" s="57"/>
      <c r="G105" s="57"/>
      <c r="H105" s="57"/>
      <c r="I105" s="57"/>
      <c r="J105" s="57"/>
      <c r="K105" s="57"/>
    </row>
    <row r="106" spans="1:11" ht="15" customHeight="1" thickBot="1" x14ac:dyDescent="0.25">
      <c r="A106" s="2"/>
      <c r="B106" s="169" t="s">
        <v>39</v>
      </c>
      <c r="C106" s="84"/>
      <c r="D106" s="225">
        <f>SUM(D97:D101)</f>
        <v>0</v>
      </c>
      <c r="E106" s="225">
        <f>SUM(E96:E101)</f>
        <v>0</v>
      </c>
      <c r="F106" s="57"/>
      <c r="G106" s="57"/>
      <c r="H106" s="57"/>
      <c r="I106" s="57"/>
      <c r="J106" s="57"/>
      <c r="K106" s="57"/>
    </row>
    <row r="107" spans="1:11" x14ac:dyDescent="0.2">
      <c r="A107" s="2"/>
      <c r="B107" s="70" t="s">
        <v>40</v>
      </c>
      <c r="C107" s="70"/>
      <c r="D107" s="159"/>
      <c r="E107" s="158"/>
      <c r="F107" s="57"/>
      <c r="G107" s="57"/>
      <c r="H107" s="57"/>
      <c r="I107" s="57"/>
      <c r="J107" s="57"/>
      <c r="K107" s="57"/>
    </row>
    <row r="108" spans="1:11" x14ac:dyDescent="0.2">
      <c r="A108" s="2"/>
      <c r="B108" s="81" t="s">
        <v>41</v>
      </c>
      <c r="C108" s="56"/>
      <c r="D108" s="229"/>
      <c r="E108" s="230"/>
      <c r="F108" s="57"/>
      <c r="G108" s="57"/>
      <c r="H108" s="57"/>
      <c r="I108" s="57"/>
      <c r="J108" s="57"/>
      <c r="K108" s="57"/>
    </row>
    <row r="109" spans="1:11" x14ac:dyDescent="0.2">
      <c r="A109" s="2"/>
      <c r="B109" s="81" t="s">
        <v>42</v>
      </c>
      <c r="C109" s="56"/>
      <c r="D109" s="231"/>
      <c r="E109" s="232"/>
      <c r="F109" s="57"/>
      <c r="G109" s="57"/>
      <c r="H109" s="57"/>
      <c r="I109" s="57"/>
      <c r="J109" s="57"/>
      <c r="K109" s="57"/>
    </row>
    <row r="110" spans="1:11" x14ac:dyDescent="0.2">
      <c r="A110" s="2"/>
      <c r="B110" s="81" t="s">
        <v>43</v>
      </c>
      <c r="C110" s="56"/>
      <c r="D110" s="231"/>
      <c r="E110" s="232"/>
      <c r="F110" s="57"/>
      <c r="G110" s="57"/>
      <c r="H110" s="57"/>
      <c r="I110" s="57"/>
      <c r="J110" s="57"/>
      <c r="K110" s="57"/>
    </row>
    <row r="111" spans="1:11" x14ac:dyDescent="0.2">
      <c r="A111" s="2"/>
      <c r="B111" s="81" t="s">
        <v>44</v>
      </c>
      <c r="C111" s="56"/>
      <c r="D111" s="231"/>
      <c r="E111" s="232"/>
      <c r="F111" s="57"/>
      <c r="G111" s="57"/>
      <c r="H111" s="57"/>
      <c r="I111" s="57"/>
      <c r="J111" s="57"/>
      <c r="K111" s="57"/>
    </row>
    <row r="112" spans="1:11" x14ac:dyDescent="0.2">
      <c r="A112" s="2"/>
      <c r="B112" s="81" t="s">
        <v>45</v>
      </c>
      <c r="C112" s="56"/>
      <c r="D112" s="231"/>
      <c r="E112" s="232"/>
      <c r="F112" s="57"/>
      <c r="G112" s="57"/>
      <c r="H112" s="57"/>
      <c r="I112" s="57"/>
      <c r="J112" s="57"/>
      <c r="K112" s="57"/>
    </row>
    <row r="113" spans="1:11" x14ac:dyDescent="0.2">
      <c r="A113" s="2"/>
      <c r="B113" s="81" t="s">
        <v>46</v>
      </c>
      <c r="C113" s="56"/>
      <c r="D113" s="231"/>
      <c r="E113" s="232"/>
      <c r="F113" s="57"/>
      <c r="G113" s="57"/>
      <c r="H113" s="57"/>
      <c r="I113" s="57"/>
      <c r="J113" s="57"/>
      <c r="K113" s="57"/>
    </row>
    <row r="114" spans="1:11" x14ac:dyDescent="0.2">
      <c r="A114" s="2"/>
      <c r="B114" s="81" t="s">
        <v>47</v>
      </c>
      <c r="C114" s="56"/>
      <c r="D114" s="231"/>
      <c r="E114" s="232"/>
      <c r="F114" s="57"/>
      <c r="G114" s="57"/>
      <c r="H114" s="57"/>
      <c r="I114" s="57"/>
      <c r="J114" s="57"/>
      <c r="K114" s="57"/>
    </row>
    <row r="115" spans="1:11" x14ac:dyDescent="0.2">
      <c r="A115" s="2"/>
      <c r="B115" s="81" t="s">
        <v>48</v>
      </c>
      <c r="C115" s="56"/>
      <c r="D115" s="231"/>
      <c r="E115" s="232"/>
      <c r="F115" s="57"/>
      <c r="G115" s="57"/>
      <c r="H115" s="57"/>
      <c r="I115" s="57"/>
      <c r="J115" s="57"/>
      <c r="K115" s="57"/>
    </row>
    <row r="116" spans="1:11" x14ac:dyDescent="0.2">
      <c r="A116" s="2"/>
      <c r="B116" s="81" t="s">
        <v>49</v>
      </c>
      <c r="C116" s="56"/>
      <c r="D116" s="231"/>
      <c r="E116" s="232"/>
      <c r="F116" s="57"/>
      <c r="G116" s="57"/>
      <c r="H116" s="57"/>
      <c r="I116" s="57"/>
      <c r="J116" s="57"/>
      <c r="K116" s="57"/>
    </row>
    <row r="117" spans="1:11" ht="15" thickBot="1" x14ac:dyDescent="0.25">
      <c r="A117" s="2"/>
      <c r="B117" s="81" t="s">
        <v>50</v>
      </c>
      <c r="C117" s="56"/>
      <c r="D117" s="233"/>
      <c r="E117" s="234"/>
      <c r="F117" s="57"/>
      <c r="G117" s="57"/>
      <c r="H117" s="57"/>
      <c r="I117" s="57"/>
      <c r="J117" s="57"/>
      <c r="K117" s="57"/>
    </row>
    <row r="118" spans="1:11" ht="15" thickBot="1" x14ac:dyDescent="0.25">
      <c r="A118" s="2"/>
      <c r="B118" s="70" t="s">
        <v>51</v>
      </c>
      <c r="C118" s="56"/>
      <c r="D118" s="225">
        <f>SUM(D108:D117)</f>
        <v>0</v>
      </c>
      <c r="E118" s="225">
        <f>SUM(E108:E117)</f>
        <v>0</v>
      </c>
      <c r="F118" s="57"/>
      <c r="G118" s="57"/>
      <c r="H118" s="57"/>
      <c r="I118" s="57"/>
      <c r="J118" s="57"/>
      <c r="K118" s="57"/>
    </row>
    <row r="119" spans="1:11" ht="15" thickBot="1" x14ac:dyDescent="0.25">
      <c r="A119" s="2"/>
      <c r="B119" s="81"/>
      <c r="C119" s="56"/>
      <c r="D119" s="174"/>
      <c r="E119" s="175"/>
      <c r="F119" s="57"/>
      <c r="G119" s="57"/>
      <c r="H119" s="57"/>
      <c r="I119" s="57"/>
      <c r="J119" s="57"/>
      <c r="K119" s="57"/>
    </row>
    <row r="120" spans="1:11" ht="15.75" thickBot="1" x14ac:dyDescent="0.3">
      <c r="A120" s="2"/>
      <c r="B120" s="70" t="s">
        <v>52</v>
      </c>
      <c r="C120" s="56"/>
      <c r="D120" s="225">
        <f>SUM(D118,D106)</f>
        <v>0</v>
      </c>
      <c r="E120" s="225">
        <f>SUM(E118,E106)</f>
        <v>0</v>
      </c>
      <c r="F120" s="187" t="s">
        <v>226</v>
      </c>
      <c r="G120" s="40"/>
      <c r="H120" s="106"/>
      <c r="I120" s="106"/>
      <c r="J120" s="106"/>
      <c r="K120" s="57"/>
    </row>
    <row r="121" spans="1:11" x14ac:dyDescent="0.2">
      <c r="A121" s="2"/>
      <c r="B121" s="70"/>
      <c r="C121" s="56"/>
      <c r="D121" s="199"/>
      <c r="E121" s="200"/>
      <c r="F121" s="57"/>
      <c r="G121" s="57"/>
      <c r="H121" s="57"/>
      <c r="I121" s="57"/>
      <c r="J121" s="57"/>
      <c r="K121" s="57"/>
    </row>
    <row r="122" spans="1:11" x14ac:dyDescent="0.2">
      <c r="A122" s="2"/>
      <c r="B122" s="81" t="s">
        <v>53</v>
      </c>
      <c r="C122" s="56"/>
      <c r="D122" s="275"/>
      <c r="E122" s="274"/>
      <c r="F122" s="57"/>
      <c r="G122" s="57"/>
      <c r="H122" s="57"/>
      <c r="I122" s="57"/>
      <c r="J122" s="57"/>
      <c r="K122" s="57"/>
    </row>
    <row r="123" spans="1:11" x14ac:dyDescent="0.2">
      <c r="A123" s="2"/>
      <c r="B123" s="56"/>
      <c r="C123" s="11"/>
      <c r="D123" s="11"/>
      <c r="E123" s="57"/>
      <c r="F123" s="57"/>
      <c r="G123" s="57"/>
      <c r="H123" s="57"/>
      <c r="I123" s="57"/>
      <c r="J123" s="57"/>
      <c r="K123" s="57"/>
    </row>
    <row r="124" spans="1:11" x14ac:dyDescent="0.2">
      <c r="A124" s="2"/>
      <c r="B124" s="56" t="s">
        <v>279</v>
      </c>
      <c r="C124" s="11"/>
      <c r="D124" s="11"/>
      <c r="E124" s="57"/>
      <c r="F124" s="57"/>
      <c r="G124" s="57"/>
      <c r="H124" s="57"/>
      <c r="I124" s="57"/>
      <c r="J124" s="57"/>
      <c r="K124" s="57"/>
    </row>
    <row r="125" spans="1:11" x14ac:dyDescent="0.2">
      <c r="A125" s="2"/>
      <c r="B125" s="56" t="s">
        <v>54</v>
      </c>
      <c r="C125" s="11"/>
      <c r="D125" s="11"/>
      <c r="E125" s="57"/>
      <c r="F125" s="57"/>
      <c r="G125" s="57"/>
      <c r="H125" s="57"/>
      <c r="I125" s="57"/>
      <c r="J125" s="57"/>
      <c r="K125" s="57"/>
    </row>
    <row r="126" spans="1:11" x14ac:dyDescent="0.2">
      <c r="A126" s="2"/>
      <c r="B126" s="56" t="s">
        <v>55</v>
      </c>
      <c r="C126" s="11"/>
      <c r="D126" s="11"/>
      <c r="E126" s="57"/>
      <c r="F126" s="57"/>
      <c r="G126" s="57"/>
      <c r="H126" s="57"/>
      <c r="I126" s="57"/>
      <c r="J126" s="57"/>
      <c r="K126" s="57"/>
    </row>
    <row r="127" spans="1:11" x14ac:dyDescent="0.2">
      <c r="A127" s="146"/>
      <c r="B127" s="148" t="s">
        <v>219</v>
      </c>
      <c r="C127" s="148" t="s">
        <v>220</v>
      </c>
      <c r="D127" s="183"/>
      <c r="E127" s="150"/>
      <c r="F127" s="148" t="s">
        <v>221</v>
      </c>
      <c r="G127" s="150"/>
      <c r="H127" s="150"/>
      <c r="I127" s="150"/>
      <c r="J127" s="150"/>
      <c r="K127" s="150"/>
    </row>
    <row r="128" spans="1:11" x14ac:dyDescent="0.2">
      <c r="A128" s="146"/>
      <c r="B128" s="150"/>
      <c r="C128" s="148" t="s">
        <v>222</v>
      </c>
      <c r="D128" s="183"/>
      <c r="E128" s="150"/>
      <c r="F128" s="148" t="s">
        <v>223</v>
      </c>
      <c r="G128" s="150"/>
      <c r="H128" s="150"/>
      <c r="I128" s="150"/>
      <c r="J128" s="150"/>
      <c r="K128" s="150"/>
    </row>
    <row r="129" spans="1:11" x14ac:dyDescent="0.2">
      <c r="A129" s="146"/>
      <c r="B129" s="150"/>
      <c r="C129" s="148" t="s">
        <v>224</v>
      </c>
      <c r="D129" s="183"/>
      <c r="E129" s="150"/>
      <c r="F129" s="148"/>
      <c r="G129" s="150"/>
      <c r="H129" s="150"/>
      <c r="I129" s="150"/>
      <c r="J129" s="150"/>
      <c r="K129" s="150"/>
    </row>
    <row r="130" spans="1:11" x14ac:dyDescent="0.2">
      <c r="A130" s="2"/>
      <c r="B130" s="56" t="s">
        <v>56</v>
      </c>
      <c r="C130" s="11"/>
      <c r="D130" s="11"/>
      <c r="E130" s="57"/>
      <c r="F130" s="57"/>
      <c r="G130" s="57"/>
      <c r="H130" s="57"/>
      <c r="I130" s="57"/>
      <c r="J130" s="57"/>
      <c r="K130" s="57"/>
    </row>
    <row r="131" spans="1:11" x14ac:dyDescent="0.2">
      <c r="A131" s="114"/>
      <c r="B131" s="12"/>
      <c r="C131" s="13"/>
      <c r="D131" s="13"/>
      <c r="E131" s="115"/>
      <c r="F131" s="115"/>
      <c r="G131" s="115"/>
      <c r="H131" s="115"/>
      <c r="I131" s="115"/>
      <c r="J131" s="115"/>
      <c r="K131" s="115"/>
    </row>
    <row r="132" spans="1:11" ht="15" x14ac:dyDescent="0.2">
      <c r="A132" s="2"/>
      <c r="B132" s="72" t="s">
        <v>286</v>
      </c>
      <c r="C132" s="73"/>
      <c r="D132" s="57"/>
      <c r="E132" s="57"/>
      <c r="F132" s="57"/>
      <c r="G132" s="57"/>
      <c r="H132" s="57"/>
      <c r="I132" s="57"/>
      <c r="J132" s="57"/>
      <c r="K132" s="57"/>
    </row>
    <row r="133" spans="1:11" x14ac:dyDescent="0.2">
      <c r="A133" s="2"/>
      <c r="B133" s="79" t="s">
        <v>57</v>
      </c>
      <c r="C133" s="73"/>
      <c r="D133" s="57"/>
      <c r="E133" s="57"/>
      <c r="F133" s="57"/>
      <c r="G133" s="57"/>
      <c r="H133" s="57"/>
      <c r="I133" s="57"/>
      <c r="J133" s="57"/>
      <c r="K133" s="57"/>
    </row>
    <row r="134" spans="1:11" x14ac:dyDescent="0.2">
      <c r="A134" s="2"/>
      <c r="B134" s="96" t="s">
        <v>58</v>
      </c>
      <c r="C134" s="296"/>
      <c r="D134" s="21"/>
      <c r="E134" s="21"/>
      <c r="F134" s="21"/>
      <c r="G134" s="21"/>
      <c r="H134" s="21"/>
      <c r="I134" s="21"/>
      <c r="J134" s="14"/>
      <c r="K134" s="14"/>
    </row>
    <row r="135" spans="1:11" x14ac:dyDescent="0.2">
      <c r="A135" s="2"/>
      <c r="B135" s="297" t="s">
        <v>59</v>
      </c>
      <c r="C135" s="100"/>
      <c r="D135" s="21"/>
      <c r="E135" s="21"/>
      <c r="F135" s="21"/>
      <c r="G135" s="21"/>
      <c r="H135" s="21"/>
      <c r="I135" s="21"/>
      <c r="J135" s="14"/>
      <c r="K135" s="14"/>
    </row>
    <row r="136" spans="1:11" x14ac:dyDescent="0.2">
      <c r="A136" s="2"/>
      <c r="B136" s="99" t="s">
        <v>60</v>
      </c>
      <c r="C136" s="101"/>
      <c r="D136" s="101"/>
      <c r="E136" s="22"/>
      <c r="F136" s="22"/>
      <c r="G136" s="22"/>
      <c r="H136" s="22"/>
      <c r="I136" s="22"/>
      <c r="J136" s="57"/>
      <c r="K136" s="57"/>
    </row>
    <row r="137" spans="1:11" x14ac:dyDescent="0.2">
      <c r="A137" s="2"/>
      <c r="B137" s="9"/>
      <c r="C137" s="9"/>
      <c r="D137" s="9"/>
      <c r="E137" s="9"/>
      <c r="F137" s="9"/>
      <c r="G137" s="9"/>
      <c r="H137" s="57"/>
      <c r="I137" s="57"/>
      <c r="J137" s="57"/>
      <c r="K137" s="57"/>
    </row>
    <row r="138" spans="1:11" ht="22.5" x14ac:dyDescent="0.2">
      <c r="A138" s="2"/>
      <c r="B138" s="57"/>
      <c r="C138" s="84" t="s">
        <v>61</v>
      </c>
      <c r="D138" s="85"/>
      <c r="E138" s="57"/>
      <c r="F138" s="86" t="s">
        <v>181</v>
      </c>
      <c r="G138" s="57"/>
      <c r="H138" s="57"/>
      <c r="I138" s="57"/>
      <c r="J138" s="57"/>
      <c r="K138" s="57"/>
    </row>
    <row r="139" spans="1:11" x14ac:dyDescent="0.2">
      <c r="A139" s="2"/>
      <c r="B139" s="57"/>
      <c r="C139" s="56" t="s">
        <v>62</v>
      </c>
      <c r="D139" s="78"/>
      <c r="E139" s="57"/>
      <c r="F139" s="242"/>
      <c r="G139" s="57"/>
      <c r="H139" s="57"/>
      <c r="I139" s="57"/>
      <c r="J139" s="57"/>
      <c r="K139" s="57"/>
    </row>
    <row r="140" spans="1:11" x14ac:dyDescent="0.2">
      <c r="A140" s="2"/>
      <c r="B140" s="57"/>
      <c r="C140" s="56" t="s">
        <v>63</v>
      </c>
      <c r="D140" s="78"/>
      <c r="E140" s="57"/>
      <c r="F140" s="243"/>
      <c r="G140" s="57"/>
      <c r="H140" s="57"/>
      <c r="I140" s="57"/>
      <c r="J140" s="57"/>
      <c r="K140" s="57"/>
    </row>
    <row r="141" spans="1:11" x14ac:dyDescent="0.2">
      <c r="A141" s="2"/>
      <c r="B141" s="57"/>
      <c r="C141" s="56" t="s">
        <v>64</v>
      </c>
      <c r="D141" s="78"/>
      <c r="E141" s="57"/>
      <c r="F141" s="243"/>
      <c r="G141" s="57"/>
      <c r="H141" s="57"/>
      <c r="I141" s="57"/>
      <c r="J141" s="57"/>
      <c r="K141" s="57"/>
    </row>
    <row r="142" spans="1:11" x14ac:dyDescent="0.2">
      <c r="A142" s="2"/>
      <c r="B142" s="57"/>
      <c r="C142" s="56" t="s">
        <v>65</v>
      </c>
      <c r="D142" s="78"/>
      <c r="E142" s="57"/>
      <c r="F142" s="243"/>
      <c r="G142" s="57"/>
      <c r="H142" s="57"/>
      <c r="I142" s="57"/>
      <c r="J142" s="57"/>
      <c r="K142" s="57"/>
    </row>
    <row r="143" spans="1:11" x14ac:dyDescent="0.2">
      <c r="A143" s="2"/>
      <c r="B143" s="57"/>
      <c r="C143" s="56" t="s">
        <v>66</v>
      </c>
      <c r="D143" s="78"/>
      <c r="E143" s="57"/>
      <c r="F143" s="243"/>
      <c r="G143" s="57"/>
      <c r="H143" s="57"/>
      <c r="I143" s="57"/>
      <c r="J143" s="57"/>
      <c r="K143" s="57"/>
    </row>
    <row r="144" spans="1:11" x14ac:dyDescent="0.2">
      <c r="A144" s="2"/>
      <c r="B144" s="57"/>
      <c r="C144" s="56" t="s">
        <v>67</v>
      </c>
      <c r="D144" s="78"/>
      <c r="E144" s="57"/>
      <c r="F144" s="243"/>
      <c r="G144" s="57"/>
      <c r="H144" s="57"/>
      <c r="I144" s="57"/>
      <c r="J144" s="57"/>
      <c r="K144" s="57"/>
    </row>
    <row r="145" spans="1:11" x14ac:dyDescent="0.2">
      <c r="A145" s="2"/>
      <c r="B145" s="57"/>
      <c r="C145" s="56" t="s">
        <v>68</v>
      </c>
      <c r="D145" s="78"/>
      <c r="E145" s="57"/>
      <c r="F145" s="243"/>
      <c r="G145" s="57"/>
      <c r="H145" s="57"/>
      <c r="I145" s="57"/>
      <c r="J145" s="57"/>
      <c r="K145" s="57"/>
    </row>
    <row r="146" spans="1:11" x14ac:dyDescent="0.2">
      <c r="A146" s="2"/>
      <c r="B146" s="57"/>
      <c r="C146" s="56" t="s">
        <v>69</v>
      </c>
      <c r="D146" s="78"/>
      <c r="E146" s="57"/>
      <c r="F146" s="243"/>
      <c r="G146" s="57"/>
      <c r="H146" s="57"/>
      <c r="I146" s="57"/>
      <c r="J146" s="57"/>
      <c r="K146" s="57"/>
    </row>
    <row r="147" spans="1:11" x14ac:dyDescent="0.2">
      <c r="A147" s="2"/>
      <c r="B147" s="57"/>
      <c r="C147" s="56" t="s">
        <v>70</v>
      </c>
      <c r="D147" s="78"/>
      <c r="E147" s="57"/>
      <c r="F147" s="243"/>
      <c r="G147" s="57"/>
      <c r="H147" s="57"/>
      <c r="I147" s="57"/>
      <c r="J147" s="57"/>
      <c r="K147" s="57"/>
    </row>
    <row r="148" spans="1:11" x14ac:dyDescent="0.2">
      <c r="A148" s="2"/>
      <c r="B148" s="57"/>
      <c r="C148" s="56" t="s">
        <v>71</v>
      </c>
      <c r="D148" s="78"/>
      <c r="E148" s="57"/>
      <c r="F148" s="243"/>
      <c r="G148" s="57"/>
      <c r="H148" s="57"/>
      <c r="I148" s="57"/>
      <c r="J148" s="57"/>
      <c r="K148" s="57"/>
    </row>
    <row r="149" spans="1:11" x14ac:dyDescent="0.2">
      <c r="A149" s="2"/>
      <c r="B149" s="57"/>
      <c r="C149" s="56" t="s">
        <v>72</v>
      </c>
      <c r="D149" s="78"/>
      <c r="E149" s="57"/>
      <c r="F149" s="243"/>
      <c r="G149" s="57"/>
      <c r="H149" s="57"/>
      <c r="I149" s="57"/>
      <c r="J149" s="57"/>
      <c r="K149" s="57"/>
    </row>
    <row r="150" spans="1:11" x14ac:dyDescent="0.2">
      <c r="A150" s="2"/>
      <c r="B150" s="57"/>
      <c r="C150" s="56" t="s">
        <v>73</v>
      </c>
      <c r="D150" s="78"/>
      <c r="E150" s="57"/>
      <c r="F150" s="243"/>
      <c r="G150" s="57"/>
      <c r="H150" s="57"/>
      <c r="I150" s="57"/>
      <c r="J150" s="57"/>
      <c r="K150" s="57"/>
    </row>
    <row r="151" spans="1:11" x14ac:dyDescent="0.2">
      <c r="A151" s="2"/>
      <c r="B151" s="57"/>
      <c r="C151" s="56" t="s">
        <v>74</v>
      </c>
      <c r="D151" s="78"/>
      <c r="E151" s="57"/>
      <c r="F151" s="243"/>
      <c r="G151" s="57"/>
      <c r="H151" s="57"/>
      <c r="I151" s="57"/>
      <c r="J151" s="57"/>
      <c r="K151" s="57"/>
    </row>
    <row r="152" spans="1:11" x14ac:dyDescent="0.2">
      <c r="A152" s="2"/>
      <c r="B152" s="57"/>
      <c r="C152" s="56" t="s">
        <v>75</v>
      </c>
      <c r="D152" s="78"/>
      <c r="E152" s="57"/>
      <c r="F152" s="243"/>
      <c r="G152" s="57"/>
      <c r="H152" s="57"/>
      <c r="I152" s="57"/>
      <c r="J152" s="57"/>
      <c r="K152" s="57"/>
    </row>
    <row r="153" spans="1:11" x14ac:dyDescent="0.2">
      <c r="A153" s="2"/>
      <c r="B153" s="57"/>
      <c r="C153" s="56" t="s">
        <v>76</v>
      </c>
      <c r="D153" s="78"/>
      <c r="E153" s="57"/>
      <c r="F153" s="243"/>
      <c r="G153" s="57"/>
      <c r="H153" s="57"/>
      <c r="I153" s="57"/>
      <c r="J153" s="57"/>
      <c r="K153" s="57"/>
    </row>
    <row r="154" spans="1:11" x14ac:dyDescent="0.2">
      <c r="A154" s="2"/>
      <c r="B154" s="57"/>
      <c r="C154" s="56" t="s">
        <v>77</v>
      </c>
      <c r="D154" s="78"/>
      <c r="E154" s="57"/>
      <c r="F154" s="243"/>
      <c r="G154" s="57"/>
      <c r="H154" s="57"/>
      <c r="I154" s="57"/>
      <c r="J154" s="57"/>
      <c r="K154" s="57"/>
    </row>
    <row r="155" spans="1:11" x14ac:dyDescent="0.2">
      <c r="A155" s="2"/>
      <c r="B155" s="57"/>
      <c r="C155" s="56" t="s">
        <v>78</v>
      </c>
      <c r="D155" s="78"/>
      <c r="E155" s="57"/>
      <c r="F155" s="266"/>
      <c r="G155" s="57"/>
      <c r="H155" s="57"/>
      <c r="I155" s="57"/>
      <c r="J155" s="57"/>
      <c r="K155" s="57"/>
    </row>
    <row r="156" spans="1:11" x14ac:dyDescent="0.2">
      <c r="A156" s="2"/>
      <c r="B156" s="57"/>
      <c r="C156" s="56" t="s">
        <v>79</v>
      </c>
      <c r="D156" s="78"/>
      <c r="E156" s="57"/>
      <c r="F156" s="184"/>
      <c r="G156" s="57"/>
      <c r="H156" s="57"/>
      <c r="I156" s="57"/>
      <c r="J156" s="57"/>
      <c r="K156" s="57"/>
    </row>
    <row r="157" spans="1:11" x14ac:dyDescent="0.2">
      <c r="A157" s="2"/>
      <c r="B157" s="57"/>
      <c r="C157" s="56" t="s">
        <v>80</v>
      </c>
      <c r="D157" s="78"/>
      <c r="E157" s="57"/>
      <c r="F157" s="242"/>
      <c r="G157" s="57"/>
      <c r="H157" s="57"/>
      <c r="I157" s="57"/>
      <c r="J157" s="57"/>
      <c r="K157" s="57"/>
    </row>
    <row r="158" spans="1:11" x14ac:dyDescent="0.2">
      <c r="A158" s="2"/>
      <c r="B158" s="57"/>
      <c r="C158" s="56" t="s">
        <v>81</v>
      </c>
      <c r="D158" s="78"/>
      <c r="E158" s="57"/>
      <c r="F158" s="243"/>
      <c r="G158" s="57"/>
      <c r="H158" s="57"/>
      <c r="I158" s="57"/>
      <c r="J158" s="57"/>
      <c r="K158" s="57"/>
    </row>
    <row r="159" spans="1:11" x14ac:dyDescent="0.2">
      <c r="A159" s="2"/>
      <c r="B159" s="57"/>
      <c r="C159" s="56" t="s">
        <v>82</v>
      </c>
      <c r="D159" s="78"/>
      <c r="E159" s="57"/>
      <c r="F159" s="243"/>
      <c r="G159" s="57"/>
      <c r="H159" s="57"/>
      <c r="I159" s="57"/>
      <c r="J159" s="57"/>
      <c r="K159" s="57"/>
    </row>
    <row r="160" spans="1:11" x14ac:dyDescent="0.2">
      <c r="A160" s="2"/>
      <c r="B160" s="57"/>
      <c r="C160" s="56" t="s">
        <v>83</v>
      </c>
      <c r="D160" s="78"/>
      <c r="E160" s="57"/>
      <c r="F160" s="243"/>
      <c r="G160" s="57"/>
      <c r="H160" s="57"/>
      <c r="I160" s="57"/>
      <c r="J160" s="57"/>
      <c r="K160" s="57"/>
    </row>
    <row r="161" spans="1:11" x14ac:dyDescent="0.2">
      <c r="A161" s="2"/>
      <c r="B161" s="57"/>
      <c r="C161" s="56" t="s">
        <v>84</v>
      </c>
      <c r="D161" s="78"/>
      <c r="E161" s="57"/>
      <c r="F161" s="243"/>
      <c r="G161" s="57"/>
      <c r="H161" s="57"/>
      <c r="I161" s="57"/>
      <c r="J161" s="57"/>
      <c r="K161" s="57"/>
    </row>
    <row r="162" spans="1:11" x14ac:dyDescent="0.2">
      <c r="A162" s="2"/>
      <c r="B162" s="57"/>
      <c r="C162" s="56" t="s">
        <v>85</v>
      </c>
      <c r="D162" s="78"/>
      <c r="E162" s="57"/>
      <c r="F162" s="243"/>
      <c r="G162" s="57"/>
      <c r="H162" s="57"/>
      <c r="I162" s="57"/>
      <c r="J162" s="57"/>
      <c r="K162" s="57"/>
    </row>
    <row r="163" spans="1:11" ht="15" thickBot="1" x14ac:dyDescent="0.25">
      <c r="A163" s="2"/>
      <c r="B163" s="57"/>
      <c r="C163" s="56" t="s">
        <v>86</v>
      </c>
      <c r="D163" s="78"/>
      <c r="E163" s="57"/>
      <c r="F163" s="244"/>
      <c r="G163" s="57"/>
      <c r="H163" s="57"/>
      <c r="I163" s="57"/>
      <c r="J163" s="57"/>
      <c r="K163" s="57"/>
    </row>
    <row r="164" spans="1:11" ht="15" thickBot="1" x14ac:dyDescent="0.25">
      <c r="A164" s="2"/>
      <c r="B164" s="57"/>
      <c r="C164" s="85" t="s">
        <v>87</v>
      </c>
      <c r="D164" s="85"/>
      <c r="E164" s="57"/>
      <c r="F164" s="227">
        <f>IF(SUM(F139:F163)=0,100,SUM(F139:F163))</f>
        <v>100</v>
      </c>
      <c r="G164" s="57"/>
      <c r="H164" s="57"/>
      <c r="I164" s="57"/>
      <c r="J164" s="57"/>
      <c r="K164" s="57"/>
    </row>
    <row r="165" spans="1:11" x14ac:dyDescent="0.2">
      <c r="A165" s="2"/>
      <c r="B165" s="57"/>
      <c r="C165" s="85"/>
      <c r="D165" s="85"/>
      <c r="E165" s="57"/>
      <c r="F165" s="57"/>
      <c r="G165" s="57"/>
      <c r="H165" s="57"/>
      <c r="I165" s="57"/>
      <c r="J165" s="57"/>
      <c r="K165" s="57"/>
    </row>
    <row r="166" spans="1:11" x14ac:dyDescent="0.2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</row>
    <row r="167" spans="1:11" ht="15" x14ac:dyDescent="0.2">
      <c r="A167" s="2"/>
      <c r="B167" s="72" t="s">
        <v>280</v>
      </c>
      <c r="C167" s="11"/>
      <c r="D167" s="11"/>
      <c r="E167" s="11"/>
      <c r="F167" s="11"/>
      <c r="G167" s="11"/>
      <c r="H167" s="9"/>
      <c r="I167" s="9"/>
      <c r="J167" s="9"/>
      <c r="K167" s="9"/>
    </row>
    <row r="168" spans="1:11" x14ac:dyDescent="0.2">
      <c r="A168" s="2"/>
      <c r="B168" s="79"/>
      <c r="C168" s="11"/>
      <c r="D168" s="11"/>
      <c r="E168" s="11"/>
      <c r="F168" s="11"/>
      <c r="G168" s="11"/>
      <c r="H168" s="9"/>
      <c r="I168" s="9"/>
      <c r="J168" s="9"/>
      <c r="K168" s="9"/>
    </row>
    <row r="169" spans="1:11" x14ac:dyDescent="0.2">
      <c r="A169" s="2"/>
      <c r="B169" s="94" t="s">
        <v>88</v>
      </c>
      <c r="C169" s="18"/>
      <c r="D169" s="18"/>
      <c r="E169" s="18"/>
      <c r="F169" s="18"/>
      <c r="G169" s="18"/>
      <c r="H169" s="19"/>
      <c r="I169" s="19"/>
      <c r="J169" s="9"/>
      <c r="K169" s="9"/>
    </row>
    <row r="170" spans="1:11" x14ac:dyDescent="0.2">
      <c r="A170" s="2"/>
      <c r="B170" s="95" t="s">
        <v>89</v>
      </c>
      <c r="C170" s="18"/>
      <c r="D170" s="18"/>
      <c r="E170" s="18"/>
      <c r="F170" s="18"/>
      <c r="G170" s="18"/>
      <c r="H170" s="19"/>
      <c r="I170" s="19"/>
      <c r="J170" s="9"/>
      <c r="K170" s="9"/>
    </row>
    <row r="171" spans="1:11" x14ac:dyDescent="0.2">
      <c r="A171" s="2"/>
      <c r="B171" s="96" t="s">
        <v>90</v>
      </c>
      <c r="C171" s="95"/>
      <c r="D171" s="95"/>
      <c r="E171" s="95"/>
      <c r="F171" s="95"/>
      <c r="G171" s="95"/>
      <c r="H171" s="20"/>
      <c r="I171" s="20"/>
      <c r="J171" s="62"/>
      <c r="K171" s="62"/>
    </row>
    <row r="172" spans="1:11" x14ac:dyDescent="0.2">
      <c r="A172" s="2"/>
      <c r="B172" s="97" t="s">
        <v>294</v>
      </c>
      <c r="C172" s="18"/>
      <c r="D172" s="18"/>
      <c r="E172" s="18"/>
      <c r="F172" s="18"/>
      <c r="G172" s="18"/>
      <c r="H172" s="19"/>
      <c r="I172" s="19"/>
      <c r="J172" s="9"/>
      <c r="K172" s="9"/>
    </row>
    <row r="173" spans="1:11" x14ac:dyDescent="0.2">
      <c r="A173" s="2"/>
      <c r="B173" s="97" t="s">
        <v>91</v>
      </c>
      <c r="C173" s="18"/>
      <c r="D173" s="18"/>
      <c r="E173" s="18"/>
      <c r="F173" s="18"/>
      <c r="G173" s="18"/>
      <c r="H173" s="19"/>
      <c r="I173" s="19"/>
      <c r="J173" s="9"/>
      <c r="K173" s="9"/>
    </row>
    <row r="174" spans="1:11" x14ac:dyDescent="0.2">
      <c r="A174" s="2"/>
      <c r="B174" s="98" t="s">
        <v>92</v>
      </c>
      <c r="C174" s="95"/>
      <c r="D174" s="95"/>
      <c r="E174" s="95"/>
      <c r="F174" s="95"/>
      <c r="G174" s="95"/>
      <c r="H174" s="20"/>
      <c r="I174" s="20"/>
      <c r="J174" s="62"/>
      <c r="K174" s="62"/>
    </row>
    <row r="175" spans="1:11" x14ac:dyDescent="0.2">
      <c r="A175" s="2"/>
      <c r="B175" s="97" t="s">
        <v>93</v>
      </c>
      <c r="C175" s="18"/>
      <c r="D175" s="18"/>
      <c r="E175" s="18"/>
      <c r="F175" s="18"/>
      <c r="G175" s="18"/>
      <c r="H175" s="19"/>
      <c r="I175" s="19"/>
      <c r="J175" s="9"/>
      <c r="K175" s="9"/>
    </row>
    <row r="176" spans="1:11" x14ac:dyDescent="0.2">
      <c r="A176" s="2"/>
      <c r="B176" s="99" t="s">
        <v>94</v>
      </c>
      <c r="C176" s="95"/>
      <c r="D176" s="95"/>
      <c r="E176" s="95"/>
      <c r="F176" s="95"/>
      <c r="G176" s="95"/>
      <c r="H176" s="20"/>
      <c r="I176" s="20"/>
      <c r="J176" s="62"/>
      <c r="K176" s="62"/>
    </row>
    <row r="177" spans="1:11" ht="27" customHeight="1" x14ac:dyDescent="0.2">
      <c r="A177" s="2"/>
      <c r="B177" s="309" t="s">
        <v>284</v>
      </c>
      <c r="C177" s="309"/>
      <c r="D177" s="309"/>
      <c r="E177" s="309"/>
      <c r="F177" s="309"/>
      <c r="G177" s="309"/>
      <c r="H177" s="309"/>
      <c r="I177" s="309"/>
      <c r="J177" s="9"/>
      <c r="K177" s="9"/>
    </row>
    <row r="178" spans="1:11" s="40" customFormat="1" x14ac:dyDescent="0.2">
      <c r="A178" s="2"/>
      <c r="B178" s="74"/>
      <c r="C178" s="295"/>
      <c r="D178" s="295"/>
      <c r="E178" s="295"/>
      <c r="F178" s="295"/>
      <c r="G178" s="295"/>
      <c r="H178" s="62"/>
      <c r="I178" s="62"/>
      <c r="J178" s="62"/>
      <c r="K178" s="62"/>
    </row>
    <row r="179" spans="1:11" x14ac:dyDescent="0.2">
      <c r="A179" s="2"/>
      <c r="B179" s="81"/>
      <c r="C179" s="11"/>
      <c r="D179" s="301" t="s">
        <v>182</v>
      </c>
      <c r="E179" s="301"/>
      <c r="F179" s="301"/>
      <c r="G179" s="301"/>
      <c r="H179" s="301"/>
      <c r="I179" s="9"/>
      <c r="J179" s="9"/>
      <c r="K179" s="9"/>
    </row>
    <row r="180" spans="1:11" ht="33.75" x14ac:dyDescent="0.2">
      <c r="A180" s="2"/>
      <c r="B180" s="57"/>
      <c r="C180" s="76" t="s">
        <v>95</v>
      </c>
      <c r="D180" s="32" t="s">
        <v>96</v>
      </c>
      <c r="E180" s="33" t="s">
        <v>97</v>
      </c>
      <c r="F180" s="33" t="s">
        <v>98</v>
      </c>
      <c r="G180" s="298" t="s">
        <v>299</v>
      </c>
      <c r="H180" s="34">
        <v>1</v>
      </c>
      <c r="I180" s="57"/>
      <c r="J180" s="57"/>
      <c r="K180" s="57"/>
    </row>
    <row r="181" spans="1:11" x14ac:dyDescent="0.2">
      <c r="A181" s="2"/>
      <c r="B181" s="57"/>
      <c r="C181" s="74" t="s">
        <v>99</v>
      </c>
      <c r="D181" s="35"/>
      <c r="E181" s="36"/>
      <c r="F181" s="36"/>
      <c r="G181" s="36"/>
      <c r="H181" s="37"/>
      <c r="I181" s="57"/>
      <c r="J181" s="57"/>
      <c r="K181" s="57"/>
    </row>
    <row r="182" spans="1:11" x14ac:dyDescent="0.2">
      <c r="A182" s="2"/>
      <c r="B182" s="57"/>
      <c r="C182" s="76" t="s">
        <v>100</v>
      </c>
      <c r="D182" s="253"/>
      <c r="E182" s="256"/>
      <c r="F182" s="245"/>
      <c r="G182" s="246"/>
      <c r="H182" s="197">
        <f>IF(SUM(E182:G182)=0,100,SUM(E182:G182))</f>
        <v>100</v>
      </c>
      <c r="I182" s="57"/>
      <c r="J182" s="57"/>
      <c r="K182" s="57"/>
    </row>
    <row r="183" spans="1:11" x14ac:dyDescent="0.2">
      <c r="A183" s="2"/>
      <c r="B183" s="57"/>
      <c r="C183" s="81" t="s">
        <v>101</v>
      </c>
      <c r="D183" s="254"/>
      <c r="E183" s="257"/>
      <c r="F183" s="247"/>
      <c r="G183" s="248"/>
      <c r="H183" s="198">
        <f t="shared" ref="H183:H200" si="0">IF(SUM(E183:G183)=0,100,SUM(E183:G183))</f>
        <v>100</v>
      </c>
      <c r="I183" s="57"/>
      <c r="J183" s="57"/>
      <c r="K183" s="57"/>
    </row>
    <row r="184" spans="1:11" x14ac:dyDescent="0.2">
      <c r="A184" s="2"/>
      <c r="B184" s="57"/>
      <c r="C184" s="76" t="s">
        <v>102</v>
      </c>
      <c r="D184" s="254"/>
      <c r="E184" s="257"/>
      <c r="F184" s="247"/>
      <c r="G184" s="248"/>
      <c r="H184" s="198">
        <f t="shared" si="0"/>
        <v>100</v>
      </c>
      <c r="I184" s="57"/>
      <c r="J184" s="57"/>
      <c r="K184" s="57"/>
    </row>
    <row r="185" spans="1:11" x14ac:dyDescent="0.2">
      <c r="A185" s="2"/>
      <c r="B185" s="57"/>
      <c r="C185" s="76" t="s">
        <v>103</v>
      </c>
      <c r="D185" s="254"/>
      <c r="E185" s="257"/>
      <c r="F185" s="247"/>
      <c r="G185" s="248"/>
      <c r="H185" s="198">
        <f t="shared" si="0"/>
        <v>100</v>
      </c>
      <c r="I185" s="57"/>
      <c r="J185" s="57"/>
      <c r="K185" s="57"/>
    </row>
    <row r="186" spans="1:11" x14ac:dyDescent="0.2">
      <c r="A186" s="2"/>
      <c r="B186" s="57"/>
      <c r="C186" s="76" t="s">
        <v>104</v>
      </c>
      <c r="D186" s="254"/>
      <c r="E186" s="257"/>
      <c r="F186" s="247"/>
      <c r="G186" s="248"/>
      <c r="H186" s="198">
        <f t="shared" si="0"/>
        <v>100</v>
      </c>
      <c r="I186" s="57"/>
      <c r="J186" s="57"/>
      <c r="K186" s="57"/>
    </row>
    <row r="187" spans="1:11" x14ac:dyDescent="0.2">
      <c r="A187" s="2"/>
      <c r="B187" s="57"/>
      <c r="C187" s="76" t="s">
        <v>105</v>
      </c>
      <c r="D187" s="254"/>
      <c r="E187" s="257"/>
      <c r="F187" s="247"/>
      <c r="G187" s="248"/>
      <c r="H187" s="198">
        <f t="shared" si="0"/>
        <v>100</v>
      </c>
      <c r="I187" s="57"/>
      <c r="J187" s="57"/>
      <c r="K187" s="57"/>
    </row>
    <row r="188" spans="1:11" x14ac:dyDescent="0.2">
      <c r="A188" s="2"/>
      <c r="B188" s="57"/>
      <c r="C188" s="76" t="s">
        <v>106</v>
      </c>
      <c r="D188" s="254"/>
      <c r="E188" s="257"/>
      <c r="F188" s="247"/>
      <c r="G188" s="248"/>
      <c r="H188" s="198">
        <f t="shared" si="0"/>
        <v>100</v>
      </c>
      <c r="I188" s="57"/>
      <c r="J188" s="57"/>
      <c r="K188" s="57"/>
    </row>
    <row r="189" spans="1:11" x14ac:dyDescent="0.2">
      <c r="A189" s="2"/>
      <c r="B189" s="57"/>
      <c r="C189" s="76" t="s">
        <v>107</v>
      </c>
      <c r="D189" s="254"/>
      <c r="E189" s="257"/>
      <c r="F189" s="247"/>
      <c r="G189" s="248"/>
      <c r="H189" s="198">
        <f t="shared" si="0"/>
        <v>100</v>
      </c>
      <c r="I189" s="57"/>
      <c r="J189" s="57"/>
      <c r="K189" s="57"/>
    </row>
    <row r="190" spans="1:11" ht="15" thickBot="1" x14ac:dyDescent="0.25">
      <c r="A190" s="2"/>
      <c r="B190" s="57"/>
      <c r="C190" s="76" t="s">
        <v>108</v>
      </c>
      <c r="D190" s="255"/>
      <c r="E190" s="258"/>
      <c r="F190" s="249"/>
      <c r="G190" s="250"/>
      <c r="H190" s="267">
        <f t="shared" si="0"/>
        <v>100</v>
      </c>
      <c r="I190" s="57"/>
      <c r="J190" s="57"/>
      <c r="K190" s="57"/>
    </row>
    <row r="191" spans="1:11" x14ac:dyDescent="0.2">
      <c r="A191" s="2"/>
      <c r="B191" s="57"/>
      <c r="C191" s="74" t="s">
        <v>109</v>
      </c>
      <c r="D191" s="196"/>
      <c r="E191" s="196"/>
      <c r="F191" s="196"/>
      <c r="G191" s="196"/>
      <c r="H191" s="142"/>
      <c r="I191" s="57"/>
      <c r="J191" s="57"/>
      <c r="K191" s="57"/>
    </row>
    <row r="192" spans="1:11" x14ac:dyDescent="0.2">
      <c r="A192" s="2"/>
      <c r="B192" s="57"/>
      <c r="C192" s="76" t="s">
        <v>110</v>
      </c>
      <c r="D192" s="253"/>
      <c r="E192" s="256"/>
      <c r="F192" s="245"/>
      <c r="G192" s="246"/>
      <c r="H192" s="197">
        <f t="shared" si="0"/>
        <v>100</v>
      </c>
      <c r="I192" s="57"/>
      <c r="J192" s="57"/>
      <c r="K192" s="57"/>
    </row>
    <row r="193" spans="1:11" x14ac:dyDescent="0.2">
      <c r="A193" s="2"/>
      <c r="B193" s="57"/>
      <c r="C193" s="76" t="s">
        <v>111</v>
      </c>
      <c r="D193" s="254"/>
      <c r="E193" s="257"/>
      <c r="F193" s="247"/>
      <c r="G193" s="248"/>
      <c r="H193" s="198">
        <f t="shared" si="0"/>
        <v>100</v>
      </c>
      <c r="I193" s="57"/>
      <c r="J193" s="57"/>
      <c r="K193" s="57"/>
    </row>
    <row r="194" spans="1:11" x14ac:dyDescent="0.2">
      <c r="A194" s="2"/>
      <c r="B194" s="57"/>
      <c r="C194" s="76" t="s">
        <v>112</v>
      </c>
      <c r="D194" s="254"/>
      <c r="E194" s="257"/>
      <c r="F194" s="247"/>
      <c r="G194" s="248"/>
      <c r="H194" s="198">
        <f t="shared" si="0"/>
        <v>100</v>
      </c>
      <c r="I194" s="57"/>
      <c r="J194" s="57"/>
      <c r="K194" s="57"/>
    </row>
    <row r="195" spans="1:11" x14ac:dyDescent="0.2">
      <c r="A195" s="2"/>
      <c r="B195" s="57"/>
      <c r="C195" s="76" t="s">
        <v>113</v>
      </c>
      <c r="D195" s="254"/>
      <c r="E195" s="257"/>
      <c r="F195" s="247"/>
      <c r="G195" s="248"/>
      <c r="H195" s="198">
        <f t="shared" si="0"/>
        <v>100</v>
      </c>
      <c r="I195" s="57"/>
      <c r="J195" s="57"/>
      <c r="K195" s="57"/>
    </row>
    <row r="196" spans="1:11" x14ac:dyDescent="0.2">
      <c r="A196" s="2"/>
      <c r="B196" s="57"/>
      <c r="C196" s="76" t="s">
        <v>114</v>
      </c>
      <c r="D196" s="254"/>
      <c r="E196" s="257"/>
      <c r="F196" s="247"/>
      <c r="G196" s="248"/>
      <c r="H196" s="198">
        <f t="shared" si="0"/>
        <v>100</v>
      </c>
      <c r="I196" s="57"/>
      <c r="J196" s="57"/>
      <c r="K196" s="57"/>
    </row>
    <row r="197" spans="1:11" x14ac:dyDescent="0.2">
      <c r="A197" s="2"/>
      <c r="B197" s="57"/>
      <c r="C197" s="76" t="s">
        <v>115</v>
      </c>
      <c r="D197" s="254"/>
      <c r="E197" s="257"/>
      <c r="F197" s="247"/>
      <c r="G197" s="248"/>
      <c r="H197" s="198">
        <f t="shared" si="0"/>
        <v>100</v>
      </c>
      <c r="I197" s="57"/>
      <c r="J197" s="57"/>
      <c r="K197" s="57"/>
    </row>
    <row r="198" spans="1:11" x14ac:dyDescent="0.2">
      <c r="A198" s="2"/>
      <c r="B198" s="57"/>
      <c r="C198" s="76" t="s">
        <v>117</v>
      </c>
      <c r="D198" s="254"/>
      <c r="E198" s="257"/>
      <c r="F198" s="247"/>
      <c r="G198" s="248"/>
      <c r="H198" s="198">
        <f t="shared" si="0"/>
        <v>100</v>
      </c>
      <c r="I198" s="57"/>
      <c r="J198" s="57"/>
      <c r="K198" s="57"/>
    </row>
    <row r="199" spans="1:11" x14ac:dyDescent="0.2">
      <c r="A199" s="2"/>
      <c r="B199" s="57"/>
      <c r="C199" s="76" t="s">
        <v>118</v>
      </c>
      <c r="D199" s="254"/>
      <c r="E199" s="257"/>
      <c r="F199" s="247"/>
      <c r="G199" s="248"/>
      <c r="H199" s="198">
        <f t="shared" si="0"/>
        <v>100</v>
      </c>
      <c r="I199" s="57"/>
      <c r="J199" s="57"/>
      <c r="K199" s="57"/>
    </row>
    <row r="200" spans="1:11" ht="15" thickBot="1" x14ac:dyDescent="0.25">
      <c r="A200" s="2"/>
      <c r="B200" s="57"/>
      <c r="C200" s="76" t="s">
        <v>119</v>
      </c>
      <c r="D200" s="255"/>
      <c r="E200" s="258"/>
      <c r="F200" s="249"/>
      <c r="G200" s="250"/>
      <c r="H200" s="267">
        <f t="shared" si="0"/>
        <v>100</v>
      </c>
      <c r="I200" s="57"/>
      <c r="J200" s="57"/>
      <c r="K200" s="57"/>
    </row>
    <row r="201" spans="1:11" x14ac:dyDescent="0.2">
      <c r="A201" s="2"/>
      <c r="B201" s="57"/>
      <c r="C201" s="74" t="s">
        <v>120</v>
      </c>
      <c r="D201" s="196"/>
      <c r="E201" s="196"/>
      <c r="F201" s="196"/>
      <c r="G201" s="196"/>
      <c r="H201" s="142"/>
      <c r="I201" s="57"/>
      <c r="J201" s="57"/>
      <c r="K201" s="57"/>
    </row>
    <row r="202" spans="1:11" x14ac:dyDescent="0.2">
      <c r="A202" s="2"/>
      <c r="B202" s="57"/>
      <c r="C202" s="76" t="s">
        <v>121</v>
      </c>
      <c r="D202" s="253"/>
      <c r="E202" s="256"/>
      <c r="F202" s="245"/>
      <c r="G202" s="246"/>
      <c r="H202" s="197">
        <f t="shared" ref="H202:H212" si="1">IF(SUM(E202:G202)=0,100,SUM(E202:G202))</f>
        <v>100</v>
      </c>
      <c r="I202" s="57"/>
      <c r="J202" s="57"/>
      <c r="K202" s="57"/>
    </row>
    <row r="203" spans="1:11" x14ac:dyDescent="0.2">
      <c r="A203" s="2"/>
      <c r="B203" s="57"/>
      <c r="C203" s="76" t="s">
        <v>122</v>
      </c>
      <c r="D203" s="254"/>
      <c r="E203" s="257"/>
      <c r="F203" s="247"/>
      <c r="G203" s="248"/>
      <c r="H203" s="198">
        <f t="shared" si="1"/>
        <v>100</v>
      </c>
      <c r="I203" s="57"/>
      <c r="J203" s="57"/>
      <c r="K203" s="57"/>
    </row>
    <row r="204" spans="1:11" x14ac:dyDescent="0.2">
      <c r="A204" s="2"/>
      <c r="B204" s="57"/>
      <c r="C204" s="76" t="s">
        <v>123</v>
      </c>
      <c r="D204" s="254"/>
      <c r="E204" s="257"/>
      <c r="F204" s="247"/>
      <c r="G204" s="248"/>
      <c r="H204" s="198">
        <f t="shared" si="1"/>
        <v>100</v>
      </c>
      <c r="I204" s="57"/>
      <c r="J204" s="57"/>
      <c r="K204" s="57"/>
    </row>
    <row r="205" spans="1:11" x14ac:dyDescent="0.2">
      <c r="A205" s="2"/>
      <c r="B205" s="57"/>
      <c r="C205" s="76" t="s">
        <v>124</v>
      </c>
      <c r="D205" s="254"/>
      <c r="E205" s="257"/>
      <c r="F205" s="247"/>
      <c r="G205" s="248"/>
      <c r="H205" s="198">
        <f t="shared" si="1"/>
        <v>100</v>
      </c>
      <c r="I205" s="57"/>
      <c r="J205" s="57"/>
      <c r="K205" s="57"/>
    </row>
    <row r="206" spans="1:11" x14ac:dyDescent="0.2">
      <c r="A206" s="2"/>
      <c r="B206" s="57"/>
      <c r="C206" s="76" t="s">
        <v>125</v>
      </c>
      <c r="D206" s="254"/>
      <c r="E206" s="257"/>
      <c r="F206" s="247"/>
      <c r="G206" s="248"/>
      <c r="H206" s="198">
        <f t="shared" si="1"/>
        <v>100</v>
      </c>
      <c r="I206" s="57"/>
      <c r="J206" s="57"/>
      <c r="K206" s="57"/>
    </row>
    <row r="207" spans="1:11" x14ac:dyDescent="0.2">
      <c r="A207" s="2"/>
      <c r="B207" s="57"/>
      <c r="C207" s="76" t="s">
        <v>126</v>
      </c>
      <c r="D207" s="254"/>
      <c r="E207" s="257"/>
      <c r="F207" s="247"/>
      <c r="G207" s="248"/>
      <c r="H207" s="198">
        <f t="shared" si="1"/>
        <v>100</v>
      </c>
      <c r="I207" s="57"/>
      <c r="J207" s="57"/>
      <c r="K207" s="57"/>
    </row>
    <row r="208" spans="1:11" x14ac:dyDescent="0.2">
      <c r="A208" s="2"/>
      <c r="B208" s="57"/>
      <c r="C208" s="76" t="s">
        <v>127</v>
      </c>
      <c r="D208" s="254"/>
      <c r="E208" s="257"/>
      <c r="F208" s="247"/>
      <c r="G208" s="248"/>
      <c r="H208" s="198">
        <f t="shared" si="1"/>
        <v>100</v>
      </c>
      <c r="I208" s="57"/>
      <c r="J208" s="57"/>
      <c r="K208" s="57"/>
    </row>
    <row r="209" spans="1:11" s="172" customFormat="1" x14ac:dyDescent="0.2">
      <c r="A209" s="2"/>
      <c r="B209" s="57"/>
      <c r="C209" s="76" t="s">
        <v>128</v>
      </c>
      <c r="D209" s="254"/>
      <c r="E209" s="257"/>
      <c r="F209" s="247"/>
      <c r="G209" s="248"/>
      <c r="H209" s="198">
        <f t="shared" si="1"/>
        <v>100</v>
      </c>
      <c r="I209" s="57"/>
      <c r="J209" s="57"/>
      <c r="K209" s="57"/>
    </row>
    <row r="210" spans="1:11" x14ac:dyDescent="0.2">
      <c r="A210" s="2"/>
      <c r="B210" s="57"/>
      <c r="C210" s="76" t="s">
        <v>129</v>
      </c>
      <c r="D210" s="254"/>
      <c r="E210" s="257"/>
      <c r="F210" s="247"/>
      <c r="G210" s="248"/>
      <c r="H210" s="198">
        <f t="shared" si="1"/>
        <v>100</v>
      </c>
      <c r="I210" s="57"/>
      <c r="J210" s="57"/>
      <c r="K210" s="57"/>
    </row>
    <row r="211" spans="1:11" x14ac:dyDescent="0.2">
      <c r="A211" s="2"/>
      <c r="B211" s="57"/>
      <c r="C211" s="76" t="s">
        <v>130</v>
      </c>
      <c r="D211" s="254"/>
      <c r="E211" s="257"/>
      <c r="F211" s="247"/>
      <c r="G211" s="248"/>
      <c r="H211" s="198">
        <f t="shared" si="1"/>
        <v>100</v>
      </c>
      <c r="I211" s="57"/>
      <c r="J211" s="57"/>
      <c r="K211" s="57"/>
    </row>
    <row r="212" spans="1:11" ht="15" thickBot="1" x14ac:dyDescent="0.25">
      <c r="A212" s="2"/>
      <c r="B212" s="57"/>
      <c r="C212" s="76" t="s">
        <v>131</v>
      </c>
      <c r="D212" s="255"/>
      <c r="E212" s="258"/>
      <c r="F212" s="249"/>
      <c r="G212" s="250"/>
      <c r="H212" s="267">
        <f t="shared" si="1"/>
        <v>100</v>
      </c>
      <c r="I212" s="57"/>
      <c r="J212" s="57"/>
      <c r="K212" s="57"/>
    </row>
    <row r="213" spans="1:11" x14ac:dyDescent="0.2">
      <c r="A213" s="2"/>
      <c r="B213" s="57"/>
      <c r="C213" s="74" t="s">
        <v>132</v>
      </c>
      <c r="D213" s="196"/>
      <c r="E213" s="196"/>
      <c r="F213" s="196"/>
      <c r="G213" s="196"/>
      <c r="H213" s="142"/>
      <c r="I213" s="57"/>
      <c r="J213" s="57"/>
      <c r="K213" s="57"/>
    </row>
    <row r="214" spans="1:11" x14ac:dyDescent="0.2">
      <c r="A214" s="2"/>
      <c r="B214" s="57"/>
      <c r="C214" s="76" t="s">
        <v>133</v>
      </c>
      <c r="D214" s="253"/>
      <c r="E214" s="256"/>
      <c r="F214" s="245"/>
      <c r="G214" s="246"/>
      <c r="H214" s="197">
        <f t="shared" ref="H214:H220" si="2">IF(SUM(E214:G214)=0,100,SUM(E214:G214))</f>
        <v>100</v>
      </c>
      <c r="I214" s="57"/>
      <c r="J214" s="57"/>
      <c r="K214" s="57"/>
    </row>
    <row r="215" spans="1:11" x14ac:dyDescent="0.2">
      <c r="A215" s="2"/>
      <c r="B215" s="57"/>
      <c r="C215" s="76" t="s">
        <v>134</v>
      </c>
      <c r="D215" s="254"/>
      <c r="E215" s="257"/>
      <c r="F215" s="247"/>
      <c r="G215" s="248"/>
      <c r="H215" s="198">
        <f t="shared" si="2"/>
        <v>100</v>
      </c>
      <c r="I215" s="57"/>
      <c r="J215" s="57"/>
      <c r="K215" s="57"/>
    </row>
    <row r="216" spans="1:11" x14ac:dyDescent="0.2">
      <c r="A216" s="2"/>
      <c r="B216" s="57"/>
      <c r="C216" s="76" t="s">
        <v>135</v>
      </c>
      <c r="D216" s="254"/>
      <c r="E216" s="257"/>
      <c r="F216" s="247"/>
      <c r="G216" s="248"/>
      <c r="H216" s="198">
        <f t="shared" si="2"/>
        <v>100</v>
      </c>
      <c r="I216" s="57"/>
      <c r="J216" s="57"/>
      <c r="K216" s="57"/>
    </row>
    <row r="217" spans="1:11" x14ac:dyDescent="0.2">
      <c r="A217" s="2"/>
      <c r="B217" s="57"/>
      <c r="C217" s="76" t="s">
        <v>136</v>
      </c>
      <c r="D217" s="254"/>
      <c r="E217" s="257"/>
      <c r="F217" s="247"/>
      <c r="G217" s="248"/>
      <c r="H217" s="198">
        <f t="shared" si="2"/>
        <v>100</v>
      </c>
      <c r="I217" s="57"/>
      <c r="J217" s="57"/>
      <c r="K217" s="57"/>
    </row>
    <row r="218" spans="1:11" x14ac:dyDescent="0.2">
      <c r="A218" s="2"/>
      <c r="B218" s="57"/>
      <c r="C218" s="76" t="s">
        <v>137</v>
      </c>
      <c r="D218" s="254"/>
      <c r="E218" s="257"/>
      <c r="F218" s="247"/>
      <c r="G218" s="248"/>
      <c r="H218" s="198">
        <f t="shared" si="2"/>
        <v>100</v>
      </c>
      <c r="I218" s="57"/>
      <c r="J218" s="57"/>
      <c r="K218" s="57"/>
    </row>
    <row r="219" spans="1:11" x14ac:dyDescent="0.2">
      <c r="A219" s="2"/>
      <c r="B219" s="57"/>
      <c r="C219" s="76" t="s">
        <v>138</v>
      </c>
      <c r="D219" s="254"/>
      <c r="E219" s="257"/>
      <c r="F219" s="247"/>
      <c r="G219" s="248"/>
      <c r="H219" s="198">
        <f t="shared" si="2"/>
        <v>100</v>
      </c>
      <c r="I219" s="57"/>
      <c r="J219" s="57"/>
      <c r="K219" s="57"/>
    </row>
    <row r="220" spans="1:11" ht="15" thickBot="1" x14ac:dyDescent="0.25">
      <c r="A220" s="2"/>
      <c r="B220" s="57"/>
      <c r="C220" s="76" t="s">
        <v>139</v>
      </c>
      <c r="D220" s="255"/>
      <c r="E220" s="258"/>
      <c r="F220" s="249"/>
      <c r="G220" s="250"/>
      <c r="H220" s="267">
        <f t="shared" si="2"/>
        <v>100</v>
      </c>
      <c r="I220" s="57"/>
      <c r="J220" s="57"/>
      <c r="K220" s="57"/>
    </row>
    <row r="221" spans="1:11" x14ac:dyDescent="0.2">
      <c r="A221" s="2"/>
      <c r="B221" s="57"/>
      <c r="C221" s="74" t="s">
        <v>140</v>
      </c>
      <c r="D221" s="196"/>
      <c r="E221" s="196"/>
      <c r="F221" s="196"/>
      <c r="G221" s="196"/>
      <c r="H221" s="142"/>
      <c r="I221" s="57"/>
      <c r="J221" s="57"/>
      <c r="K221" s="57"/>
    </row>
    <row r="222" spans="1:11" x14ac:dyDescent="0.2">
      <c r="A222" s="2"/>
      <c r="B222" s="57"/>
      <c r="C222" s="76" t="s">
        <v>141</v>
      </c>
      <c r="D222" s="253"/>
      <c r="E222" s="256"/>
      <c r="F222" s="245"/>
      <c r="G222" s="246"/>
      <c r="H222" s="197">
        <f t="shared" ref="H222:H232" si="3">IF(SUM(E222:G222)=0,100,SUM(E222:G222))</f>
        <v>100</v>
      </c>
      <c r="I222" s="57"/>
      <c r="J222" s="57"/>
      <c r="K222" s="57"/>
    </row>
    <row r="223" spans="1:11" x14ac:dyDescent="0.2">
      <c r="A223" s="2"/>
      <c r="B223" s="57"/>
      <c r="C223" s="76" t="s">
        <v>142</v>
      </c>
      <c r="D223" s="254"/>
      <c r="E223" s="257"/>
      <c r="F223" s="247"/>
      <c r="G223" s="248"/>
      <c r="H223" s="198">
        <f t="shared" si="3"/>
        <v>100</v>
      </c>
      <c r="I223" s="57"/>
      <c r="J223" s="57"/>
      <c r="K223" s="57"/>
    </row>
    <row r="224" spans="1:11" x14ac:dyDescent="0.2">
      <c r="A224" s="2"/>
      <c r="B224" s="57"/>
      <c r="C224" s="76" t="s">
        <v>143</v>
      </c>
      <c r="D224" s="254"/>
      <c r="E224" s="257"/>
      <c r="F224" s="247"/>
      <c r="G224" s="248"/>
      <c r="H224" s="198">
        <f t="shared" si="3"/>
        <v>100</v>
      </c>
      <c r="I224" s="57"/>
      <c r="J224" s="57"/>
      <c r="K224" s="57"/>
    </row>
    <row r="225" spans="1:11" x14ac:dyDescent="0.2">
      <c r="A225" s="2"/>
      <c r="B225" s="57"/>
      <c r="C225" s="76" t="s">
        <v>144</v>
      </c>
      <c r="D225" s="254"/>
      <c r="E225" s="257"/>
      <c r="F225" s="247"/>
      <c r="G225" s="248"/>
      <c r="H225" s="198">
        <f t="shared" si="3"/>
        <v>100</v>
      </c>
      <c r="I225" s="57"/>
      <c r="J225" s="57"/>
      <c r="K225" s="57"/>
    </row>
    <row r="226" spans="1:11" x14ac:dyDescent="0.2">
      <c r="A226" s="2"/>
      <c r="B226" s="57"/>
      <c r="C226" s="76" t="s">
        <v>145</v>
      </c>
      <c r="D226" s="254"/>
      <c r="E226" s="257"/>
      <c r="F226" s="247"/>
      <c r="G226" s="248"/>
      <c r="H226" s="198">
        <f t="shared" si="3"/>
        <v>100</v>
      </c>
      <c r="I226" s="57"/>
      <c r="J226" s="57"/>
      <c r="K226" s="57"/>
    </row>
    <row r="227" spans="1:11" x14ac:dyDescent="0.2">
      <c r="A227" s="2"/>
      <c r="B227" s="57"/>
      <c r="C227" s="76" t="s">
        <v>116</v>
      </c>
      <c r="D227" s="259"/>
      <c r="E227" s="260"/>
      <c r="F227" s="251"/>
      <c r="G227" s="252"/>
      <c r="H227" s="198">
        <f>IF(SUM(E227:G227)=0,100,SUM(E227:G227))</f>
        <v>100</v>
      </c>
      <c r="I227" s="1"/>
      <c r="J227" s="57"/>
      <c r="K227" s="57"/>
    </row>
    <row r="228" spans="1:11" x14ac:dyDescent="0.2">
      <c r="A228" s="2"/>
      <c r="B228" s="57"/>
      <c r="C228" s="76" t="s">
        <v>146</v>
      </c>
      <c r="D228" s="254"/>
      <c r="E228" s="257"/>
      <c r="F228" s="247"/>
      <c r="G228" s="248"/>
      <c r="H228" s="198">
        <f t="shared" si="3"/>
        <v>100</v>
      </c>
      <c r="I228" s="57"/>
      <c r="J228" s="57"/>
      <c r="K228" s="57"/>
    </row>
    <row r="229" spans="1:11" x14ac:dyDescent="0.2">
      <c r="A229" s="2"/>
      <c r="B229" s="57"/>
      <c r="C229" s="76" t="s">
        <v>147</v>
      </c>
      <c r="D229" s="254"/>
      <c r="E229" s="257"/>
      <c r="F229" s="247"/>
      <c r="G229" s="248"/>
      <c r="H229" s="198">
        <f t="shared" si="3"/>
        <v>100</v>
      </c>
      <c r="I229" s="57"/>
      <c r="J229" s="57"/>
      <c r="K229" s="57"/>
    </row>
    <row r="230" spans="1:11" x14ac:dyDescent="0.2">
      <c r="A230" s="2"/>
      <c r="B230" s="57"/>
      <c r="C230" s="76" t="s">
        <v>148</v>
      </c>
      <c r="D230" s="254"/>
      <c r="E230" s="257"/>
      <c r="F230" s="247"/>
      <c r="G230" s="248"/>
      <c r="H230" s="198">
        <f t="shared" si="3"/>
        <v>100</v>
      </c>
      <c r="I230" s="57"/>
      <c r="J230" s="57"/>
      <c r="K230" s="57"/>
    </row>
    <row r="231" spans="1:11" x14ac:dyDescent="0.2">
      <c r="A231" s="2"/>
      <c r="B231" s="57"/>
      <c r="C231" s="76" t="s">
        <v>149</v>
      </c>
      <c r="D231" s="254"/>
      <c r="E231" s="257"/>
      <c r="F231" s="247"/>
      <c r="G231" s="248"/>
      <c r="H231" s="198">
        <f t="shared" si="3"/>
        <v>100</v>
      </c>
      <c r="I231" s="57"/>
      <c r="J231" s="57"/>
      <c r="K231" s="57"/>
    </row>
    <row r="232" spans="1:11" ht="15" thickBot="1" x14ac:dyDescent="0.25">
      <c r="A232" s="2"/>
      <c r="B232" s="57"/>
      <c r="C232" s="76" t="s">
        <v>150</v>
      </c>
      <c r="D232" s="255"/>
      <c r="E232" s="258"/>
      <c r="F232" s="249"/>
      <c r="G232" s="250"/>
      <c r="H232" s="267">
        <f t="shared" si="3"/>
        <v>100</v>
      </c>
      <c r="I232" s="57"/>
      <c r="J232" s="57"/>
      <c r="K232" s="57"/>
    </row>
    <row r="233" spans="1:11" x14ac:dyDescent="0.2">
      <c r="A233" s="2"/>
      <c r="B233" s="57"/>
      <c r="C233" s="74" t="s">
        <v>151</v>
      </c>
      <c r="D233" s="196"/>
      <c r="E233" s="196"/>
      <c r="F233" s="196"/>
      <c r="G233" s="196"/>
      <c r="H233" s="142"/>
      <c r="I233" s="57"/>
      <c r="J233" s="57"/>
      <c r="K233" s="57"/>
    </row>
    <row r="234" spans="1:11" x14ac:dyDescent="0.2">
      <c r="A234" s="2"/>
      <c r="B234" s="57"/>
      <c r="C234" s="76" t="s">
        <v>152</v>
      </c>
      <c r="D234" s="253"/>
      <c r="E234" s="256"/>
      <c r="F234" s="245"/>
      <c r="G234" s="246"/>
      <c r="H234" s="185">
        <f t="shared" ref="H234:H243" si="4">IF(SUM(E234:G234)=0,100,SUM(E234:G234))</f>
        <v>100</v>
      </c>
      <c r="I234" s="57"/>
      <c r="J234" s="57"/>
      <c r="K234" s="57"/>
    </row>
    <row r="235" spans="1:11" x14ac:dyDescent="0.2">
      <c r="A235" s="2"/>
      <c r="B235" s="57"/>
      <c r="C235" s="76" t="s">
        <v>153</v>
      </c>
      <c r="D235" s="254"/>
      <c r="E235" s="276"/>
      <c r="F235" s="247"/>
      <c r="G235" s="248"/>
      <c r="H235" s="186">
        <f t="shared" si="4"/>
        <v>100</v>
      </c>
      <c r="I235" s="57"/>
      <c r="J235" s="57"/>
      <c r="K235" s="57"/>
    </row>
    <row r="236" spans="1:11" x14ac:dyDescent="0.2">
      <c r="A236" s="2"/>
      <c r="B236" s="57"/>
      <c r="C236" s="76" t="s">
        <v>154</v>
      </c>
      <c r="D236" s="254"/>
      <c r="E236" s="257"/>
      <c r="F236" s="247"/>
      <c r="G236" s="248"/>
      <c r="H236" s="186">
        <f t="shared" si="4"/>
        <v>100</v>
      </c>
      <c r="I236" s="57"/>
      <c r="J236" s="57"/>
      <c r="K236" s="57"/>
    </row>
    <row r="237" spans="1:11" s="38" customFormat="1" x14ac:dyDescent="0.2">
      <c r="A237" s="2"/>
      <c r="B237" s="57"/>
      <c r="C237" s="76" t="s">
        <v>155</v>
      </c>
      <c r="D237" s="254"/>
      <c r="E237" s="257"/>
      <c r="F237" s="247"/>
      <c r="G237" s="248"/>
      <c r="H237" s="186">
        <f t="shared" si="4"/>
        <v>100</v>
      </c>
      <c r="I237" s="57"/>
      <c r="J237" s="57"/>
      <c r="K237" s="57"/>
    </row>
    <row r="238" spans="1:11" s="38" customFormat="1" x14ac:dyDescent="0.2">
      <c r="A238" s="2"/>
      <c r="B238" s="57"/>
      <c r="C238" s="76" t="s">
        <v>156</v>
      </c>
      <c r="D238" s="254"/>
      <c r="E238" s="257"/>
      <c r="F238" s="247"/>
      <c r="G238" s="248"/>
      <c r="H238" s="186">
        <f t="shared" si="4"/>
        <v>100</v>
      </c>
      <c r="I238" s="57"/>
      <c r="J238" s="57"/>
      <c r="K238" s="57"/>
    </row>
    <row r="239" spans="1:11" s="38" customFormat="1" x14ac:dyDescent="0.2">
      <c r="A239" s="2"/>
      <c r="B239" s="57"/>
      <c r="C239" s="76" t="s">
        <v>212</v>
      </c>
      <c r="D239" s="259"/>
      <c r="E239" s="257"/>
      <c r="F239" s="247"/>
      <c r="G239" s="248"/>
      <c r="H239" s="186">
        <f t="shared" si="4"/>
        <v>100</v>
      </c>
      <c r="I239" s="57"/>
      <c r="J239" s="57"/>
      <c r="K239" s="57"/>
    </row>
    <row r="240" spans="1:11" s="38" customFormat="1" x14ac:dyDescent="0.2">
      <c r="A240" s="2"/>
      <c r="B240" s="57"/>
      <c r="C240" s="76" t="s">
        <v>157</v>
      </c>
      <c r="D240" s="254"/>
      <c r="E240" s="257"/>
      <c r="F240" s="247"/>
      <c r="G240" s="248"/>
      <c r="H240" s="186">
        <f t="shared" si="4"/>
        <v>100</v>
      </c>
      <c r="I240" s="57"/>
      <c r="J240" s="57"/>
      <c r="K240" s="57"/>
    </row>
    <row r="241" spans="1:11" s="38" customFormat="1" x14ac:dyDescent="0.2">
      <c r="A241" s="2"/>
      <c r="B241" s="57"/>
      <c r="C241" s="76" t="s">
        <v>158</v>
      </c>
      <c r="D241" s="254"/>
      <c r="E241" s="257"/>
      <c r="F241" s="247"/>
      <c r="G241" s="248"/>
      <c r="H241" s="186">
        <f t="shared" si="4"/>
        <v>100</v>
      </c>
      <c r="I241" s="57"/>
      <c r="J241" s="57"/>
      <c r="K241" s="57"/>
    </row>
    <row r="242" spans="1:11" s="38" customFormat="1" x14ac:dyDescent="0.2">
      <c r="A242" s="2"/>
      <c r="B242" s="57"/>
      <c r="C242" s="76" t="s">
        <v>159</v>
      </c>
      <c r="D242" s="254"/>
      <c r="E242" s="257"/>
      <c r="F242" s="247"/>
      <c r="G242" s="248"/>
      <c r="H242" s="186">
        <f t="shared" si="4"/>
        <v>100</v>
      </c>
      <c r="I242" s="57"/>
      <c r="J242" s="57"/>
      <c r="K242" s="57"/>
    </row>
    <row r="243" spans="1:11" s="38" customFormat="1" ht="15" thickBot="1" x14ac:dyDescent="0.25">
      <c r="A243" s="2"/>
      <c r="B243" s="57"/>
      <c r="C243" s="76" t="s">
        <v>160</v>
      </c>
      <c r="D243" s="255"/>
      <c r="E243" s="258"/>
      <c r="F243" s="249"/>
      <c r="G243" s="250"/>
      <c r="H243" s="267">
        <f t="shared" si="4"/>
        <v>100</v>
      </c>
      <c r="I243" s="57"/>
      <c r="J243" s="57"/>
      <c r="K243" s="57"/>
    </row>
    <row r="244" spans="1:11" s="38" customFormat="1" ht="15" thickBot="1" x14ac:dyDescent="0.25">
      <c r="A244" s="2"/>
      <c r="B244" s="57"/>
      <c r="C244" s="15" t="s">
        <v>5</v>
      </c>
      <c r="D244" s="227">
        <f>IF(SUM(D182:D243)=0,100,SUM(D182:D243))</f>
        <v>100</v>
      </c>
      <c r="E244" s="143"/>
      <c r="F244" s="143"/>
      <c r="G244" s="143"/>
      <c r="H244" s="142"/>
      <c r="I244" s="57"/>
      <c r="J244" s="57"/>
      <c r="K244" s="57"/>
    </row>
    <row r="245" spans="1:11" s="38" customFormat="1" x14ac:dyDescent="0.2">
      <c r="A245" s="114"/>
      <c r="B245" s="87"/>
      <c r="C245" s="16"/>
      <c r="D245" s="17"/>
      <c r="E245" s="88"/>
      <c r="F245" s="88"/>
      <c r="G245" s="89"/>
      <c r="H245" s="115"/>
      <c r="I245" s="115"/>
      <c r="J245" s="115"/>
      <c r="K245" s="115"/>
    </row>
    <row r="246" spans="1:11" s="38" customFormat="1" ht="15" x14ac:dyDescent="0.25">
      <c r="A246" s="40"/>
      <c r="B246" s="72" t="s">
        <v>300</v>
      </c>
      <c r="C246" s="79"/>
      <c r="D246" s="79"/>
      <c r="E246" s="79"/>
      <c r="F246" s="106"/>
      <c r="G246" s="106"/>
      <c r="H246" s="106"/>
      <c r="I246" s="106"/>
      <c r="J246" s="106"/>
      <c r="K246" s="57"/>
    </row>
    <row r="247" spans="1:11" s="38" customFormat="1" ht="15" x14ac:dyDescent="0.25">
      <c r="A247" s="40"/>
      <c r="B247" s="102" t="s">
        <v>296</v>
      </c>
      <c r="C247" s="94"/>
      <c r="D247" s="94"/>
      <c r="E247" s="94"/>
      <c r="F247" s="113"/>
      <c r="G247" s="113"/>
      <c r="H247" s="113"/>
      <c r="I247" s="106"/>
      <c r="J247" s="106"/>
      <c r="K247" s="57"/>
    </row>
    <row r="248" spans="1:11" s="38" customFormat="1" ht="15" x14ac:dyDescent="0.25">
      <c r="A248" s="40"/>
      <c r="B248" s="103" t="s">
        <v>297</v>
      </c>
      <c r="C248" s="94"/>
      <c r="D248" s="94"/>
      <c r="E248" s="94"/>
      <c r="F248" s="113"/>
      <c r="G248" s="113"/>
      <c r="H248" s="113"/>
      <c r="I248" s="106"/>
      <c r="J248" s="106"/>
      <c r="K248" s="57"/>
    </row>
    <row r="249" spans="1:11" s="38" customFormat="1" ht="15" x14ac:dyDescent="0.25">
      <c r="A249" s="40"/>
      <c r="B249" s="102" t="s">
        <v>295</v>
      </c>
      <c r="C249" s="94"/>
      <c r="D249" s="94"/>
      <c r="E249" s="94"/>
      <c r="F249" s="113"/>
      <c r="G249" s="113"/>
      <c r="H249" s="113"/>
      <c r="I249" s="106"/>
      <c r="J249" s="106"/>
      <c r="K249" s="57"/>
    </row>
    <row r="250" spans="1:11" s="38" customFormat="1" ht="15" x14ac:dyDescent="0.25">
      <c r="A250" s="40"/>
      <c r="B250" s="102" t="s">
        <v>207</v>
      </c>
      <c r="C250" s="94"/>
      <c r="D250" s="94"/>
      <c r="E250" s="94"/>
      <c r="F250" s="113"/>
      <c r="G250" s="113"/>
      <c r="H250" s="113"/>
      <c r="I250" s="106"/>
      <c r="J250" s="106"/>
      <c r="K250" s="57"/>
    </row>
    <row r="251" spans="1:11" s="38" customFormat="1" ht="15" x14ac:dyDescent="0.25">
      <c r="A251" s="40"/>
      <c r="B251" s="149" t="s">
        <v>161</v>
      </c>
      <c r="C251" s="94"/>
      <c r="D251" s="94"/>
      <c r="E251" s="94"/>
      <c r="F251" s="113"/>
      <c r="G251" s="113"/>
      <c r="H251" s="113"/>
      <c r="I251" s="106"/>
      <c r="J251" s="106"/>
      <c r="K251" s="57"/>
    </row>
    <row r="252" spans="1:11" s="38" customFormat="1" ht="15" x14ac:dyDescent="0.25">
      <c r="A252" s="40"/>
      <c r="B252" s="103" t="s">
        <v>162</v>
      </c>
      <c r="C252" s="94"/>
      <c r="D252" s="94"/>
      <c r="E252" s="94"/>
      <c r="F252" s="113"/>
      <c r="G252" s="113"/>
      <c r="H252" s="113"/>
      <c r="I252" s="106"/>
      <c r="J252" s="106"/>
      <c r="K252" s="57"/>
    </row>
    <row r="253" spans="1:11" s="38" customFormat="1" ht="15" x14ac:dyDescent="0.25">
      <c r="A253" s="40"/>
      <c r="B253" s="106"/>
      <c r="C253" s="106"/>
      <c r="D253" s="106"/>
      <c r="E253" s="106"/>
      <c r="F253" s="106"/>
      <c r="G253" s="106"/>
      <c r="H253" s="106"/>
      <c r="I253" s="106"/>
      <c r="J253" s="106"/>
      <c r="K253" s="57"/>
    </row>
    <row r="254" spans="1:11" s="38" customFormat="1" ht="46.5" thickBot="1" x14ac:dyDescent="0.3">
      <c r="A254" s="40"/>
      <c r="B254" s="106"/>
      <c r="C254" s="90" t="s">
        <v>163</v>
      </c>
      <c r="D254" s="55"/>
      <c r="E254" s="91" t="s">
        <v>206</v>
      </c>
      <c r="F254" s="166" t="s">
        <v>202</v>
      </c>
      <c r="G254" s="107"/>
      <c r="H254" s="106"/>
      <c r="I254" s="106"/>
      <c r="J254" s="106"/>
      <c r="K254" s="57"/>
    </row>
    <row r="255" spans="1:11" s="38" customFormat="1" ht="27" customHeight="1" thickBot="1" x14ac:dyDescent="0.3">
      <c r="A255" s="40"/>
      <c r="B255" s="106"/>
      <c r="C255" s="56" t="s">
        <v>298</v>
      </c>
      <c r="D255" s="92"/>
      <c r="E255" s="271"/>
      <c r="F255" s="272">
        <f>SUM(F256:F262)</f>
        <v>0</v>
      </c>
      <c r="G255" s="299" t="s">
        <v>244</v>
      </c>
      <c r="H255" s="300"/>
      <c r="I255" s="300"/>
      <c r="J255" s="300"/>
      <c r="K255" s="57"/>
    </row>
    <row r="256" spans="1:11" s="38" customFormat="1" ht="15" x14ac:dyDescent="0.25">
      <c r="A256" s="40"/>
      <c r="B256" s="106"/>
      <c r="C256" s="157" t="s">
        <v>183</v>
      </c>
      <c r="D256" s="92"/>
      <c r="E256" s="106"/>
      <c r="F256" s="215"/>
      <c r="G256" s="108" t="s">
        <v>204</v>
      </c>
      <c r="H256" s="106"/>
      <c r="I256" s="106"/>
      <c r="J256" s="106"/>
      <c r="K256" s="57"/>
    </row>
    <row r="257" spans="1:11" s="38" customFormat="1" ht="15" x14ac:dyDescent="0.25">
      <c r="A257" s="40"/>
      <c r="B257" s="106"/>
      <c r="C257" s="157" t="s">
        <v>184</v>
      </c>
      <c r="D257" s="92"/>
      <c r="E257" s="106"/>
      <c r="F257" s="213"/>
      <c r="G257" s="108" t="s">
        <v>204</v>
      </c>
      <c r="H257" s="106"/>
      <c r="I257" s="106"/>
      <c r="J257" s="106"/>
      <c r="K257" s="57"/>
    </row>
    <row r="258" spans="1:11" s="38" customFormat="1" ht="15" x14ac:dyDescent="0.25">
      <c r="A258" s="40"/>
      <c r="B258" s="106"/>
      <c r="C258" s="157" t="s">
        <v>185</v>
      </c>
      <c r="D258" s="92"/>
      <c r="E258" s="106"/>
      <c r="F258" s="213"/>
      <c r="G258" s="108" t="s">
        <v>204</v>
      </c>
      <c r="H258" s="106"/>
      <c r="I258" s="106"/>
      <c r="J258" s="106"/>
      <c r="K258" s="57"/>
    </row>
    <row r="259" spans="1:11" s="38" customFormat="1" ht="15" x14ac:dyDescent="0.25">
      <c r="A259" s="40"/>
      <c r="B259" s="106"/>
      <c r="C259" s="157" t="s">
        <v>186</v>
      </c>
      <c r="D259" s="92"/>
      <c r="E259" s="106"/>
      <c r="F259" s="213"/>
      <c r="G259" s="108" t="s">
        <v>204</v>
      </c>
      <c r="H259" s="106"/>
      <c r="I259" s="106"/>
      <c r="J259" s="106"/>
      <c r="K259" s="57"/>
    </row>
    <row r="260" spans="1:11" s="38" customFormat="1" ht="15" x14ac:dyDescent="0.25">
      <c r="A260" s="40"/>
      <c r="B260" s="106"/>
      <c r="C260" s="157" t="s">
        <v>187</v>
      </c>
      <c r="D260" s="92"/>
      <c r="E260" s="106"/>
      <c r="F260" s="213"/>
      <c r="G260" s="108" t="s">
        <v>204</v>
      </c>
      <c r="H260" s="106"/>
      <c r="I260" s="106"/>
      <c r="J260" s="106"/>
      <c r="K260" s="57"/>
    </row>
    <row r="261" spans="1:11" s="38" customFormat="1" ht="15" x14ac:dyDescent="0.25">
      <c r="A261" s="40"/>
      <c r="B261" s="106"/>
      <c r="C261" s="157" t="s">
        <v>188</v>
      </c>
      <c r="D261" s="92"/>
      <c r="E261" s="106"/>
      <c r="F261" s="213"/>
      <c r="G261" s="108" t="s">
        <v>204</v>
      </c>
      <c r="H261" s="106"/>
      <c r="I261" s="106"/>
      <c r="J261" s="106"/>
      <c r="K261" s="57"/>
    </row>
    <row r="262" spans="1:11" s="38" customFormat="1" ht="15.75" thickBot="1" x14ac:dyDescent="0.3">
      <c r="A262" s="40"/>
      <c r="B262" s="106"/>
      <c r="C262" s="157" t="s">
        <v>189</v>
      </c>
      <c r="D262" s="92"/>
      <c r="E262" s="106"/>
      <c r="F262" s="214"/>
      <c r="G262" s="108" t="s">
        <v>204</v>
      </c>
      <c r="H262" s="106"/>
      <c r="I262" s="106"/>
      <c r="J262" s="106"/>
      <c r="K262" s="57"/>
    </row>
    <row r="263" spans="1:11" ht="27" customHeight="1" thickBot="1" x14ac:dyDescent="0.3">
      <c r="A263" s="40"/>
      <c r="B263" s="106"/>
      <c r="C263" s="56" t="s">
        <v>190</v>
      </c>
      <c r="D263" s="92"/>
      <c r="E263" s="271"/>
      <c r="F263" s="272">
        <f>SUM(F264:F268)</f>
        <v>0</v>
      </c>
      <c r="G263" s="299" t="s">
        <v>245</v>
      </c>
      <c r="H263" s="300"/>
      <c r="I263" s="300"/>
      <c r="J263" s="300"/>
      <c r="K263" s="300"/>
    </row>
    <row r="264" spans="1:11" ht="15" x14ac:dyDescent="0.25">
      <c r="A264" s="40"/>
      <c r="B264" s="106"/>
      <c r="C264" s="157" t="s">
        <v>191</v>
      </c>
      <c r="D264" s="92"/>
      <c r="E264" s="106"/>
      <c r="F264" s="215"/>
      <c r="G264" s="108" t="s">
        <v>203</v>
      </c>
      <c r="H264" s="106"/>
      <c r="I264" s="106"/>
      <c r="J264" s="106"/>
      <c r="K264" s="57"/>
    </row>
    <row r="265" spans="1:11" ht="15" x14ac:dyDescent="0.25">
      <c r="A265" s="40"/>
      <c r="B265" s="106"/>
      <c r="C265" s="157" t="s">
        <v>192</v>
      </c>
      <c r="D265" s="92"/>
      <c r="E265" s="106"/>
      <c r="F265" s="213"/>
      <c r="G265" s="108" t="s">
        <v>203</v>
      </c>
      <c r="H265" s="106"/>
      <c r="I265" s="106"/>
      <c r="J265" s="106"/>
      <c r="K265" s="57"/>
    </row>
    <row r="266" spans="1:11" ht="15" x14ac:dyDescent="0.25">
      <c r="A266" s="40"/>
      <c r="B266" s="106"/>
      <c r="C266" s="157" t="s">
        <v>193</v>
      </c>
      <c r="D266" s="92"/>
      <c r="E266" s="106"/>
      <c r="F266" s="213"/>
      <c r="G266" s="108" t="s">
        <v>203</v>
      </c>
      <c r="H266" s="106"/>
      <c r="I266" s="106"/>
      <c r="J266" s="106"/>
      <c r="K266" s="57"/>
    </row>
    <row r="267" spans="1:11" ht="15" x14ac:dyDescent="0.25">
      <c r="A267" s="40"/>
      <c r="B267" s="106"/>
      <c r="C267" s="157" t="s">
        <v>194</v>
      </c>
      <c r="D267" s="56"/>
      <c r="E267" s="106"/>
      <c r="F267" s="213"/>
      <c r="G267" s="108" t="s">
        <v>203</v>
      </c>
      <c r="H267" s="106"/>
      <c r="I267" s="106"/>
      <c r="J267" s="106"/>
      <c r="K267" s="57"/>
    </row>
    <row r="268" spans="1:11" ht="15" x14ac:dyDescent="0.25">
      <c r="A268" s="40"/>
      <c r="B268" s="106"/>
      <c r="C268" s="157" t="s">
        <v>195</v>
      </c>
      <c r="D268" s="56"/>
      <c r="E268" s="106"/>
      <c r="F268" s="216"/>
      <c r="G268" s="108" t="s">
        <v>203</v>
      </c>
      <c r="H268" s="106"/>
      <c r="I268" s="106"/>
      <c r="J268" s="106"/>
      <c r="K268" s="57"/>
    </row>
    <row r="269" spans="1:11" ht="15" x14ac:dyDescent="0.25">
      <c r="A269" s="40"/>
      <c r="B269" s="106"/>
      <c r="C269" s="56"/>
      <c r="D269" s="56"/>
      <c r="E269" s="268"/>
      <c r="F269" s="108"/>
      <c r="G269" s="107"/>
      <c r="H269" s="106"/>
      <c r="I269" s="106"/>
      <c r="J269" s="106"/>
      <c r="K269" s="57"/>
    </row>
    <row r="270" spans="1:11" ht="15" x14ac:dyDescent="0.25">
      <c r="A270" s="40"/>
      <c r="B270" s="106"/>
      <c r="C270" s="56" t="s">
        <v>165</v>
      </c>
      <c r="D270" s="56"/>
      <c r="E270" s="213"/>
      <c r="F270" s="108" t="s">
        <v>164</v>
      </c>
      <c r="G270" s="107"/>
      <c r="H270" s="106"/>
      <c r="I270" s="106"/>
      <c r="J270" s="106"/>
      <c r="K270" s="57"/>
    </row>
    <row r="271" spans="1:11" ht="15" x14ac:dyDescent="0.25">
      <c r="A271" s="40"/>
      <c r="B271" s="106"/>
      <c r="C271" s="56" t="s">
        <v>196</v>
      </c>
      <c r="D271" s="56"/>
      <c r="E271" s="213"/>
      <c r="F271" s="108" t="s">
        <v>164</v>
      </c>
      <c r="G271" s="107"/>
      <c r="H271" s="106"/>
      <c r="I271" s="106"/>
      <c r="J271" s="106"/>
      <c r="K271" s="57"/>
    </row>
    <row r="272" spans="1:11" ht="15" x14ac:dyDescent="0.25">
      <c r="A272" s="40"/>
      <c r="B272" s="106"/>
      <c r="C272" s="56" t="s">
        <v>197</v>
      </c>
      <c r="D272" s="56"/>
      <c r="E272" s="213"/>
      <c r="F272" s="108" t="s">
        <v>164</v>
      </c>
      <c r="G272" s="107"/>
      <c r="H272" s="106"/>
      <c r="I272" s="106"/>
      <c r="J272" s="106"/>
      <c r="K272" s="57"/>
    </row>
    <row r="273" spans="1:11" ht="15" x14ac:dyDescent="0.25">
      <c r="A273" s="40"/>
      <c r="B273" s="106"/>
      <c r="C273" s="56" t="s">
        <v>177</v>
      </c>
      <c r="D273" s="56"/>
      <c r="E273" s="213"/>
      <c r="F273" s="108" t="s">
        <v>164</v>
      </c>
      <c r="G273" s="107"/>
      <c r="H273" s="106"/>
      <c r="I273" s="106"/>
      <c r="J273" s="106"/>
      <c r="K273" s="57"/>
    </row>
    <row r="274" spans="1:11" ht="15" x14ac:dyDescent="0.25">
      <c r="A274" s="40"/>
      <c r="B274" s="106"/>
      <c r="C274" s="56" t="s">
        <v>198</v>
      </c>
      <c r="D274" s="56"/>
      <c r="E274" s="213"/>
      <c r="F274" s="108" t="s">
        <v>164</v>
      </c>
      <c r="G274" s="107"/>
      <c r="H274" s="106"/>
      <c r="I274" s="106"/>
      <c r="J274" s="106"/>
      <c r="K274" s="57"/>
    </row>
    <row r="275" spans="1:11" ht="15" x14ac:dyDescent="0.25">
      <c r="A275" s="40"/>
      <c r="B275" s="106"/>
      <c r="C275" s="56" t="s">
        <v>199</v>
      </c>
      <c r="D275" s="56"/>
      <c r="E275" s="213"/>
      <c r="F275" s="108" t="s">
        <v>164</v>
      </c>
      <c r="G275" s="107"/>
      <c r="H275" s="106"/>
      <c r="I275" s="106"/>
      <c r="J275" s="106"/>
      <c r="K275" s="57"/>
    </row>
    <row r="276" spans="1:11" ht="15" x14ac:dyDescent="0.25">
      <c r="A276" s="40"/>
      <c r="B276" s="106"/>
      <c r="C276" s="56" t="s">
        <v>200</v>
      </c>
      <c r="D276" s="56"/>
      <c r="E276" s="213"/>
      <c r="F276" s="108" t="s">
        <v>164</v>
      </c>
      <c r="G276" s="107"/>
      <c r="H276" s="106"/>
      <c r="I276" s="106"/>
      <c r="J276" s="106"/>
      <c r="K276" s="57"/>
    </row>
    <row r="277" spans="1:11" ht="15" x14ac:dyDescent="0.25">
      <c r="A277" s="40"/>
      <c r="B277" s="106"/>
      <c r="C277" s="56" t="s">
        <v>201</v>
      </c>
      <c r="D277" s="65"/>
      <c r="E277" s="213"/>
      <c r="F277" s="108" t="s">
        <v>164</v>
      </c>
      <c r="G277" s="107"/>
      <c r="H277" s="106"/>
      <c r="I277" s="106"/>
      <c r="J277" s="106"/>
      <c r="K277" s="57"/>
    </row>
    <row r="278" spans="1:11" ht="15.75" thickBot="1" x14ac:dyDescent="0.3">
      <c r="A278" s="40"/>
      <c r="B278" s="106"/>
      <c r="C278" s="56" t="s">
        <v>166</v>
      </c>
      <c r="D278" s="65"/>
      <c r="E278" s="214"/>
      <c r="F278" s="108" t="s">
        <v>164</v>
      </c>
      <c r="G278" s="107"/>
      <c r="H278" s="106"/>
      <c r="I278" s="106"/>
      <c r="J278" s="106"/>
      <c r="K278" s="57"/>
    </row>
    <row r="279" spans="1:11" ht="15.75" thickBot="1" x14ac:dyDescent="0.3">
      <c r="A279" s="40"/>
      <c r="B279" s="106"/>
      <c r="C279" s="84" t="s">
        <v>5</v>
      </c>
      <c r="D279" s="57"/>
      <c r="E279" s="228">
        <f>SUM(E255,E263,E270:E278)</f>
        <v>0</v>
      </c>
      <c r="F279" s="160" t="s">
        <v>178</v>
      </c>
      <c r="G279" s="161"/>
      <c r="H279" s="106"/>
      <c r="I279" s="106"/>
      <c r="J279" s="106"/>
      <c r="K279" s="57"/>
    </row>
    <row r="280" spans="1:11" ht="15" x14ac:dyDescent="0.25">
      <c r="A280" s="2"/>
      <c r="B280" s="57"/>
      <c r="C280" s="84"/>
      <c r="D280" s="57"/>
      <c r="E280" s="162"/>
      <c r="F280" s="163"/>
      <c r="G280" s="106"/>
      <c r="H280" s="57"/>
      <c r="I280" s="57"/>
      <c r="J280" s="57"/>
      <c r="K280" s="57"/>
    </row>
    <row r="281" spans="1:11" x14ac:dyDescent="0.2">
      <c r="A281" s="164"/>
      <c r="B281" s="164"/>
      <c r="C281" s="165"/>
      <c r="D281" s="165"/>
      <c r="E281" s="165"/>
      <c r="F281" s="165"/>
      <c r="G281" s="165"/>
      <c r="H281" s="164"/>
      <c r="I281" s="164"/>
      <c r="J281" s="164"/>
      <c r="K281" s="164"/>
    </row>
    <row r="282" spans="1:11" x14ac:dyDescent="0.2">
      <c r="A282" s="164"/>
      <c r="B282" s="164"/>
      <c r="C282" s="164"/>
      <c r="D282" s="164"/>
      <c r="E282" s="165"/>
      <c r="F282" s="165"/>
      <c r="G282" s="165"/>
      <c r="H282" s="164"/>
      <c r="I282" s="164"/>
      <c r="J282" s="164"/>
      <c r="K282" s="164"/>
    </row>
    <row r="283" spans="1:11" x14ac:dyDescent="0.2">
      <c r="A283" s="164"/>
      <c r="B283" s="164"/>
      <c r="C283" s="164"/>
      <c r="D283" s="164"/>
      <c r="E283" s="164"/>
      <c r="F283" s="164"/>
      <c r="G283" s="164"/>
      <c r="H283" s="164"/>
      <c r="I283" s="164"/>
      <c r="J283" s="164"/>
      <c r="K283" s="164"/>
    </row>
    <row r="284" spans="1:11" x14ac:dyDescent="0.2">
      <c r="A284" s="164"/>
      <c r="B284" s="164"/>
      <c r="C284" s="164"/>
      <c r="D284" s="164"/>
      <c r="E284" s="164"/>
      <c r="F284" s="164"/>
      <c r="G284" s="164"/>
      <c r="H284" s="164"/>
      <c r="I284" s="164"/>
      <c r="J284" s="164"/>
      <c r="K284" s="164"/>
    </row>
    <row r="285" spans="1:11" x14ac:dyDescent="0.2">
      <c r="A285" s="164"/>
      <c r="B285" s="164"/>
      <c r="C285" s="164"/>
      <c r="D285" s="164"/>
      <c r="E285" s="164"/>
      <c r="F285" s="164"/>
      <c r="G285" s="164"/>
      <c r="H285" s="164"/>
      <c r="I285" s="164"/>
      <c r="J285" s="164"/>
      <c r="K285" s="164"/>
    </row>
    <row r="286" spans="1:11" x14ac:dyDescent="0.2"/>
    <row r="287" spans="1:11" x14ac:dyDescent="0.2"/>
    <row r="288" spans="1:11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</sheetData>
  <sheetProtection algorithmName="SHA-512" hashValue="lT1dmdkU+YR7bjsZ7zcyOO7BwUy8j7X/z2yXpwWTyGgxq5ihe1tuq29t2Whz6cyErjmZQdSyO7YY4IBLiE4PxQ==" saltValue="3nqhJdVLjiEc8ICAuKz/pg==" spinCount="100000" sheet="1" objects="1" scenarios="1"/>
  <mergeCells count="16">
    <mergeCell ref="A1:G1"/>
    <mergeCell ref="A2:G2"/>
    <mergeCell ref="B103:C103"/>
    <mergeCell ref="B104:C104"/>
    <mergeCell ref="E34:G34"/>
    <mergeCell ref="B47:B48"/>
    <mergeCell ref="B28:B29"/>
    <mergeCell ref="B33:C33"/>
    <mergeCell ref="B34:C35"/>
    <mergeCell ref="G255:J255"/>
    <mergeCell ref="G263:K263"/>
    <mergeCell ref="D179:H179"/>
    <mergeCell ref="C10:G10"/>
    <mergeCell ref="E15:G15"/>
    <mergeCell ref="B105:C105"/>
    <mergeCell ref="B177:I177"/>
  </mergeCells>
  <conditionalFormatting sqref="H182:H190 H202:H212 H214:H220 H192:H200 H222:H232 H234:H243">
    <cfRule type="cellIs" dxfId="4" priority="15" operator="notBetween">
      <formula>99.5</formula>
      <formula>100.5</formula>
    </cfRule>
  </conditionalFormatting>
  <conditionalFormatting sqref="F164">
    <cfRule type="cellIs" dxfId="3" priority="11" operator="notBetween">
      <formula>99.5</formula>
      <formula>100.5</formula>
    </cfRule>
  </conditionalFormatting>
  <conditionalFormatting sqref="D244">
    <cfRule type="cellIs" dxfId="2" priority="10" operator="notBetween">
      <formula>99.5</formula>
      <formula>100.5</formula>
    </cfRule>
  </conditionalFormatting>
  <conditionalFormatting sqref="F255">
    <cfRule type="expression" dxfId="1" priority="6">
      <formula>$F$255&lt;&gt;100</formula>
    </cfRule>
  </conditionalFormatting>
  <conditionalFormatting sqref="F263">
    <cfRule type="expression" dxfId="0" priority="5">
      <formula>$F$263&lt;&gt;100</formula>
    </cfRule>
  </conditionalFormatting>
  <dataValidations count="1">
    <dataValidation allowBlank="1" showInputMessage="1" showErrorMessage="1" sqref="D72 D96 E97:E100 F156"/>
  </dataValidations>
  <hyperlinks>
    <hyperlink ref="A1:B1" r:id="rId1" display="Upload det udfyldte regneark på: www.dst.dk/Formaling af korn"/>
    <hyperlink ref="A1:G1" r:id="rId2" display="Upload det udfyldte regneark på: www.dst.dk/fohosp"/>
  </hyperlinks>
  <pageMargins left="0.51181102362204722" right="0.11811023622047245" top="0.27559055118110237" bottom="7.874015748031496E-2" header="0.31496062992125984" footer="0.31496062992125984"/>
  <pageSetup paperSize="9" orientation="landscape" r:id="rId3"/>
  <rowBreaks count="11" manualBreakCount="11">
    <brk id="12" max="16383" man="1"/>
    <brk id="31" max="10" man="1"/>
    <brk id="50" max="10" man="1"/>
    <brk id="65" max="10" man="1"/>
    <brk id="89" max="10" man="1"/>
    <brk id="122" max="10" man="1"/>
    <brk id="131" max="10" man="1"/>
    <brk id="166" max="10" man="1"/>
    <brk id="200" max="10" man="1"/>
    <brk id="232" max="10" man="1"/>
    <brk id="24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D1" sqref="D1:D6"/>
    </sheetView>
  </sheetViews>
  <sheetFormatPr defaultRowHeight="15" x14ac:dyDescent="0.25"/>
  <cols>
    <col min="2" max="2" width="22.42578125" customWidth="1"/>
    <col min="3" max="3" width="13.28515625" customWidth="1"/>
    <col min="4" max="4" width="13.85546875" customWidth="1"/>
  </cols>
  <sheetData>
    <row r="1" spans="2:4" x14ac:dyDescent="0.25">
      <c r="B1" t="s">
        <v>228</v>
      </c>
      <c r="C1" t="s">
        <v>228</v>
      </c>
      <c r="D1" t="s">
        <v>228</v>
      </c>
    </row>
    <row r="2" spans="2:4" x14ac:dyDescent="0.25">
      <c r="B2" t="s">
        <v>229</v>
      </c>
      <c r="C2" t="s">
        <v>230</v>
      </c>
      <c r="D2" t="s">
        <v>230</v>
      </c>
    </row>
    <row r="3" spans="2:4" x14ac:dyDescent="0.25">
      <c r="B3" t="s">
        <v>231</v>
      </c>
      <c r="C3" t="s">
        <v>232</v>
      </c>
      <c r="D3" t="s">
        <v>232</v>
      </c>
    </row>
    <row r="4" spans="2:4" x14ac:dyDescent="0.25">
      <c r="B4" t="s">
        <v>233</v>
      </c>
      <c r="C4" t="s">
        <v>234</v>
      </c>
      <c r="D4" t="s">
        <v>234</v>
      </c>
    </row>
    <row r="5" spans="2:4" x14ac:dyDescent="0.25">
      <c r="B5" t="s">
        <v>235</v>
      </c>
      <c r="C5" s="269" t="s">
        <v>236</v>
      </c>
      <c r="D5" s="269" t="s">
        <v>236</v>
      </c>
    </row>
    <row r="6" spans="2:4" x14ac:dyDescent="0.25">
      <c r="B6" t="s">
        <v>237</v>
      </c>
      <c r="D6" s="270" t="s">
        <v>238</v>
      </c>
    </row>
    <row r="7" spans="2:4" x14ac:dyDescent="0.25">
      <c r="B7" t="s">
        <v>239</v>
      </c>
    </row>
    <row r="8" spans="2:4" x14ac:dyDescent="0.25">
      <c r="B8" t="s">
        <v>240</v>
      </c>
    </row>
    <row r="9" spans="2:4" x14ac:dyDescent="0.25">
      <c r="B9" t="s">
        <v>241</v>
      </c>
    </row>
    <row r="10" spans="2:4" x14ac:dyDescent="0.25">
      <c r="B10" t="s">
        <v>242</v>
      </c>
    </row>
    <row r="11" spans="2:4" x14ac:dyDescent="0.25">
      <c r="B11" t="s">
        <v>243</v>
      </c>
    </row>
    <row r="12" spans="2:4" x14ac:dyDescent="0.25">
      <c r="B12" s="269" t="s">
        <v>227</v>
      </c>
    </row>
  </sheetData>
  <dataValidations count="1">
    <dataValidation type="list" allowBlank="1" showInputMessage="1" showErrorMessage="1" sqref="C1:C5">
      <formula1>$C$1:$C$5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487</vt:i4>
      </vt:variant>
    </vt:vector>
  </HeadingPairs>
  <TitlesOfParts>
    <vt:vector size="490" baseType="lpstr">
      <vt:lpstr>Information</vt:lpstr>
      <vt:lpstr>Hospitaler</vt:lpstr>
      <vt:lpstr>Dataark</vt:lpstr>
      <vt:lpstr>Hospitaler!_ftn1</vt:lpstr>
      <vt:lpstr>JOURNALNR</vt:lpstr>
      <vt:lpstr>Spm2aF1</vt:lpstr>
      <vt:lpstr>Spm2aF2_H</vt:lpstr>
      <vt:lpstr>Spm2aF3_H</vt:lpstr>
      <vt:lpstr>Spm2aF4_H</vt:lpstr>
      <vt:lpstr>Spm2aF5</vt:lpstr>
      <vt:lpstr>Spm2aF5_H</vt:lpstr>
      <vt:lpstr>Spm2aF6_H</vt:lpstr>
      <vt:lpstr>Spm2aF7</vt:lpstr>
      <vt:lpstr>Spm2aF7_H</vt:lpstr>
      <vt:lpstr>Spm2aF8</vt:lpstr>
      <vt:lpstr>Spm2aF8_H</vt:lpstr>
      <vt:lpstr>Spm2aF9</vt:lpstr>
      <vt:lpstr>Spm2aK1</vt:lpstr>
      <vt:lpstr>Spm2aK2_H</vt:lpstr>
      <vt:lpstr>Spm2aK3_H</vt:lpstr>
      <vt:lpstr>Spm2aK4_H</vt:lpstr>
      <vt:lpstr>Spm2aK5</vt:lpstr>
      <vt:lpstr>Spm2aK5_H</vt:lpstr>
      <vt:lpstr>Spm2aK6_H</vt:lpstr>
      <vt:lpstr>Spm2aK7</vt:lpstr>
      <vt:lpstr>Spm2aK7_H</vt:lpstr>
      <vt:lpstr>Spm2aK8</vt:lpstr>
      <vt:lpstr>Spm2aK8_H</vt:lpstr>
      <vt:lpstr>Spm2aK9</vt:lpstr>
      <vt:lpstr>Spm2aP1</vt:lpstr>
      <vt:lpstr>Spm2aP2_H</vt:lpstr>
      <vt:lpstr>Spm2aP3_H</vt:lpstr>
      <vt:lpstr>Spm2aP4_H</vt:lpstr>
      <vt:lpstr>Spm2aP5</vt:lpstr>
      <vt:lpstr>Spm2aP5_H</vt:lpstr>
      <vt:lpstr>Spm2aP6_H</vt:lpstr>
      <vt:lpstr>Spm2aP7</vt:lpstr>
      <vt:lpstr>Spm2aP7_H</vt:lpstr>
      <vt:lpstr>Spm2aP8</vt:lpstr>
      <vt:lpstr>Spm2aP8_H</vt:lpstr>
      <vt:lpstr>Spm2aP9</vt:lpstr>
      <vt:lpstr>Spm2aU1</vt:lpstr>
      <vt:lpstr>Spm2aU2_H</vt:lpstr>
      <vt:lpstr>Spm2aU2_HSpm2aU2_H</vt:lpstr>
      <vt:lpstr>Spm2aU3_H</vt:lpstr>
      <vt:lpstr>Spm2aU4_H</vt:lpstr>
      <vt:lpstr>Spm2aU5</vt:lpstr>
      <vt:lpstr>Spm2aU5_H</vt:lpstr>
      <vt:lpstr>Spm2aU6_H</vt:lpstr>
      <vt:lpstr>Spm2aU7</vt:lpstr>
      <vt:lpstr>Spm2aU7_H</vt:lpstr>
      <vt:lpstr>Spm2aU8</vt:lpstr>
      <vt:lpstr>Spm2aU8_H</vt:lpstr>
      <vt:lpstr>Spm2aU9</vt:lpstr>
      <vt:lpstr>Spm2aV1</vt:lpstr>
      <vt:lpstr>Spm2aV2_H</vt:lpstr>
      <vt:lpstr>Spm2aV3_H</vt:lpstr>
      <vt:lpstr>Spm2aV4_H</vt:lpstr>
      <vt:lpstr>Spm2aV5</vt:lpstr>
      <vt:lpstr>Spm2aV5_H</vt:lpstr>
      <vt:lpstr>Spm2aV6_H</vt:lpstr>
      <vt:lpstr>Spm2aV7</vt:lpstr>
      <vt:lpstr>Spm2aV7_H</vt:lpstr>
      <vt:lpstr>Spm2aV8</vt:lpstr>
      <vt:lpstr>Spm2aV8_H</vt:lpstr>
      <vt:lpstr>Spm2aV9</vt:lpstr>
      <vt:lpstr>Spm2aW1</vt:lpstr>
      <vt:lpstr>Spm2aW2_H</vt:lpstr>
      <vt:lpstr>Spm2aW3_H</vt:lpstr>
      <vt:lpstr>Spm2aW4_H</vt:lpstr>
      <vt:lpstr>Spm2aW5</vt:lpstr>
      <vt:lpstr>Spm2aW5_H</vt:lpstr>
      <vt:lpstr>Spm2aW6_H</vt:lpstr>
      <vt:lpstr>Spm2aW7</vt:lpstr>
      <vt:lpstr>Spm2aW7_H</vt:lpstr>
      <vt:lpstr>Spm2aW8</vt:lpstr>
      <vt:lpstr>Spm2aW8_H</vt:lpstr>
      <vt:lpstr>Spm2aW9</vt:lpstr>
      <vt:lpstr>Spm2cF1</vt:lpstr>
      <vt:lpstr>Spm2cF2_H</vt:lpstr>
      <vt:lpstr>Spm2cF3_H</vt:lpstr>
      <vt:lpstr>Spm2cF4_H</vt:lpstr>
      <vt:lpstr>Spm2cF5</vt:lpstr>
      <vt:lpstr>Spm2cF5_H</vt:lpstr>
      <vt:lpstr>Spm2cF6_H</vt:lpstr>
      <vt:lpstr>Spm2cF7</vt:lpstr>
      <vt:lpstr>Spm2cF7_H</vt:lpstr>
      <vt:lpstr>Spm2cF8</vt:lpstr>
      <vt:lpstr>Spm2cF8_H</vt:lpstr>
      <vt:lpstr>Spm2cF9</vt:lpstr>
      <vt:lpstr>Spm2cK1</vt:lpstr>
      <vt:lpstr>Spm2cK2_H</vt:lpstr>
      <vt:lpstr>Spm2cK3_H</vt:lpstr>
      <vt:lpstr>Spm2cK4_H</vt:lpstr>
      <vt:lpstr>Spm2cK5</vt:lpstr>
      <vt:lpstr>Spm2cK5_H</vt:lpstr>
      <vt:lpstr>Spm2cK6_H</vt:lpstr>
      <vt:lpstr>Spm2cK7</vt:lpstr>
      <vt:lpstr>Spm2cK7_H</vt:lpstr>
      <vt:lpstr>Spm2cK8</vt:lpstr>
      <vt:lpstr>Spm2cK8_H</vt:lpstr>
      <vt:lpstr>Spm2cK9</vt:lpstr>
      <vt:lpstr>Spm2cP1</vt:lpstr>
      <vt:lpstr>Spm2cP2_H</vt:lpstr>
      <vt:lpstr>Spm2cP3_H</vt:lpstr>
      <vt:lpstr>Spm2cP4_H</vt:lpstr>
      <vt:lpstr>Spm2cP5</vt:lpstr>
      <vt:lpstr>Spm2cP5_H</vt:lpstr>
      <vt:lpstr>Spm2cP6_H</vt:lpstr>
      <vt:lpstr>Spm2cP7</vt:lpstr>
      <vt:lpstr>Spm2cP7_H</vt:lpstr>
      <vt:lpstr>Spm2cP8</vt:lpstr>
      <vt:lpstr>Spm2cP8_H</vt:lpstr>
      <vt:lpstr>Spm2cP9</vt:lpstr>
      <vt:lpstr>Spm2cU1</vt:lpstr>
      <vt:lpstr>Spm2cU2_H</vt:lpstr>
      <vt:lpstr>Spm2cU3_H</vt:lpstr>
      <vt:lpstr>Spm2cU4_H</vt:lpstr>
      <vt:lpstr>Spm2cU5</vt:lpstr>
      <vt:lpstr>Spm2cU5_H</vt:lpstr>
      <vt:lpstr>Spm2cU6_H</vt:lpstr>
      <vt:lpstr>Spm2cU7</vt:lpstr>
      <vt:lpstr>Spm2cU7_H</vt:lpstr>
      <vt:lpstr>Spm2cU8</vt:lpstr>
      <vt:lpstr>Spm2cU8_H</vt:lpstr>
      <vt:lpstr>Spm2cU9</vt:lpstr>
      <vt:lpstr>Spm2cV1</vt:lpstr>
      <vt:lpstr>Spm2cV2_H</vt:lpstr>
      <vt:lpstr>Spm2cV3_H</vt:lpstr>
      <vt:lpstr>Spm2cV4_H</vt:lpstr>
      <vt:lpstr>Spm2cV5</vt:lpstr>
      <vt:lpstr>Spm2cV5_H</vt:lpstr>
      <vt:lpstr>Spm2cV6_H</vt:lpstr>
      <vt:lpstr>Spm2cV7</vt:lpstr>
      <vt:lpstr>Spm2cV7_H</vt:lpstr>
      <vt:lpstr>Spm2cV8</vt:lpstr>
      <vt:lpstr>Spm2cV8_H</vt:lpstr>
      <vt:lpstr>Spm2cV9</vt:lpstr>
      <vt:lpstr>Spm2cW1</vt:lpstr>
      <vt:lpstr>Spm2cW2_H</vt:lpstr>
      <vt:lpstr>Spm2cW3_H</vt:lpstr>
      <vt:lpstr>Spm2cW4_H</vt:lpstr>
      <vt:lpstr>Spm2cW5</vt:lpstr>
      <vt:lpstr>Spm2cW5_H</vt:lpstr>
      <vt:lpstr>Spm2cW6_H</vt:lpstr>
      <vt:lpstr>Spm2cW7</vt:lpstr>
      <vt:lpstr>Spm2cW7_H</vt:lpstr>
      <vt:lpstr>Spm2cW8</vt:lpstr>
      <vt:lpstr>Spm2cW8_H</vt:lpstr>
      <vt:lpstr>Spm2cW9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Spm6Ik_H</vt:lpstr>
      <vt:lpstr>Spm6Imudp</vt:lpstr>
      <vt:lpstr>Spm6Imvtu</vt:lpstr>
      <vt:lpstr>Spm6Ioek</vt:lpstr>
      <vt:lpstr>Spm6Ioems</vt:lpstr>
      <vt:lpstr>Spm6Ir_H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Spm6Tk_H</vt:lpstr>
      <vt:lpstr>Spm6Tmudp</vt:lpstr>
      <vt:lpstr>Spm6Toek</vt:lpstr>
      <vt:lpstr>Spm6Toems</vt:lpstr>
      <vt:lpstr>Spm6Tr_H</vt:lpstr>
      <vt:lpstr>Spm6Tsi</vt:lpstr>
      <vt:lpstr>Spm6Tuth_H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  <vt:lpstr>Hospitaler!Udskriftsområde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Mille Wilhjelm Poulsen</cp:lastModifiedBy>
  <cp:lastPrinted>2024-11-20T06:57:07Z</cp:lastPrinted>
  <dcterms:created xsi:type="dcterms:W3CDTF">2014-02-06T16:01:05Z</dcterms:created>
  <dcterms:modified xsi:type="dcterms:W3CDTF">2025-11-05T13:33:10Z</dcterms:modified>
</cp:coreProperties>
</file>