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<sst xmlns="http://schemas.openxmlformats.org/spreadsheetml/2006/main" count="1822" uniqueCount="280">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</sst>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8326302.2945371233</v>
      </c>
      <c r="D5" s="29">
        <v>29910.638968188323</v>
      </c>
      <c r="E5" s="29">
        <v>26.475794826082296</v>
      </c>
      <c r="F5" s="29">
        <v>661.49998022910222</v>
      </c>
      <c r="G5" s="29">
        <v>42910680.169354051</v>
      </c>
      <c r="H5" s="29">
        <v>17588.184707530218</v>
      </c>
      <c r="I5" s="29">
        <v>2666.0347702759118</v>
      </c>
      <c r="J5" s="29">
        <v>12.231758945768043</v>
      </c>
      <c r="K5" s="29">
        <v>70.856904462218623</v>
      </c>
      <c r="L5" s="29">
        <v>90.928215694617421</v>
      </c>
      <c r="M5" s="29">
        <v>4171.3841289607935</v>
      </c>
      <c r="N5" s="29">
        <v>234.74921738818728</v>
      </c>
      <c r="O5" s="29">
        <v>64.620865208530049</v>
      </c>
      <c r="P5" s="29">
        <v>156.11830838641808</v>
      </c>
      <c r="Q5" s="29">
        <v>1.321188362808452</v>
      </c>
      <c r="R5" s="29">
        <v>108.17748520439407</v>
      </c>
      <c r="S5" s="29">
        <v>244.24877741236872</v>
      </c>
      <c r="T5" s="29">
        <v>108.04672029186945</v>
      </c>
      <c r="U5" s="29">
        <v>652.50316781021002</v>
      </c>
      <c r="V5" s="29">
        <v>49.06182040612557</v>
      </c>
      <c r="W5" s="29">
        <v>33.874104681989998</v>
      </c>
      <c r="X5" s="29">
        <v>5347.7918807952001</v>
      </c>
      <c r="Y5" s="29">
        <v>311.51063333461911</v>
      </c>
      <c r="Z5" s="29">
        <v>713265.83482464321</v>
      </c>
      <c r="AA5" s="29">
        <v>22.692057461009036</v>
      </c>
      <c r="AB5" s="29">
        <v>601.24053891339565</v>
      </c>
      <c r="AC5" s="29">
        <v>63.927548969045588</v>
      </c>
      <c r="AD5" s="29">
        <v>888.0024404475048</v>
      </c>
      <c r="AE5" s="29">
        <v>7760.913171817394</v>
      </c>
      <c r="AF5" s="29">
        <v>2688.6160880110783</v>
      </c>
      <c r="AG5" s="29">
        <v>1031.3376110513859</v>
      </c>
      <c r="AH5" s="29">
        <v>2566.4106346115609</v>
      </c>
      <c r="AI5" s="29">
        <v>60.657940048102361</v>
      </c>
      <c r="AJ5" s="29">
        <v>825.84892939200779</v>
      </c>
      <c r="AK5" s="29">
        <v>156.0565551709615</v>
      </c>
      <c r="AL5" s="29">
        <v>557655.32874489494</v>
      </c>
      <c r="AM5" s="29">
        <v>241.98602581465059</v>
      </c>
      <c r="AN5" s="29">
        <v>5441.209285364419</v>
      </c>
      <c r="AO5" s="29">
        <v>207.75201774897442</v>
      </c>
      <c r="AP5" s="29">
        <v>2555.8780974981669</v>
      </c>
      <c r="AQ5" s="29">
        <v>5002.3925611871691</v>
      </c>
      <c r="AR5" s="29">
        <v>2165.7714310272631</v>
      </c>
      <c r="AS5" s="29">
        <v>1086.9060652995663</v>
      </c>
      <c r="AT5" s="29">
        <v>1354.7210078032767</v>
      </c>
      <c r="AU5" s="29">
        <v>153.61646165197325</v>
      </c>
      <c r="AV5" s="29">
        <v>9.1876190572238592</v>
      </c>
      <c r="AW5" s="29">
        <v>0.28600673077885341</v>
      </c>
      <c r="AX5" s="29">
        <v>3402.9258847614101</v>
      </c>
      <c r="AY5" s="29">
        <v>1599.9815657767556</v>
      </c>
      <c r="AZ5" s="29">
        <v>1532.1278861864582</v>
      </c>
      <c r="BA5" s="29">
        <v>15.901067027251967</v>
      </c>
      <c r="BB5" s="29">
        <v>531.3122847639338</v>
      </c>
      <c r="BC5" s="29">
        <v>1637.3817629801708</v>
      </c>
      <c r="BD5" s="29">
        <v>476.19315682698772</v>
      </c>
      <c r="BE5" s="29">
        <v>1097.1684752357946</v>
      </c>
      <c r="BF5" s="29">
        <v>78.781131065410904</v>
      </c>
      <c r="BG5" s="29">
        <v>297408.73433146527</v>
      </c>
      <c r="BH5" s="29">
        <v>58228.068421113494</v>
      </c>
      <c r="BI5" s="29">
        <v>141.44870039412791</v>
      </c>
      <c r="BJ5" s="29">
        <v>30400.106881596112</v>
      </c>
      <c r="BK5" s="29">
        <v>417.31369251777801</v>
      </c>
      <c r="BL5" s="29">
        <v>22257.874017898062</v>
      </c>
      <c r="BM5" s="29">
        <v>123230.81834590054</v>
      </c>
      <c r="BN5" s="29">
        <v>7094.1104236263345</v>
      </c>
      <c r="BO5" s="29">
        <v>3077.1263912246682</v>
      </c>
      <c r="BP5" s="29">
        <v>10192.293771050301</v>
      </c>
      <c r="BQ5" s="29">
        <v>116.09831527738471</v>
      </c>
      <c r="BR5" s="29">
        <v>419.96440960963457</v>
      </c>
      <c r="BS5" s="29">
        <v>0</v>
      </c>
      <c r="BT5" s="59">
        <f t="shared" ref="BT5:BT68" si="0">SUM(C5:BS5)</f>
        <v>53168655.027870461</v>
      </c>
      <c r="BU5" s="29">
        <v>4051933.7261900315</v>
      </c>
      <c r="BV5" s="29">
        <v>0</v>
      </c>
      <c r="BW5" s="29">
        <v>5.4165068015347053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1957</v>
      </c>
      <c r="CE5" s="29">
        <v>146590.82642307552</v>
      </c>
      <c r="CF5" s="29">
        <v>65981</v>
      </c>
      <c r="CG5" s="29">
        <v>0</v>
      </c>
      <c r="CH5" s="29">
        <v>-167451.05055469455</v>
      </c>
      <c r="CI5" s="29">
        <v>19896801.006236922</v>
      </c>
      <c r="CJ5" s="38">
        <f t="shared" ref="CJ5:CJ36" si="1">SUM(BT5:CI5)</f>
        <v>77164472.952672601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597945.01906180882</v>
      </c>
      <c r="D6" s="29">
        <v>1412292.5415971484</v>
      </c>
      <c r="E6" s="29">
        <v>0</v>
      </c>
      <c r="F6" s="29">
        <v>7367.3503682528781</v>
      </c>
      <c r="G6" s="29">
        <v>2943.9599997959349</v>
      </c>
      <c r="H6" s="29">
        <v>0</v>
      </c>
      <c r="I6" s="29">
        <v>302906.18497488403</v>
      </c>
      <c r="J6" s="29">
        <v>5113.0816482356004</v>
      </c>
      <c r="K6" s="29">
        <v>0</v>
      </c>
      <c r="L6" s="29">
        <v>0</v>
      </c>
      <c r="M6" s="29">
        <v>7964.0894282259751</v>
      </c>
      <c r="N6" s="29">
        <v>0</v>
      </c>
      <c r="O6" s="29">
        <v>90.113984086306019</v>
      </c>
      <c r="P6" s="29">
        <v>4012.9800788055795</v>
      </c>
      <c r="Q6" s="29">
        <v>33.223921122796632</v>
      </c>
      <c r="R6" s="29">
        <v>11139.700746770175</v>
      </c>
      <c r="S6" s="29">
        <v>91.419259645025747</v>
      </c>
      <c r="T6" s="29">
        <v>0</v>
      </c>
      <c r="U6" s="29">
        <v>1081.3678090356723</v>
      </c>
      <c r="V6" s="29">
        <v>0</v>
      </c>
      <c r="W6" s="29">
        <v>0</v>
      </c>
      <c r="X6" s="29">
        <v>49229.406830150241</v>
      </c>
      <c r="Y6" s="29">
        <v>231.25189033360084</v>
      </c>
      <c r="Z6" s="29">
        <v>451165.94993257336</v>
      </c>
      <c r="AA6" s="29">
        <v>0</v>
      </c>
      <c r="AB6" s="29">
        <v>285.95224871481361</v>
      </c>
      <c r="AC6" s="29">
        <v>70133.037060706411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31014</v>
      </c>
      <c r="BH6" s="29">
        <v>358.32725955578383</v>
      </c>
      <c r="BI6" s="29">
        <v>31.220592911791066</v>
      </c>
      <c r="BJ6" s="29">
        <v>959.32367310776181</v>
      </c>
      <c r="BK6" s="29">
        <v>0</v>
      </c>
      <c r="BL6" s="29">
        <v>599.57729569235107</v>
      </c>
      <c r="BM6" s="29">
        <v>1048.7280982642544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2958037.8077598279</v>
      </c>
      <c r="BU6" s="29">
        <v>191487.11788853613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-161287.34122025588</v>
      </c>
      <c r="CI6" s="29">
        <v>327626.12513082183</v>
      </c>
      <c r="CJ6" s="38">
        <f t="shared" si="1"/>
        <v>3315863.7095589302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15190.266121961258</v>
      </c>
      <c r="D7" s="29">
        <v>2.3894900296512276</v>
      </c>
      <c r="E7" s="29">
        <v>22150.62734839513</v>
      </c>
      <c r="F7" s="29">
        <v>16.034414355700488</v>
      </c>
      <c r="G7" s="29">
        <v>1041956.2529976014</v>
      </c>
      <c r="H7" s="29">
        <v>1.6459122123605558</v>
      </c>
      <c r="I7" s="29">
        <v>1.6635518321138021</v>
      </c>
      <c r="J7" s="29">
        <v>0.25509603950847859</v>
      </c>
      <c r="K7" s="29">
        <v>2.2632989037241611</v>
      </c>
      <c r="L7" s="29">
        <v>2.8074133284204374</v>
      </c>
      <c r="M7" s="29">
        <v>14003.424821634781</v>
      </c>
      <c r="N7" s="29">
        <v>5.8216952677802869</v>
      </c>
      <c r="O7" s="29">
        <v>1.8114532592756325</v>
      </c>
      <c r="P7" s="29">
        <v>3.7613096889228865</v>
      </c>
      <c r="Q7" s="29">
        <v>3.7993027160837238E-2</v>
      </c>
      <c r="R7" s="29">
        <v>2.2578713284154701</v>
      </c>
      <c r="S7" s="29">
        <v>6.5510833975900784</v>
      </c>
      <c r="T7" s="29">
        <v>3.0869334568180258</v>
      </c>
      <c r="U7" s="29">
        <v>17.157922444599532</v>
      </c>
      <c r="V7" s="29">
        <v>1.2754801975423931</v>
      </c>
      <c r="W7" s="29">
        <v>1.0529496098860607</v>
      </c>
      <c r="X7" s="29">
        <v>4.5944424988069601</v>
      </c>
      <c r="Y7" s="29">
        <v>9.3679949828007256</v>
      </c>
      <c r="Z7" s="29">
        <v>4.2769293432485345</v>
      </c>
      <c r="AA7" s="29">
        <v>0.52918859259737583</v>
      </c>
      <c r="AB7" s="29">
        <v>14.278593743338938</v>
      </c>
      <c r="AC7" s="29">
        <v>0.2157461185204686</v>
      </c>
      <c r="AD7" s="29">
        <v>27.326484785432186</v>
      </c>
      <c r="AE7" s="29">
        <v>244.1933976071455</v>
      </c>
      <c r="AF7" s="29">
        <v>71.722693916697679</v>
      </c>
      <c r="AG7" s="29">
        <v>33.566839496599705</v>
      </c>
      <c r="AH7" s="29">
        <v>88.975598929199307</v>
      </c>
      <c r="AI7" s="29">
        <v>2.1683163358220683</v>
      </c>
      <c r="AJ7" s="29">
        <v>23.190672400209618</v>
      </c>
      <c r="AK7" s="29">
        <v>4.7952627852285286</v>
      </c>
      <c r="AL7" s="29">
        <v>59091.789716593885</v>
      </c>
      <c r="AM7" s="29">
        <v>7.0327807062364078</v>
      </c>
      <c r="AN7" s="29">
        <v>53.640726775793496</v>
      </c>
      <c r="AO7" s="29">
        <v>5.380084024739987</v>
      </c>
      <c r="AP7" s="29">
        <v>73.532790282146124</v>
      </c>
      <c r="AQ7" s="29">
        <v>176.00812589788723</v>
      </c>
      <c r="AR7" s="29">
        <v>76.431115496987147</v>
      </c>
      <c r="AS7" s="29">
        <v>36.16664806946271</v>
      </c>
      <c r="AT7" s="29">
        <v>48.171087758460104</v>
      </c>
      <c r="AU7" s="29">
        <v>4.4438272839907844</v>
      </c>
      <c r="AV7" s="29">
        <v>4.6134390123873791E-2</v>
      </c>
      <c r="AW7" s="29">
        <v>0</v>
      </c>
      <c r="AX7" s="29">
        <v>112.5556998578075</v>
      </c>
      <c r="AY7" s="29">
        <v>39.410981210232777</v>
      </c>
      <c r="AZ7" s="29">
        <v>32.729636005234106</v>
      </c>
      <c r="BA7" s="29">
        <v>0.57260919506690411</v>
      </c>
      <c r="BB7" s="29">
        <v>16.461835911259907</v>
      </c>
      <c r="BC7" s="29">
        <v>55.727629481985204</v>
      </c>
      <c r="BD7" s="29">
        <v>7.9378288889606381</v>
      </c>
      <c r="BE7" s="29">
        <v>36.788105442307831</v>
      </c>
      <c r="BF7" s="29">
        <v>2.6160912987890783</v>
      </c>
      <c r="BG7" s="29">
        <v>56.91084089927984</v>
      </c>
      <c r="BH7" s="29">
        <v>1403.4447837015741</v>
      </c>
      <c r="BI7" s="29">
        <v>1.584851990137782</v>
      </c>
      <c r="BJ7" s="29">
        <v>538.6787080246221</v>
      </c>
      <c r="BK7" s="29">
        <v>14.18632496309119</v>
      </c>
      <c r="BL7" s="29">
        <v>666.38005678133197</v>
      </c>
      <c r="BM7" s="29">
        <v>2249.4382332795917</v>
      </c>
      <c r="BN7" s="29">
        <v>65.569180410469215</v>
      </c>
      <c r="BO7" s="29">
        <v>37.736574227501592</v>
      </c>
      <c r="BP7" s="29">
        <v>315.68406267939662</v>
      </c>
      <c r="BQ7" s="29">
        <v>3.5306377383035175</v>
      </c>
      <c r="BR7" s="29">
        <v>12.6516780445588</v>
      </c>
      <c r="BS7" s="29">
        <v>0</v>
      </c>
      <c r="BT7" s="59">
        <f t="shared" si="0"/>
        <v>1159142.8867068186</v>
      </c>
      <c r="BU7" s="29">
        <v>88659.965817836972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547</v>
      </c>
      <c r="CE7" s="29">
        <v>0</v>
      </c>
      <c r="CF7" s="29">
        <v>0</v>
      </c>
      <c r="CG7" s="29">
        <v>0</v>
      </c>
      <c r="CH7" s="29">
        <v>13496.93726723422</v>
      </c>
      <c r="CI7" s="29">
        <v>3923545.21020811</v>
      </c>
      <c r="CJ7" s="38">
        <f t="shared" si="1"/>
        <v>5185392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209787.38171124671</v>
      </c>
      <c r="D8" s="29">
        <v>2.0743989058428296</v>
      </c>
      <c r="E8" s="29">
        <v>2.5757326773387375</v>
      </c>
      <c r="F8" s="29">
        <v>1672323.0443973902</v>
      </c>
      <c r="G8" s="29">
        <v>17701.327165138344</v>
      </c>
      <c r="H8" s="29">
        <v>21.811728744677012</v>
      </c>
      <c r="I8" s="29">
        <v>20.266322401323428</v>
      </c>
      <c r="J8" s="29">
        <v>16046.662113036218</v>
      </c>
      <c r="K8" s="29">
        <v>5.4048441426451657</v>
      </c>
      <c r="L8" s="29">
        <v>8362860.8828310613</v>
      </c>
      <c r="M8" s="29">
        <v>27918.101810763852</v>
      </c>
      <c r="N8" s="29">
        <v>1003.9391529263881</v>
      </c>
      <c r="O8" s="29">
        <v>15999.258307250771</v>
      </c>
      <c r="P8" s="29">
        <v>639805.70095508057</v>
      </c>
      <c r="Q8" s="29">
        <v>7484.3414408505241</v>
      </c>
      <c r="R8" s="29">
        <v>34497.577020600751</v>
      </c>
      <c r="S8" s="29">
        <v>44.947456161800119</v>
      </c>
      <c r="T8" s="29">
        <v>19.93579300567615</v>
      </c>
      <c r="U8" s="29">
        <v>4434.4878769024272</v>
      </c>
      <c r="V8" s="29">
        <v>9.0718284599785548</v>
      </c>
      <c r="W8" s="29">
        <v>30.648079046653745</v>
      </c>
      <c r="X8" s="29">
        <v>384.7591802568345</v>
      </c>
      <c r="Y8" s="29">
        <v>173.27062986938748</v>
      </c>
      <c r="Z8" s="29">
        <v>5066927.3256806033</v>
      </c>
      <c r="AA8" s="29">
        <v>5.249098740309738</v>
      </c>
      <c r="AB8" s="29">
        <v>12707.250953190685</v>
      </c>
      <c r="AC8" s="29">
        <v>774326.77773026144</v>
      </c>
      <c r="AD8" s="29">
        <v>85.643744042431038</v>
      </c>
      <c r="AE8" s="29">
        <v>1750.3669985549914</v>
      </c>
      <c r="AF8" s="29">
        <v>458.80734899121791</v>
      </c>
      <c r="AG8" s="29">
        <v>66.845857714591006</v>
      </c>
      <c r="AH8" s="29">
        <v>64.583118222577895</v>
      </c>
      <c r="AI8" s="29">
        <v>0.33935675513548563</v>
      </c>
      <c r="AJ8" s="29">
        <v>3308.8173831076301</v>
      </c>
      <c r="AK8" s="29">
        <v>15.213562010496888</v>
      </c>
      <c r="AL8" s="29">
        <v>3157.6073511654313</v>
      </c>
      <c r="AM8" s="29">
        <v>30.734145402401811</v>
      </c>
      <c r="AN8" s="29">
        <v>16903.27785600242</v>
      </c>
      <c r="AO8" s="29">
        <v>38.549489268463091</v>
      </c>
      <c r="AP8" s="29">
        <v>338.20651991445027</v>
      </c>
      <c r="AQ8" s="29">
        <v>79.03956722748633</v>
      </c>
      <c r="AR8" s="29">
        <v>30.061890827689744</v>
      </c>
      <c r="AS8" s="29">
        <v>54.882881136507621</v>
      </c>
      <c r="AT8" s="29">
        <v>12.22230868191661</v>
      </c>
      <c r="AU8" s="29">
        <v>19.886405250064737</v>
      </c>
      <c r="AV8" s="29">
        <v>34.669211851008022</v>
      </c>
      <c r="AW8" s="29">
        <v>7.1261222077295843</v>
      </c>
      <c r="AX8" s="29">
        <v>341.9722483104261</v>
      </c>
      <c r="AY8" s="29">
        <v>460.40879236969459</v>
      </c>
      <c r="AZ8" s="29">
        <v>408.90998426513562</v>
      </c>
      <c r="BA8" s="29">
        <v>62.461917039524167</v>
      </c>
      <c r="BB8" s="29">
        <v>48.944634811750419</v>
      </c>
      <c r="BC8" s="29">
        <v>60.08179682093327</v>
      </c>
      <c r="BD8" s="29">
        <v>167.723177975976</v>
      </c>
      <c r="BE8" s="29">
        <v>50.346603306026999</v>
      </c>
      <c r="BF8" s="29">
        <v>4.0750138238551168</v>
      </c>
      <c r="BG8" s="29">
        <v>261790.19436469395</v>
      </c>
      <c r="BH8" s="29">
        <v>12600.196842452639</v>
      </c>
      <c r="BI8" s="29">
        <v>129.2861686385433</v>
      </c>
      <c r="BJ8" s="29">
        <v>10092.733776463952</v>
      </c>
      <c r="BK8" s="29">
        <v>15.617615257987625</v>
      </c>
      <c r="BL8" s="29">
        <v>697.54152983326719</v>
      </c>
      <c r="BM8" s="29">
        <v>20564.609878919833</v>
      </c>
      <c r="BN8" s="29">
        <v>15020.085813331983</v>
      </c>
      <c r="BO8" s="29">
        <v>4365.8509777517074</v>
      </c>
      <c r="BP8" s="29">
        <v>294.50427600323161</v>
      </c>
      <c r="BQ8" s="29">
        <v>11.910814352784252</v>
      </c>
      <c r="BR8" s="29">
        <v>45.333497146603086</v>
      </c>
      <c r="BS8" s="29">
        <v>0</v>
      </c>
      <c r="BT8" s="59">
        <f t="shared" si="0"/>
        <v>17218233.745080624</v>
      </c>
      <c r="BU8" s="29">
        <v>233657.68943572495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38686.436824898883</v>
      </c>
      <c r="CE8" s="29">
        <v>0</v>
      </c>
      <c r="CF8" s="29">
        <v>116641.99999999994</v>
      </c>
      <c r="CG8" s="29">
        <v>0</v>
      </c>
      <c r="CH8" s="29">
        <v>596622.45264962991</v>
      </c>
      <c r="CI8" s="29">
        <v>12415677.542397026</v>
      </c>
      <c r="CJ8" s="38">
        <f t="shared" si="1"/>
        <v>30619519.866387904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10039220.585965594</v>
      </c>
      <c r="D9" s="29">
        <v>1047.6388237916494</v>
      </c>
      <c r="E9" s="29">
        <v>826365.67522989295</v>
      </c>
      <c r="F9" s="29">
        <v>34872.67962923929</v>
      </c>
      <c r="G9" s="29">
        <v>15428286.587393574</v>
      </c>
      <c r="H9" s="29">
        <v>87275.935491409487</v>
      </c>
      <c r="I9" s="29">
        <v>4915.4861518236248</v>
      </c>
      <c r="J9" s="29">
        <v>38646.49765546502</v>
      </c>
      <c r="K9" s="29">
        <v>1751.1227746840748</v>
      </c>
      <c r="L9" s="29">
        <v>92191.593259974252</v>
      </c>
      <c r="M9" s="29">
        <v>800524.67851537513</v>
      </c>
      <c r="N9" s="29">
        <v>483764.78855438496</v>
      </c>
      <c r="O9" s="29">
        <v>22235.545002061623</v>
      </c>
      <c r="P9" s="29">
        <v>13053.321252605612</v>
      </c>
      <c r="Q9" s="29">
        <v>458.06645244900454</v>
      </c>
      <c r="R9" s="29">
        <v>8096.2908142459719</v>
      </c>
      <c r="S9" s="29">
        <v>10975.921732794166</v>
      </c>
      <c r="T9" s="29">
        <v>4105.0624988869622</v>
      </c>
      <c r="U9" s="29">
        <v>80172.547075826747</v>
      </c>
      <c r="V9" s="29">
        <v>2285.5177865632531</v>
      </c>
      <c r="W9" s="29">
        <v>931.96400359887366</v>
      </c>
      <c r="X9" s="29">
        <v>66565.69770724485</v>
      </c>
      <c r="Y9" s="29">
        <v>9839.4573870043077</v>
      </c>
      <c r="Z9" s="29">
        <v>56693.620920423811</v>
      </c>
      <c r="AA9" s="29">
        <v>1269.6713908347165</v>
      </c>
      <c r="AB9" s="29">
        <v>33718.733424772377</v>
      </c>
      <c r="AC9" s="29">
        <v>20301.076623022127</v>
      </c>
      <c r="AD9" s="29">
        <v>25403.413858774155</v>
      </c>
      <c r="AE9" s="29">
        <v>439455.95058419084</v>
      </c>
      <c r="AF9" s="29">
        <v>123657.95772705924</v>
      </c>
      <c r="AG9" s="29">
        <v>22891.721347035025</v>
      </c>
      <c r="AH9" s="29">
        <v>36266.687514159981</v>
      </c>
      <c r="AI9" s="29">
        <v>616.70846629851803</v>
      </c>
      <c r="AJ9" s="29">
        <v>57765.484094305837</v>
      </c>
      <c r="AK9" s="29">
        <v>4497.9967647738958</v>
      </c>
      <c r="AL9" s="29">
        <v>6299651.2662014766</v>
      </c>
      <c r="AM9" s="29">
        <v>8419.858428942789</v>
      </c>
      <c r="AN9" s="29">
        <v>25242.76837439822</v>
      </c>
      <c r="AO9" s="29">
        <v>9701.2136866406345</v>
      </c>
      <c r="AP9" s="29">
        <v>91678.438345181188</v>
      </c>
      <c r="AQ9" s="29">
        <v>61184.510573886218</v>
      </c>
      <c r="AR9" s="29">
        <v>25646.144610057621</v>
      </c>
      <c r="AS9" s="29">
        <v>20944.067955758615</v>
      </c>
      <c r="AT9" s="29">
        <v>14706.843947257412</v>
      </c>
      <c r="AU9" s="29">
        <v>5421.1663545023439</v>
      </c>
      <c r="AV9" s="29">
        <v>1133.6199870187309</v>
      </c>
      <c r="AW9" s="29">
        <v>40.586844801644517</v>
      </c>
      <c r="AX9" s="29">
        <v>102115.44810996209</v>
      </c>
      <c r="AY9" s="29">
        <v>109490.11726366216</v>
      </c>
      <c r="AZ9" s="29">
        <v>101073.08706130444</v>
      </c>
      <c r="BA9" s="29">
        <v>146.09922611167497</v>
      </c>
      <c r="BB9" s="29">
        <v>14724.426138730199</v>
      </c>
      <c r="BC9" s="29">
        <v>26967.473232907196</v>
      </c>
      <c r="BD9" s="29">
        <v>38322.953536045316</v>
      </c>
      <c r="BE9" s="29">
        <v>20116.606617587538</v>
      </c>
      <c r="BF9" s="29">
        <v>1537.7961345789975</v>
      </c>
      <c r="BG9" s="29">
        <v>36554.432757305054</v>
      </c>
      <c r="BH9" s="29">
        <v>390049.25218715391</v>
      </c>
      <c r="BI9" s="29">
        <v>1900.6081175944696</v>
      </c>
      <c r="BJ9" s="29">
        <v>146796.69553478307</v>
      </c>
      <c r="BK9" s="29">
        <v>6934.7855295065465</v>
      </c>
      <c r="BL9" s="29">
        <v>182193.68718752731</v>
      </c>
      <c r="BM9" s="29">
        <v>678615.70344546426</v>
      </c>
      <c r="BN9" s="29">
        <v>75985.47519605032</v>
      </c>
      <c r="BO9" s="29">
        <v>29258.756191648357</v>
      </c>
      <c r="BP9" s="29">
        <v>142829.23335421464</v>
      </c>
      <c r="BQ9" s="29">
        <v>3967.7924169192411</v>
      </c>
      <c r="BR9" s="29">
        <v>12988.640137473249</v>
      </c>
      <c r="BS9" s="29">
        <v>0</v>
      </c>
      <c r="BT9" s="59">
        <f t="shared" si="0"/>
        <v>37566461.23856058</v>
      </c>
      <c r="BU9" s="29">
        <v>27297354.048510242</v>
      </c>
      <c r="BV9" s="29">
        <v>0</v>
      </c>
      <c r="BW9" s="29">
        <v>16582.013558335209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89837.482118138825</v>
      </c>
      <c r="CE9" s="29">
        <v>0</v>
      </c>
      <c r="CF9" s="29">
        <v>676035.99999999977</v>
      </c>
      <c r="CG9" s="29">
        <v>0</v>
      </c>
      <c r="CH9" s="29">
        <v>170245.30061760815</v>
      </c>
      <c r="CI9" s="29">
        <v>84870329.715871841</v>
      </c>
      <c r="CJ9" s="38">
        <f t="shared" si="1"/>
        <v>150686845.79923674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10586.520477825119</v>
      </c>
      <c r="D10" s="29">
        <v>2666.8326647792596</v>
      </c>
      <c r="E10" s="29">
        <v>2739.5882220198828</v>
      </c>
      <c r="F10" s="29">
        <v>6903.3652555518183</v>
      </c>
      <c r="G10" s="29">
        <v>16145.681780828712</v>
      </c>
      <c r="H10" s="29">
        <v>864915.9916117664</v>
      </c>
      <c r="I10" s="29">
        <v>13666.488368222574</v>
      </c>
      <c r="J10" s="29">
        <v>32863.260835192348</v>
      </c>
      <c r="K10" s="29">
        <v>19687.461731735235</v>
      </c>
      <c r="L10" s="29">
        <v>384.70263099605648</v>
      </c>
      <c r="M10" s="29">
        <v>9971.8757061694923</v>
      </c>
      <c r="N10" s="29">
        <v>7585.8804154881791</v>
      </c>
      <c r="O10" s="29">
        <v>37470.850010273105</v>
      </c>
      <c r="P10" s="29">
        <v>28125.098642348552</v>
      </c>
      <c r="Q10" s="29">
        <v>6481.5515758190904</v>
      </c>
      <c r="R10" s="29">
        <v>66877.651696419925</v>
      </c>
      <c r="S10" s="29">
        <v>9934.2976961401982</v>
      </c>
      <c r="T10" s="29">
        <v>3683.7293786951673</v>
      </c>
      <c r="U10" s="29">
        <v>58530.868381511093</v>
      </c>
      <c r="V10" s="29">
        <v>12736.718737819619</v>
      </c>
      <c r="W10" s="29">
        <v>24420.851599283324</v>
      </c>
      <c r="X10" s="29">
        <v>151259.35007204779</v>
      </c>
      <c r="Y10" s="29">
        <v>22194.032862396307</v>
      </c>
      <c r="Z10" s="29">
        <v>6745.7661095869598</v>
      </c>
      <c r="AA10" s="29">
        <v>226.30927404730775</v>
      </c>
      <c r="AB10" s="29">
        <v>32275.591218444555</v>
      </c>
      <c r="AC10" s="29">
        <v>291982.97685449629</v>
      </c>
      <c r="AD10" s="29">
        <v>8531.4156897732973</v>
      </c>
      <c r="AE10" s="29">
        <v>26081.58641776743</v>
      </c>
      <c r="AF10" s="29">
        <v>12981.411504987525</v>
      </c>
      <c r="AG10" s="29">
        <v>10214.583594518219</v>
      </c>
      <c r="AH10" s="29">
        <v>21218.461121265311</v>
      </c>
      <c r="AI10" s="29">
        <v>932.38295049861017</v>
      </c>
      <c r="AJ10" s="29">
        <v>4645.9947167285227</v>
      </c>
      <c r="AK10" s="29">
        <v>16833.151899575936</v>
      </c>
      <c r="AL10" s="29">
        <v>8959.6519618356069</v>
      </c>
      <c r="AM10" s="29">
        <v>1697.6333509676847</v>
      </c>
      <c r="AN10" s="29">
        <v>20277.417637410148</v>
      </c>
      <c r="AO10" s="29">
        <v>10006.521549344518</v>
      </c>
      <c r="AP10" s="29">
        <v>12115.072897713673</v>
      </c>
      <c r="AQ10" s="29">
        <v>2342.1834061794598</v>
      </c>
      <c r="AR10" s="29">
        <v>886.9330092316319</v>
      </c>
      <c r="AS10" s="29">
        <v>1542.4472591828201</v>
      </c>
      <c r="AT10" s="29">
        <v>434.90846352159639</v>
      </c>
      <c r="AU10" s="29">
        <v>412.7291235249416</v>
      </c>
      <c r="AV10" s="29">
        <v>276.95142328409389</v>
      </c>
      <c r="AW10" s="29">
        <v>85.27169410709385</v>
      </c>
      <c r="AX10" s="29">
        <v>5421.3250895610317</v>
      </c>
      <c r="AY10" s="29">
        <v>8493.4606768785889</v>
      </c>
      <c r="AZ10" s="29">
        <v>12178.276594611763</v>
      </c>
      <c r="BA10" s="29">
        <v>30.561026733843903</v>
      </c>
      <c r="BB10" s="29">
        <v>1130.8426062801168</v>
      </c>
      <c r="BC10" s="29">
        <v>2382.6697036517799</v>
      </c>
      <c r="BD10" s="29">
        <v>4133.4361349716864</v>
      </c>
      <c r="BE10" s="29">
        <v>2503.160099833387</v>
      </c>
      <c r="BF10" s="29">
        <v>334.21432561127108</v>
      </c>
      <c r="BG10" s="29">
        <v>40605.967423832488</v>
      </c>
      <c r="BH10" s="29">
        <v>50555.67062638887</v>
      </c>
      <c r="BI10" s="29">
        <v>4437.5314680538331</v>
      </c>
      <c r="BJ10" s="29">
        <v>14192.448326450276</v>
      </c>
      <c r="BK10" s="29">
        <v>432.87203308909875</v>
      </c>
      <c r="BL10" s="29">
        <v>35093.11766595245</v>
      </c>
      <c r="BM10" s="29">
        <v>65987.711923245777</v>
      </c>
      <c r="BN10" s="29">
        <v>16898.888113154164</v>
      </c>
      <c r="BO10" s="29">
        <v>11123.027508544001</v>
      </c>
      <c r="BP10" s="29">
        <v>12384.518468350429</v>
      </c>
      <c r="BQ10" s="29">
        <v>912.72530515594656</v>
      </c>
      <c r="BR10" s="29">
        <v>26379.082627453132</v>
      </c>
      <c r="BS10" s="29">
        <v>0</v>
      </c>
      <c r="BT10" s="59">
        <f t="shared" si="0"/>
        <v>2217151.5112291262</v>
      </c>
      <c r="BU10" s="29">
        <v>1280607.837216991</v>
      </c>
      <c r="BV10" s="29">
        <v>0</v>
      </c>
      <c r="BW10" s="29">
        <v>38740.105298537666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345087.40341722389</v>
      </c>
      <c r="CE10" s="29">
        <v>0</v>
      </c>
      <c r="CF10" s="29">
        <v>57143.999999999985</v>
      </c>
      <c r="CG10" s="29">
        <v>3878.0792348526975</v>
      </c>
      <c r="CH10" s="29">
        <v>248942.41152944259</v>
      </c>
      <c r="CI10" s="29">
        <v>5536377.2741851192</v>
      </c>
      <c r="CJ10" s="38">
        <f t="shared" si="1"/>
        <v>9727928.6221112944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3563.774610984201</v>
      </c>
      <c r="D11" s="29">
        <v>205.63298163184498</v>
      </c>
      <c r="E11" s="29">
        <v>167.69708617014388</v>
      </c>
      <c r="F11" s="29">
        <v>11286.167011476808</v>
      </c>
      <c r="G11" s="29">
        <v>51981.662092034079</v>
      </c>
      <c r="H11" s="29">
        <v>4822.8232784556067</v>
      </c>
      <c r="I11" s="29">
        <v>504497.39835568605</v>
      </c>
      <c r="J11" s="29">
        <v>19474.645642601401</v>
      </c>
      <c r="K11" s="29">
        <v>4633.2962715441136</v>
      </c>
      <c r="L11" s="29">
        <v>123.49448535885625</v>
      </c>
      <c r="M11" s="29">
        <v>30189.916554292366</v>
      </c>
      <c r="N11" s="29">
        <v>3283.6632917275911</v>
      </c>
      <c r="O11" s="29">
        <v>26382.584000865383</v>
      </c>
      <c r="P11" s="29">
        <v>45490.53675349577</v>
      </c>
      <c r="Q11" s="29">
        <v>18860.787653548847</v>
      </c>
      <c r="R11" s="29">
        <v>85842.562197310588</v>
      </c>
      <c r="S11" s="29">
        <v>29512.027276355722</v>
      </c>
      <c r="T11" s="29">
        <v>14633.870254928788</v>
      </c>
      <c r="U11" s="29">
        <v>110067.92715682671</v>
      </c>
      <c r="V11" s="29">
        <v>10275.218476412116</v>
      </c>
      <c r="W11" s="29">
        <v>24532.445079136822</v>
      </c>
      <c r="X11" s="29">
        <v>422047.58422721556</v>
      </c>
      <c r="Y11" s="29">
        <v>32938.306107261233</v>
      </c>
      <c r="Z11" s="29">
        <v>23674.81859734454</v>
      </c>
      <c r="AA11" s="29">
        <v>73.040157112182541</v>
      </c>
      <c r="AB11" s="29">
        <v>46747.041173850368</v>
      </c>
      <c r="AC11" s="29">
        <v>5856570.5577399591</v>
      </c>
      <c r="AD11" s="29">
        <v>7253.695562012379</v>
      </c>
      <c r="AE11" s="29">
        <v>165952.70971665863</v>
      </c>
      <c r="AF11" s="29">
        <v>16872.954777910192</v>
      </c>
      <c r="AG11" s="29">
        <v>15870.476843994116</v>
      </c>
      <c r="AH11" s="29">
        <v>1314.1800566165668</v>
      </c>
      <c r="AI11" s="29">
        <v>202.25730443315297</v>
      </c>
      <c r="AJ11" s="29">
        <v>22616.047139965514</v>
      </c>
      <c r="AK11" s="29">
        <v>1603.1783828872678</v>
      </c>
      <c r="AL11" s="29">
        <v>3633.7388971426481</v>
      </c>
      <c r="AM11" s="29">
        <v>619.26164136213697</v>
      </c>
      <c r="AN11" s="29">
        <v>9330.4499692950667</v>
      </c>
      <c r="AO11" s="29">
        <v>3428.5583520669338</v>
      </c>
      <c r="AP11" s="29">
        <v>4505.2546111865486</v>
      </c>
      <c r="AQ11" s="29">
        <v>913.58767586097451</v>
      </c>
      <c r="AR11" s="29">
        <v>325.7469340131068</v>
      </c>
      <c r="AS11" s="29">
        <v>619.03285307423948</v>
      </c>
      <c r="AT11" s="29">
        <v>238.30536897111875</v>
      </c>
      <c r="AU11" s="29">
        <v>166.85236408502374</v>
      </c>
      <c r="AV11" s="29">
        <v>1475.2132268833334</v>
      </c>
      <c r="AW11" s="29">
        <v>991.33447898237989</v>
      </c>
      <c r="AX11" s="29">
        <v>7052.970720567675</v>
      </c>
      <c r="AY11" s="29">
        <v>4086.0696217243521</v>
      </c>
      <c r="AZ11" s="29">
        <v>3593.2436208252743</v>
      </c>
      <c r="BA11" s="29">
        <v>5.4931605318175514</v>
      </c>
      <c r="BB11" s="29">
        <v>1993.01226626074</v>
      </c>
      <c r="BC11" s="29">
        <v>831.19288283193987</v>
      </c>
      <c r="BD11" s="29">
        <v>2471.6053438601671</v>
      </c>
      <c r="BE11" s="29">
        <v>2775.5806821198826</v>
      </c>
      <c r="BF11" s="29">
        <v>99.060501200624913</v>
      </c>
      <c r="BG11" s="29">
        <v>53029.25029556662</v>
      </c>
      <c r="BH11" s="29">
        <v>4176.6278942547142</v>
      </c>
      <c r="BI11" s="29">
        <v>411.66035536007001</v>
      </c>
      <c r="BJ11" s="29">
        <v>2933.378742633447</v>
      </c>
      <c r="BK11" s="29">
        <v>172.99440935753955</v>
      </c>
      <c r="BL11" s="29">
        <v>1269.3707980482334</v>
      </c>
      <c r="BM11" s="29">
        <v>1937.0996835135804</v>
      </c>
      <c r="BN11" s="29">
        <v>52650.799936414202</v>
      </c>
      <c r="BO11" s="29">
        <v>23118.332068966316</v>
      </c>
      <c r="BP11" s="29">
        <v>2850.2220662778095</v>
      </c>
      <c r="BQ11" s="29">
        <v>9673.5136805719612</v>
      </c>
      <c r="BR11" s="29">
        <v>2838.5571732011681</v>
      </c>
      <c r="BS11" s="29">
        <v>0</v>
      </c>
      <c r="BT11" s="59">
        <f t="shared" si="0"/>
        <v>7817782.3505750792</v>
      </c>
      <c r="BU11" s="29">
        <v>232333.84509033462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425785.45955197257</v>
      </c>
      <c r="CE11" s="29">
        <v>0</v>
      </c>
      <c r="CF11" s="29">
        <v>34898.999999999985</v>
      </c>
      <c r="CG11" s="29">
        <v>0</v>
      </c>
      <c r="CH11" s="29">
        <v>400.50905044273441</v>
      </c>
      <c r="CI11" s="29">
        <v>3217174.476440656</v>
      </c>
      <c r="CJ11" s="38">
        <f t="shared" si="1"/>
        <v>11728375.640708484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8627.2286641479259</v>
      </c>
      <c r="D12" s="29">
        <v>42.658313387730985</v>
      </c>
      <c r="E12" s="29">
        <v>62.518894262344539</v>
      </c>
      <c r="F12" s="29">
        <v>17336.561804816491</v>
      </c>
      <c r="G12" s="29">
        <v>1145170.0664601948</v>
      </c>
      <c r="H12" s="29">
        <v>16625.626151717377</v>
      </c>
      <c r="I12" s="29">
        <v>33986.756070612828</v>
      </c>
      <c r="J12" s="29">
        <v>265891.9753981817</v>
      </c>
      <c r="K12" s="29">
        <v>272342.40946015553</v>
      </c>
      <c r="L12" s="29">
        <v>145.80300498895045</v>
      </c>
      <c r="M12" s="29">
        <v>208154.93529705465</v>
      </c>
      <c r="N12" s="29">
        <v>91095.147532586619</v>
      </c>
      <c r="O12" s="29">
        <v>114162.31454624527</v>
      </c>
      <c r="P12" s="29">
        <v>41259.124483564163</v>
      </c>
      <c r="Q12" s="29">
        <v>14980.009416043491</v>
      </c>
      <c r="R12" s="29">
        <v>72744.696187092282</v>
      </c>
      <c r="S12" s="29">
        <v>55070.135843922952</v>
      </c>
      <c r="T12" s="29">
        <v>23762.326845865176</v>
      </c>
      <c r="U12" s="29">
        <v>82221.241855777043</v>
      </c>
      <c r="V12" s="29">
        <v>8198.8660648969089</v>
      </c>
      <c r="W12" s="29">
        <v>1204.9039151458658</v>
      </c>
      <c r="X12" s="29">
        <v>87519.229537935345</v>
      </c>
      <c r="Y12" s="29">
        <v>11313.963179446853</v>
      </c>
      <c r="Z12" s="29">
        <v>2174.78939222705</v>
      </c>
      <c r="AA12" s="29">
        <v>85.052047268481658</v>
      </c>
      <c r="AB12" s="29">
        <v>81652.568096117044</v>
      </c>
      <c r="AC12" s="29">
        <v>3395.6052089963969</v>
      </c>
      <c r="AD12" s="29">
        <v>151127.26803024189</v>
      </c>
      <c r="AE12" s="29">
        <v>1579952.9876598266</v>
      </c>
      <c r="AF12" s="29">
        <v>246571.99797852081</v>
      </c>
      <c r="AG12" s="29">
        <v>25655.129317921135</v>
      </c>
      <c r="AH12" s="29">
        <v>1114.9894475938261</v>
      </c>
      <c r="AI12" s="29">
        <v>352.87438819364752</v>
      </c>
      <c r="AJ12" s="29">
        <v>2473.0965581110941</v>
      </c>
      <c r="AK12" s="29">
        <v>20626.09866115866</v>
      </c>
      <c r="AL12" s="29">
        <v>13331.526376046086</v>
      </c>
      <c r="AM12" s="29">
        <v>16820.740089345043</v>
      </c>
      <c r="AN12" s="29">
        <v>2094.3539708939516</v>
      </c>
      <c r="AO12" s="29">
        <v>33145.545463772665</v>
      </c>
      <c r="AP12" s="29">
        <v>7694.3139993484574</v>
      </c>
      <c r="AQ12" s="29">
        <v>11195.223379879541</v>
      </c>
      <c r="AR12" s="29">
        <v>3603.4627812537851</v>
      </c>
      <c r="AS12" s="29">
        <v>3740.0794711295985</v>
      </c>
      <c r="AT12" s="29">
        <v>616.98109569202018</v>
      </c>
      <c r="AU12" s="29">
        <v>305.73391566076111</v>
      </c>
      <c r="AV12" s="29">
        <v>193.9167690938024</v>
      </c>
      <c r="AW12" s="29">
        <v>171.85138445385189</v>
      </c>
      <c r="AX12" s="29">
        <v>8838.2179622549556</v>
      </c>
      <c r="AY12" s="29">
        <v>6668.6413856747695</v>
      </c>
      <c r="AZ12" s="29">
        <v>6758.2475893576238</v>
      </c>
      <c r="BA12" s="29">
        <v>34.708534742354225</v>
      </c>
      <c r="BB12" s="29">
        <v>14187.618179453541</v>
      </c>
      <c r="BC12" s="29">
        <v>4059.2574657660048</v>
      </c>
      <c r="BD12" s="29">
        <v>2745.5140987836003</v>
      </c>
      <c r="BE12" s="29">
        <v>2572.2460045092157</v>
      </c>
      <c r="BF12" s="29">
        <v>501.04757365366305</v>
      </c>
      <c r="BG12" s="29">
        <v>101668.93932315831</v>
      </c>
      <c r="BH12" s="29">
        <v>31414.108250521589</v>
      </c>
      <c r="BI12" s="29">
        <v>824.12825659827456</v>
      </c>
      <c r="BJ12" s="29">
        <v>21630.698534574749</v>
      </c>
      <c r="BK12" s="29">
        <v>432.46909921261499</v>
      </c>
      <c r="BL12" s="29">
        <v>14564.553042666328</v>
      </c>
      <c r="BM12" s="29">
        <v>30108.789919188639</v>
      </c>
      <c r="BN12" s="29">
        <v>7570.7730468772697</v>
      </c>
      <c r="BO12" s="29">
        <v>5245.9282280632488</v>
      </c>
      <c r="BP12" s="29">
        <v>6375.8439679570611</v>
      </c>
      <c r="BQ12" s="29">
        <v>4204.7216865725322</v>
      </c>
      <c r="BR12" s="29">
        <v>1063.2382026330456</v>
      </c>
      <c r="BS12" s="29">
        <v>0</v>
      </c>
      <c r="BT12" s="59">
        <f t="shared" si="0"/>
        <v>5051484.3747630045</v>
      </c>
      <c r="BU12" s="29">
        <v>158603.75044554536</v>
      </c>
      <c r="BV12" s="29">
        <v>0</v>
      </c>
      <c r="BW12" s="29">
        <v>24868.131921053086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46622.536756527639</v>
      </c>
      <c r="CE12" s="29">
        <v>0</v>
      </c>
      <c r="CF12" s="29">
        <v>31113.999999999985</v>
      </c>
      <c r="CG12" s="29">
        <v>0</v>
      </c>
      <c r="CH12" s="29">
        <v>30661.94074754016</v>
      </c>
      <c r="CI12" s="29">
        <v>3779001.6309049581</v>
      </c>
      <c r="CJ12" s="38">
        <f t="shared" si="1"/>
        <v>9122356.3655386288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4980.3901638676152</v>
      </c>
      <c r="D13" s="29">
        <v>73.092859871018831</v>
      </c>
      <c r="E13" s="29">
        <v>446.22184313582449</v>
      </c>
      <c r="F13" s="29">
        <v>6597.9572167903652</v>
      </c>
      <c r="G13" s="29">
        <v>16588.601531858712</v>
      </c>
      <c r="H13" s="29">
        <v>3269.6804203131928</v>
      </c>
      <c r="I13" s="29">
        <v>1508.8248536823671</v>
      </c>
      <c r="J13" s="29">
        <v>93880.676682307298</v>
      </c>
      <c r="K13" s="29">
        <v>814704.5454964902</v>
      </c>
      <c r="L13" s="29">
        <v>406.18504715701266</v>
      </c>
      <c r="M13" s="29">
        <v>6093.8671631046154</v>
      </c>
      <c r="N13" s="29">
        <v>8435.2051912540883</v>
      </c>
      <c r="O13" s="29">
        <v>20012.334945748284</v>
      </c>
      <c r="P13" s="29">
        <v>3997.8275328941982</v>
      </c>
      <c r="Q13" s="29">
        <v>1265.0528322491493</v>
      </c>
      <c r="R13" s="29">
        <v>6177.7478167775898</v>
      </c>
      <c r="S13" s="29">
        <v>38197.306539063364</v>
      </c>
      <c r="T13" s="29">
        <v>4462.5169577926081</v>
      </c>
      <c r="U13" s="29">
        <v>24652.449431104695</v>
      </c>
      <c r="V13" s="29">
        <v>654.49597726261948</v>
      </c>
      <c r="W13" s="29">
        <v>982.97024706972525</v>
      </c>
      <c r="X13" s="29">
        <v>15029.656590865319</v>
      </c>
      <c r="Y13" s="29">
        <v>6630.8114882114614</v>
      </c>
      <c r="Z13" s="29">
        <v>4139.543128989083</v>
      </c>
      <c r="AA13" s="29">
        <v>240.47497364115588</v>
      </c>
      <c r="AB13" s="29">
        <v>15595.086362099843</v>
      </c>
      <c r="AC13" s="29">
        <v>49543.224715725686</v>
      </c>
      <c r="AD13" s="29">
        <v>21357.444741461877</v>
      </c>
      <c r="AE13" s="29">
        <v>312304.01003146218</v>
      </c>
      <c r="AF13" s="29">
        <v>71516.443965222687</v>
      </c>
      <c r="AG13" s="29">
        <v>8378.0428405261464</v>
      </c>
      <c r="AH13" s="29">
        <v>4138.4327994173527</v>
      </c>
      <c r="AI13" s="29">
        <v>3135.2363502957955</v>
      </c>
      <c r="AJ13" s="29">
        <v>5145.2289076405295</v>
      </c>
      <c r="AK13" s="29">
        <v>13827.509132782829</v>
      </c>
      <c r="AL13" s="29">
        <v>7695.8866566183951</v>
      </c>
      <c r="AM13" s="29">
        <v>3051659.0809364789</v>
      </c>
      <c r="AN13" s="29">
        <v>34470.479350550318</v>
      </c>
      <c r="AO13" s="29">
        <v>25493.349974637909</v>
      </c>
      <c r="AP13" s="29">
        <v>162365.0129992365</v>
      </c>
      <c r="AQ13" s="29">
        <v>59125.122694405545</v>
      </c>
      <c r="AR13" s="29">
        <v>11877.255761415423</v>
      </c>
      <c r="AS13" s="29">
        <v>39322.711080763031</v>
      </c>
      <c r="AT13" s="29">
        <v>107805.95013800479</v>
      </c>
      <c r="AU13" s="29">
        <v>602.00971460406333</v>
      </c>
      <c r="AV13" s="29">
        <v>262.78156185336036</v>
      </c>
      <c r="AW13" s="29">
        <v>148.56174543627915</v>
      </c>
      <c r="AX13" s="29">
        <v>117947.51703515346</v>
      </c>
      <c r="AY13" s="29">
        <v>58801.697818747343</v>
      </c>
      <c r="AZ13" s="29">
        <v>15254.084312050099</v>
      </c>
      <c r="BA13" s="29">
        <v>366.53232876282118</v>
      </c>
      <c r="BB13" s="29">
        <v>397970.72715296422</v>
      </c>
      <c r="BC13" s="29">
        <v>65481.753670682054</v>
      </c>
      <c r="BD13" s="29">
        <v>6451.0732534877698</v>
      </c>
      <c r="BE13" s="29">
        <v>56729.25192610392</v>
      </c>
      <c r="BF13" s="29">
        <v>1463.1902305217272</v>
      </c>
      <c r="BG13" s="29">
        <v>91393.061626023671</v>
      </c>
      <c r="BH13" s="29">
        <v>198564.82837313387</v>
      </c>
      <c r="BI13" s="29">
        <v>8035.8094121593249</v>
      </c>
      <c r="BJ13" s="29">
        <v>57519.772534654607</v>
      </c>
      <c r="BK13" s="29">
        <v>3647.3720580891754</v>
      </c>
      <c r="BL13" s="29">
        <v>14588.191395598449</v>
      </c>
      <c r="BM13" s="29">
        <v>10425.196338523101</v>
      </c>
      <c r="BN13" s="29">
        <v>62962.652537514936</v>
      </c>
      <c r="BO13" s="29">
        <v>27988.038583953443</v>
      </c>
      <c r="BP13" s="29">
        <v>52159.877831602978</v>
      </c>
      <c r="BQ13" s="29">
        <v>2510.3456258658584</v>
      </c>
      <c r="BR13" s="29">
        <v>4824.3681752689536</v>
      </c>
      <c r="BS13" s="29">
        <v>0</v>
      </c>
      <c r="BT13" s="59">
        <f t="shared" si="0"/>
        <v>6344282.6416130047</v>
      </c>
      <c r="BU13" s="29">
        <v>82152.857703029527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52587.66815574596</v>
      </c>
      <c r="CE13" s="29">
        <v>0</v>
      </c>
      <c r="CF13" s="29">
        <v>85517.407818311854</v>
      </c>
      <c r="CG13" s="29">
        <v>1649.3368301000037</v>
      </c>
      <c r="CH13" s="29">
        <v>79281.110289077726</v>
      </c>
      <c r="CI13" s="29">
        <v>1564551.5125752517</v>
      </c>
      <c r="CJ13" s="38">
        <f t="shared" si="1"/>
        <v>8210022.5349845206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225398.78224107105</v>
      </c>
      <c r="D14" s="29">
        <v>42797.366123225896</v>
      </c>
      <c r="E14" s="29">
        <v>8529.3706154413758</v>
      </c>
      <c r="F14" s="29">
        <v>10058.337563788871</v>
      </c>
      <c r="G14" s="29">
        <v>86490.363454338454</v>
      </c>
      <c r="H14" s="29">
        <v>7386.3571864762935</v>
      </c>
      <c r="I14" s="29">
        <v>13969.399537511044</v>
      </c>
      <c r="J14" s="29">
        <v>4628.5284722568695</v>
      </c>
      <c r="K14" s="29">
        <v>5072.8808526588718</v>
      </c>
      <c r="L14" s="29">
        <v>549437.1540703834</v>
      </c>
      <c r="M14" s="29">
        <v>7019.6119768491499</v>
      </c>
      <c r="N14" s="29">
        <v>3297.0899756503377</v>
      </c>
      <c r="O14" s="29">
        <v>11329.954400109129</v>
      </c>
      <c r="P14" s="29">
        <v>75218.732472008647</v>
      </c>
      <c r="Q14" s="29">
        <v>5048.6279163686677</v>
      </c>
      <c r="R14" s="29">
        <v>78718.327661322604</v>
      </c>
      <c r="S14" s="29">
        <v>5910.5125635500999</v>
      </c>
      <c r="T14" s="29">
        <v>7848.8508780049315</v>
      </c>
      <c r="U14" s="29">
        <v>63367.556149783908</v>
      </c>
      <c r="V14" s="29">
        <v>5838.5532693571695</v>
      </c>
      <c r="W14" s="29">
        <v>2538.4275321353443</v>
      </c>
      <c r="X14" s="29">
        <v>20925.309190522068</v>
      </c>
      <c r="Y14" s="29">
        <v>49407.687285808912</v>
      </c>
      <c r="Z14" s="29">
        <v>79595.456750395009</v>
      </c>
      <c r="AA14" s="29">
        <v>8441.4930010038352</v>
      </c>
      <c r="AB14" s="29">
        <v>132920.33916820082</v>
      </c>
      <c r="AC14" s="29">
        <v>1215307.2343683045</v>
      </c>
      <c r="AD14" s="29">
        <v>301810.58095354273</v>
      </c>
      <c r="AE14" s="29">
        <v>434310.22511179611</v>
      </c>
      <c r="AF14" s="29">
        <v>126804.12494641998</v>
      </c>
      <c r="AG14" s="29">
        <v>1690638.0273865666</v>
      </c>
      <c r="AH14" s="29">
        <v>4757.1668886023281</v>
      </c>
      <c r="AI14" s="29">
        <v>2378.6754988350522</v>
      </c>
      <c r="AJ14" s="29">
        <v>166868.55284414641</v>
      </c>
      <c r="AK14" s="29">
        <v>94044.10546858405</v>
      </c>
      <c r="AL14" s="29">
        <v>52704.423392804849</v>
      </c>
      <c r="AM14" s="29">
        <v>5343.0889986202747</v>
      </c>
      <c r="AN14" s="29">
        <v>9201.0408339274472</v>
      </c>
      <c r="AO14" s="29">
        <v>17637.350883247982</v>
      </c>
      <c r="AP14" s="29">
        <v>25838.723766191797</v>
      </c>
      <c r="AQ14" s="29">
        <v>34235.433354088091</v>
      </c>
      <c r="AR14" s="29">
        <v>3699.0014044657873</v>
      </c>
      <c r="AS14" s="29">
        <v>2558.7054292430489</v>
      </c>
      <c r="AT14" s="29">
        <v>18157.284790643411</v>
      </c>
      <c r="AU14" s="29">
        <v>60671.683928415303</v>
      </c>
      <c r="AV14" s="29">
        <v>32977.676345461041</v>
      </c>
      <c r="AW14" s="29">
        <v>9849.7323924186112</v>
      </c>
      <c r="AX14" s="29">
        <v>50449.926137219358</v>
      </c>
      <c r="AY14" s="29">
        <v>41221.928488821199</v>
      </c>
      <c r="AZ14" s="29">
        <v>1327.8654860074462</v>
      </c>
      <c r="BA14" s="29">
        <v>2993.0407778036124</v>
      </c>
      <c r="BB14" s="29">
        <v>8726.558742652056</v>
      </c>
      <c r="BC14" s="29">
        <v>17822.829339147567</v>
      </c>
      <c r="BD14" s="29">
        <v>31965.946497051591</v>
      </c>
      <c r="BE14" s="29">
        <v>7561.4970943487033</v>
      </c>
      <c r="BF14" s="29">
        <v>2335.0371573813459</v>
      </c>
      <c r="BG14" s="29">
        <v>192067.34583758499</v>
      </c>
      <c r="BH14" s="29">
        <v>238545.56294078246</v>
      </c>
      <c r="BI14" s="29">
        <v>1596.2264996573356</v>
      </c>
      <c r="BJ14" s="29">
        <v>51180.468444646132</v>
      </c>
      <c r="BK14" s="29">
        <v>5271.9316676645358</v>
      </c>
      <c r="BL14" s="29">
        <v>22433.571414300546</v>
      </c>
      <c r="BM14" s="29">
        <v>25971.366881456433</v>
      </c>
      <c r="BN14" s="29">
        <v>18119.04149845515</v>
      </c>
      <c r="BO14" s="29">
        <v>15336.495735334189</v>
      </c>
      <c r="BP14" s="29">
        <v>12883.520913639206</v>
      </c>
      <c r="BQ14" s="29">
        <v>21446.7567622594</v>
      </c>
      <c r="BR14" s="29">
        <v>21769.216535239204</v>
      </c>
      <c r="BS14" s="29">
        <v>0</v>
      </c>
      <c r="BT14" s="59">
        <f t="shared" si="0"/>
        <v>6612014.0441459995</v>
      </c>
      <c r="BU14" s="29">
        <v>6114027.6865184978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8541.9999999999964</v>
      </c>
      <c r="CG14" s="29">
        <v>0</v>
      </c>
      <c r="CH14" s="29">
        <v>1566764.6844251144</v>
      </c>
      <c r="CI14" s="29">
        <v>12203534.585268492</v>
      </c>
      <c r="CJ14" s="38">
        <f t="shared" si="1"/>
        <v>26504883.000358105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274527.05289237911</v>
      </c>
      <c r="D15" s="29">
        <v>53.644347990662396</v>
      </c>
      <c r="E15" s="29">
        <v>1018.4209624843219</v>
      </c>
      <c r="F15" s="29">
        <v>133843.85749629399</v>
      </c>
      <c r="G15" s="29">
        <v>1088804.4779697284</v>
      </c>
      <c r="H15" s="29">
        <v>89339.277626260009</v>
      </c>
      <c r="I15" s="29">
        <v>57328.776136377477</v>
      </c>
      <c r="J15" s="29">
        <v>85119.96635073518</v>
      </c>
      <c r="K15" s="29">
        <v>10289.275122860723</v>
      </c>
      <c r="L15" s="29">
        <v>27903.706225116679</v>
      </c>
      <c r="M15" s="29">
        <v>3656520.9916172335</v>
      </c>
      <c r="N15" s="29">
        <v>975236.54191296641</v>
      </c>
      <c r="O15" s="29">
        <v>318352.10643527517</v>
      </c>
      <c r="P15" s="29">
        <v>260703.201253668</v>
      </c>
      <c r="Q15" s="29">
        <v>70799.527235849571</v>
      </c>
      <c r="R15" s="29">
        <v>217092.90482201983</v>
      </c>
      <c r="S15" s="29">
        <v>81866.160058739057</v>
      </c>
      <c r="T15" s="29">
        <v>56374.108979256904</v>
      </c>
      <c r="U15" s="29">
        <v>341711.26151764073</v>
      </c>
      <c r="V15" s="29">
        <v>22635.383367663966</v>
      </c>
      <c r="W15" s="29">
        <v>23341.188804661044</v>
      </c>
      <c r="X15" s="29">
        <v>92936.872660585053</v>
      </c>
      <c r="Y15" s="29">
        <v>61155.165129338529</v>
      </c>
      <c r="Z15" s="29">
        <v>8202.6563226451999</v>
      </c>
      <c r="AA15" s="29">
        <v>172.93217487113623</v>
      </c>
      <c r="AB15" s="29">
        <v>36293.561856273685</v>
      </c>
      <c r="AC15" s="29">
        <v>375752.20783090987</v>
      </c>
      <c r="AD15" s="29">
        <v>34699.678159861214</v>
      </c>
      <c r="AE15" s="29">
        <v>140863.62525402533</v>
      </c>
      <c r="AF15" s="29">
        <v>18232.387507561587</v>
      </c>
      <c r="AG15" s="29">
        <v>46688.603230332832</v>
      </c>
      <c r="AH15" s="29">
        <v>4060.9048258719431</v>
      </c>
      <c r="AI15" s="29">
        <v>388.51328362302684</v>
      </c>
      <c r="AJ15" s="29">
        <v>14648.636714576322</v>
      </c>
      <c r="AK15" s="29">
        <v>489.55070779729732</v>
      </c>
      <c r="AL15" s="29">
        <v>75326.253497891681</v>
      </c>
      <c r="AM15" s="29">
        <v>2787.0008864396677</v>
      </c>
      <c r="AN15" s="29">
        <v>24177.149866283762</v>
      </c>
      <c r="AO15" s="29">
        <v>1738.5105919698217</v>
      </c>
      <c r="AP15" s="29">
        <v>9557.8655704703397</v>
      </c>
      <c r="AQ15" s="29">
        <v>2727.1775459948267</v>
      </c>
      <c r="AR15" s="29">
        <v>829.94633001146951</v>
      </c>
      <c r="AS15" s="29">
        <v>1444.821723844736</v>
      </c>
      <c r="AT15" s="29">
        <v>402.16259463127443</v>
      </c>
      <c r="AU15" s="29">
        <v>1991.8403936912589</v>
      </c>
      <c r="AV15" s="29">
        <v>1211.7719915051366</v>
      </c>
      <c r="AW15" s="29">
        <v>16.108389060352724</v>
      </c>
      <c r="AX15" s="29">
        <v>5685.4262844433124</v>
      </c>
      <c r="AY15" s="29">
        <v>9449.7378853736354</v>
      </c>
      <c r="AZ15" s="29">
        <v>228663.57359051032</v>
      </c>
      <c r="BA15" s="29">
        <v>49.879314969103234</v>
      </c>
      <c r="BB15" s="29">
        <v>1031.6792256168953</v>
      </c>
      <c r="BC15" s="29">
        <v>32062.826180477437</v>
      </c>
      <c r="BD15" s="29">
        <v>4354.1823083861791</v>
      </c>
      <c r="BE15" s="29">
        <v>6505.386087684843</v>
      </c>
      <c r="BF15" s="29">
        <v>223.59938049802076</v>
      </c>
      <c r="BG15" s="29">
        <v>283293.17995882715</v>
      </c>
      <c r="BH15" s="29">
        <v>41849.054582134282</v>
      </c>
      <c r="BI15" s="29">
        <v>1859.2921207709014</v>
      </c>
      <c r="BJ15" s="29">
        <v>60027.714285991642</v>
      </c>
      <c r="BK15" s="29">
        <v>382.36278763303216</v>
      </c>
      <c r="BL15" s="29">
        <v>438583.39465197729</v>
      </c>
      <c r="BM15" s="29">
        <v>53384.635678781022</v>
      </c>
      <c r="BN15" s="29">
        <v>15257.817779345567</v>
      </c>
      <c r="BO15" s="29">
        <v>8472.2976961106215</v>
      </c>
      <c r="BP15" s="29">
        <v>6967.5867573172745</v>
      </c>
      <c r="BQ15" s="29">
        <v>1377.5597262994838</v>
      </c>
      <c r="BR15" s="29">
        <v>129421.13853582229</v>
      </c>
      <c r="BS15" s="29">
        <v>0</v>
      </c>
      <c r="BT15" s="59">
        <f t="shared" si="0"/>
        <v>10078560.06099423</v>
      </c>
      <c r="BU15" s="29">
        <v>1142021.5046177991</v>
      </c>
      <c r="BV15" s="29">
        <v>0</v>
      </c>
      <c r="BW15" s="29">
        <v>150584.79076514067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85153.198761105436</v>
      </c>
      <c r="CE15" s="29">
        <v>0</v>
      </c>
      <c r="CF15" s="29">
        <v>2597283.9999999995</v>
      </c>
      <c r="CG15" s="29">
        <v>0</v>
      </c>
      <c r="CH15" s="29">
        <v>736828.32701738481</v>
      </c>
      <c r="CI15" s="29">
        <v>29335667.868313879</v>
      </c>
      <c r="CJ15" s="38">
        <f t="shared" si="1"/>
        <v>44126099.750469536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254676.56833940357</v>
      </c>
      <c r="D16" s="29">
        <v>2.9075625068669444</v>
      </c>
      <c r="E16" s="29">
        <v>580.54833316838392</v>
      </c>
      <c r="F16" s="29">
        <v>266.24359736142526</v>
      </c>
      <c r="G16" s="29">
        <v>454229.06789467245</v>
      </c>
      <c r="H16" s="29">
        <v>643.57105571542593</v>
      </c>
      <c r="I16" s="29">
        <v>101.67195328024424</v>
      </c>
      <c r="J16" s="29">
        <v>121.3243342655113</v>
      </c>
      <c r="K16" s="29">
        <v>32.908604876994083</v>
      </c>
      <c r="L16" s="29">
        <v>76.593098391456508</v>
      </c>
      <c r="M16" s="29">
        <v>69972.191497512482</v>
      </c>
      <c r="N16" s="29">
        <v>549150.4621847542</v>
      </c>
      <c r="O16" s="29">
        <v>1878.7634779107018</v>
      </c>
      <c r="P16" s="29">
        <v>508.75118240831659</v>
      </c>
      <c r="Q16" s="29">
        <v>4.9824245506610678</v>
      </c>
      <c r="R16" s="29">
        <v>253.84282328480245</v>
      </c>
      <c r="S16" s="29">
        <v>12747.353884422981</v>
      </c>
      <c r="T16" s="29">
        <v>101.51664154209266</v>
      </c>
      <c r="U16" s="29">
        <v>617.56286401839725</v>
      </c>
      <c r="V16" s="29">
        <v>13.619130009810803</v>
      </c>
      <c r="W16" s="29">
        <v>14.965878628172762</v>
      </c>
      <c r="X16" s="29">
        <v>14823.179826894871</v>
      </c>
      <c r="Y16" s="29">
        <v>67.396012616534875</v>
      </c>
      <c r="Z16" s="29">
        <v>117.81552443624128</v>
      </c>
      <c r="AA16" s="29">
        <v>5.3523842092103848</v>
      </c>
      <c r="AB16" s="29">
        <v>140.2390165525793</v>
      </c>
      <c r="AC16" s="29">
        <v>235.9698074471047</v>
      </c>
      <c r="AD16" s="29">
        <v>129.30411999687459</v>
      </c>
      <c r="AE16" s="29">
        <v>9668.9438014813713</v>
      </c>
      <c r="AF16" s="29">
        <v>499.21158263446432</v>
      </c>
      <c r="AG16" s="29">
        <v>86.097907883491317</v>
      </c>
      <c r="AH16" s="29">
        <v>86.291663755668068</v>
      </c>
      <c r="AI16" s="29">
        <v>3.5646960251316999</v>
      </c>
      <c r="AJ16" s="29">
        <v>179.44284054941858</v>
      </c>
      <c r="AK16" s="29">
        <v>17.714201193314604</v>
      </c>
      <c r="AL16" s="29">
        <v>11939.284926473789</v>
      </c>
      <c r="AM16" s="29">
        <v>41.295067189736166</v>
      </c>
      <c r="AN16" s="29">
        <v>3204.5478427157091</v>
      </c>
      <c r="AO16" s="29">
        <v>43.169654405391299</v>
      </c>
      <c r="AP16" s="29">
        <v>348.36408690061745</v>
      </c>
      <c r="AQ16" s="29">
        <v>113.62357140915964</v>
      </c>
      <c r="AR16" s="29">
        <v>45.185558070943785</v>
      </c>
      <c r="AS16" s="29">
        <v>60.774100743141666</v>
      </c>
      <c r="AT16" s="29">
        <v>22.081893199741174</v>
      </c>
      <c r="AU16" s="29">
        <v>19.933660989298279</v>
      </c>
      <c r="AV16" s="29">
        <v>9.3538697275586742</v>
      </c>
      <c r="AW16" s="29">
        <v>5.3854084856346427</v>
      </c>
      <c r="AX16" s="29">
        <v>205.56172566201926</v>
      </c>
      <c r="AY16" s="29">
        <v>327.8092040691597</v>
      </c>
      <c r="AZ16" s="29">
        <v>60893.392315072197</v>
      </c>
      <c r="BA16" s="29">
        <v>60.432086217986885</v>
      </c>
      <c r="BB16" s="29">
        <v>50.433333035948131</v>
      </c>
      <c r="BC16" s="29">
        <v>14677.789914284671</v>
      </c>
      <c r="BD16" s="29">
        <v>162.01584165988027</v>
      </c>
      <c r="BE16" s="29">
        <v>428.29242435239973</v>
      </c>
      <c r="BF16" s="29">
        <v>5.5401113324350693</v>
      </c>
      <c r="BG16" s="29">
        <v>115.42401708042175</v>
      </c>
      <c r="BH16" s="29">
        <v>3946.3052964822264</v>
      </c>
      <c r="BI16" s="29">
        <v>351.22053642361237</v>
      </c>
      <c r="BJ16" s="29">
        <v>15810.257424852956</v>
      </c>
      <c r="BK16" s="29">
        <v>18.095704606799025</v>
      </c>
      <c r="BL16" s="29">
        <v>384695.38963050407</v>
      </c>
      <c r="BM16" s="29">
        <v>4646.0478523069105</v>
      </c>
      <c r="BN16" s="29">
        <v>795.44805885298115</v>
      </c>
      <c r="BO16" s="29">
        <v>73.419743411282212</v>
      </c>
      <c r="BP16" s="29">
        <v>354.83706820219243</v>
      </c>
      <c r="BQ16" s="29">
        <v>20.323009983730127</v>
      </c>
      <c r="BR16" s="29">
        <v>13362.017131661029</v>
      </c>
      <c r="BS16" s="29">
        <v>0</v>
      </c>
      <c r="BT16" s="59">
        <f t="shared" si="0"/>
        <v>1888908.9922187272</v>
      </c>
      <c r="BU16" s="29">
        <v>405903.392525692</v>
      </c>
      <c r="BV16" s="29">
        <v>0</v>
      </c>
      <c r="BW16" s="29">
        <v>94041.338515185766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64491.232901223157</v>
      </c>
      <c r="CE16" s="29">
        <v>0</v>
      </c>
      <c r="CF16" s="29">
        <v>10569098</v>
      </c>
      <c r="CG16" s="29">
        <v>0</v>
      </c>
      <c r="CH16" s="29">
        <v>535710.46089364064</v>
      </c>
      <c r="CI16" s="29">
        <v>92723748.707179502</v>
      </c>
      <c r="CJ16" s="38">
        <f t="shared" si="1"/>
        <v>106281902.12423398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59353.404648402393</v>
      </c>
      <c r="D17" s="29">
        <v>1082.6501671007456</v>
      </c>
      <c r="E17" s="29">
        <v>7617.5127484690856</v>
      </c>
      <c r="F17" s="29">
        <v>51142.126861292789</v>
      </c>
      <c r="G17" s="29">
        <v>957836.13374092116</v>
      </c>
      <c r="H17" s="29">
        <v>68952.527193734</v>
      </c>
      <c r="I17" s="29">
        <v>38158.089313908495</v>
      </c>
      <c r="J17" s="29">
        <v>78537.768318331044</v>
      </c>
      <c r="K17" s="29">
        <v>49456.016464094297</v>
      </c>
      <c r="L17" s="29">
        <v>4543.7133461019321</v>
      </c>
      <c r="M17" s="29">
        <v>289519.68497742328</v>
      </c>
      <c r="N17" s="29">
        <v>218209.09756178869</v>
      </c>
      <c r="O17" s="29">
        <v>635623.81061114499</v>
      </c>
      <c r="P17" s="29">
        <v>86531.271898911815</v>
      </c>
      <c r="Q17" s="29">
        <v>50308.398009699915</v>
      </c>
      <c r="R17" s="29">
        <v>226506.56380839166</v>
      </c>
      <c r="S17" s="29">
        <v>269178.70511516044</v>
      </c>
      <c r="T17" s="29">
        <v>116050.1156211326</v>
      </c>
      <c r="U17" s="29">
        <v>605626.04870122345</v>
      </c>
      <c r="V17" s="29">
        <v>39603.842862919388</v>
      </c>
      <c r="W17" s="29">
        <v>33684.394040437779</v>
      </c>
      <c r="X17" s="29">
        <v>341598.44141570246</v>
      </c>
      <c r="Y17" s="29">
        <v>118436.75458153924</v>
      </c>
      <c r="Z17" s="29">
        <v>21016.160928312907</v>
      </c>
      <c r="AA17" s="29">
        <v>1336.6613557334872</v>
      </c>
      <c r="AB17" s="29">
        <v>33934.641810901616</v>
      </c>
      <c r="AC17" s="29">
        <v>2015950.8358264333</v>
      </c>
      <c r="AD17" s="29">
        <v>306631.51502586558</v>
      </c>
      <c r="AE17" s="29">
        <v>1331387.6219903766</v>
      </c>
      <c r="AF17" s="29">
        <v>270467.23207920487</v>
      </c>
      <c r="AG17" s="29">
        <v>62709.893816283831</v>
      </c>
      <c r="AH17" s="29">
        <v>26860.058978921246</v>
      </c>
      <c r="AI17" s="29">
        <v>8090.3441808555472</v>
      </c>
      <c r="AJ17" s="29">
        <v>38419.021911994249</v>
      </c>
      <c r="AK17" s="29">
        <v>7980.6202869310591</v>
      </c>
      <c r="AL17" s="29">
        <v>42088.488562784682</v>
      </c>
      <c r="AM17" s="29">
        <v>12167.034238893259</v>
      </c>
      <c r="AN17" s="29">
        <v>36242.206045728468</v>
      </c>
      <c r="AO17" s="29">
        <v>20997.806974628795</v>
      </c>
      <c r="AP17" s="29">
        <v>56304.138437866175</v>
      </c>
      <c r="AQ17" s="29">
        <v>9577.4304216269611</v>
      </c>
      <c r="AR17" s="29">
        <v>3591.6413190148023</v>
      </c>
      <c r="AS17" s="29">
        <v>10863.083065459314</v>
      </c>
      <c r="AT17" s="29">
        <v>2006.9057445667768</v>
      </c>
      <c r="AU17" s="29">
        <v>1096.3381949712141</v>
      </c>
      <c r="AV17" s="29">
        <v>9455.1049344308485</v>
      </c>
      <c r="AW17" s="29">
        <v>10879.220492505312</v>
      </c>
      <c r="AX17" s="29">
        <v>29770.288614095414</v>
      </c>
      <c r="AY17" s="29">
        <v>33150.3571887297</v>
      </c>
      <c r="AZ17" s="29">
        <v>63356.812923745674</v>
      </c>
      <c r="BA17" s="29">
        <v>226.69600546843179</v>
      </c>
      <c r="BB17" s="29">
        <v>3541.2329491908113</v>
      </c>
      <c r="BC17" s="29">
        <v>12560.660472498577</v>
      </c>
      <c r="BD17" s="29">
        <v>9672.5716303855443</v>
      </c>
      <c r="BE17" s="29">
        <v>2732.5833059296137</v>
      </c>
      <c r="BF17" s="29">
        <v>3502.0099131149082</v>
      </c>
      <c r="BG17" s="29">
        <v>50053.917032354017</v>
      </c>
      <c r="BH17" s="29">
        <v>156352.36940776574</v>
      </c>
      <c r="BI17" s="29">
        <v>14779.860892193612</v>
      </c>
      <c r="BJ17" s="29">
        <v>99668.721468356423</v>
      </c>
      <c r="BK17" s="29">
        <v>2629.4144617503021</v>
      </c>
      <c r="BL17" s="29">
        <v>107532.7137160128</v>
      </c>
      <c r="BM17" s="29">
        <v>88396.936881663773</v>
      </c>
      <c r="BN17" s="29">
        <v>55302.239795833018</v>
      </c>
      <c r="BO17" s="29">
        <v>36915.786050015755</v>
      </c>
      <c r="BP17" s="29">
        <v>37752.991361783876</v>
      </c>
      <c r="BQ17" s="29">
        <v>13895.747206558864</v>
      </c>
      <c r="BR17" s="29">
        <v>5242.3686435823074</v>
      </c>
      <c r="BS17" s="29">
        <v>0</v>
      </c>
      <c r="BT17" s="59">
        <f t="shared" si="0"/>
        <v>9514647.3585531525</v>
      </c>
      <c r="BU17" s="29">
        <v>488015.97898478515</v>
      </c>
      <c r="BV17" s="29">
        <v>0</v>
      </c>
      <c r="BW17" s="29">
        <v>80556.234240889535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229504.1691101123</v>
      </c>
      <c r="CE17" s="29">
        <v>0</v>
      </c>
      <c r="CF17" s="29">
        <v>159387.99999999994</v>
      </c>
      <c r="CG17" s="29">
        <v>0</v>
      </c>
      <c r="CH17" s="29">
        <v>138436.15759761631</v>
      </c>
      <c r="CI17" s="29">
        <v>11000806.564734977</v>
      </c>
      <c r="CJ17" s="38">
        <f t="shared" si="1"/>
        <v>21611354.463221531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27106.059963278163</v>
      </c>
      <c r="D18" s="29">
        <v>142.85834209645716</v>
      </c>
      <c r="E18" s="29">
        <v>1714.0996212857199</v>
      </c>
      <c r="F18" s="29">
        <v>198702.51797143219</v>
      </c>
      <c r="G18" s="29">
        <v>133702.13341810333</v>
      </c>
      <c r="H18" s="29">
        <v>6184.5225809543308</v>
      </c>
      <c r="I18" s="29">
        <v>161468.40554588154</v>
      </c>
      <c r="J18" s="29">
        <v>5008.0651934585758</v>
      </c>
      <c r="K18" s="29">
        <v>1155.685303352755</v>
      </c>
      <c r="L18" s="29">
        <v>11396.848494597098</v>
      </c>
      <c r="M18" s="29">
        <v>90861.989856619213</v>
      </c>
      <c r="N18" s="29">
        <v>65486.490546616085</v>
      </c>
      <c r="O18" s="29">
        <v>49246.780336275187</v>
      </c>
      <c r="P18" s="29">
        <v>1676664.6156764282</v>
      </c>
      <c r="Q18" s="29">
        <v>41951.798627993645</v>
      </c>
      <c r="R18" s="29">
        <v>130838.06959644626</v>
      </c>
      <c r="S18" s="29">
        <v>28920.98407667896</v>
      </c>
      <c r="T18" s="29">
        <v>33568.804620539362</v>
      </c>
      <c r="U18" s="29">
        <v>247326.8051115039</v>
      </c>
      <c r="V18" s="29">
        <v>11363.914424802857</v>
      </c>
      <c r="W18" s="29">
        <v>17756.072248638338</v>
      </c>
      <c r="X18" s="29">
        <v>33232.958753469124</v>
      </c>
      <c r="Y18" s="29">
        <v>119766.21023359899</v>
      </c>
      <c r="Z18" s="29">
        <v>17572.670238877658</v>
      </c>
      <c r="AA18" s="29">
        <v>611.25658721465538</v>
      </c>
      <c r="AB18" s="29">
        <v>36123.280853510405</v>
      </c>
      <c r="AC18" s="29">
        <v>13803246.08221541</v>
      </c>
      <c r="AD18" s="29">
        <v>9566.6226039501544</v>
      </c>
      <c r="AE18" s="29">
        <v>130071.31399865575</v>
      </c>
      <c r="AF18" s="29">
        <v>30494.432107936947</v>
      </c>
      <c r="AG18" s="29">
        <v>16515.974803075875</v>
      </c>
      <c r="AH18" s="29">
        <v>12533.730564415153</v>
      </c>
      <c r="AI18" s="29">
        <v>1542.3050908877724</v>
      </c>
      <c r="AJ18" s="29">
        <v>15704.724407191801</v>
      </c>
      <c r="AK18" s="29">
        <v>1129.9339495257414</v>
      </c>
      <c r="AL18" s="29">
        <v>17410.390044339809</v>
      </c>
      <c r="AM18" s="29">
        <v>4509.9311280702714</v>
      </c>
      <c r="AN18" s="29">
        <v>2208.7765745849556</v>
      </c>
      <c r="AO18" s="29">
        <v>6095.2686232661054</v>
      </c>
      <c r="AP18" s="29">
        <v>32031.900363464283</v>
      </c>
      <c r="AQ18" s="29">
        <v>6027.8329045717346</v>
      </c>
      <c r="AR18" s="29">
        <v>2281.0403333846416</v>
      </c>
      <c r="AS18" s="29">
        <v>3935.4818973255451</v>
      </c>
      <c r="AT18" s="29">
        <v>1148.8658622301316</v>
      </c>
      <c r="AU18" s="29">
        <v>990.29195782958004</v>
      </c>
      <c r="AV18" s="29">
        <v>257.82916543342992</v>
      </c>
      <c r="AW18" s="29">
        <v>10.534169690069096</v>
      </c>
      <c r="AX18" s="29">
        <v>19146.452631603363</v>
      </c>
      <c r="AY18" s="29">
        <v>26295.206536814956</v>
      </c>
      <c r="AZ18" s="29">
        <v>24094.750670615624</v>
      </c>
      <c r="BA18" s="29">
        <v>57.084926836635695</v>
      </c>
      <c r="BB18" s="29">
        <v>2779.4402348761705</v>
      </c>
      <c r="BC18" s="29">
        <v>3800.1827240370076</v>
      </c>
      <c r="BD18" s="29">
        <v>8476.5003090003975</v>
      </c>
      <c r="BE18" s="29">
        <v>2474.4246046613771</v>
      </c>
      <c r="BF18" s="29">
        <v>918.0595830903851</v>
      </c>
      <c r="BG18" s="29">
        <v>24006.764876804209</v>
      </c>
      <c r="BH18" s="29">
        <v>42411.919637812818</v>
      </c>
      <c r="BI18" s="29">
        <v>300.11615699900352</v>
      </c>
      <c r="BJ18" s="29">
        <v>8749.6993039824229</v>
      </c>
      <c r="BK18" s="29">
        <v>1101.852444436729</v>
      </c>
      <c r="BL18" s="29">
        <v>8738.4711487152981</v>
      </c>
      <c r="BM18" s="29">
        <v>19154.494441589526</v>
      </c>
      <c r="BN18" s="29">
        <v>4519.3159190045608</v>
      </c>
      <c r="BO18" s="29">
        <v>4240.9296612393373</v>
      </c>
      <c r="BP18" s="29">
        <v>17645.951572159091</v>
      </c>
      <c r="BQ18" s="29">
        <v>1150.0681883382017</v>
      </c>
      <c r="BR18" s="29">
        <v>3183.5580044291405</v>
      </c>
      <c r="BS18" s="29">
        <v>0</v>
      </c>
      <c r="BT18" s="59">
        <f t="shared" si="0"/>
        <v>17468832.404565938</v>
      </c>
      <c r="BU18" s="29">
        <v>1253562.051114643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19804.220644797126</v>
      </c>
      <c r="CE18" s="29">
        <v>0</v>
      </c>
      <c r="CF18" s="29">
        <v>210683.99999999994</v>
      </c>
      <c r="CG18" s="29">
        <v>0</v>
      </c>
      <c r="CH18" s="29">
        <v>199061.73530236506</v>
      </c>
      <c r="CI18" s="29">
        <v>5043087.6367627364</v>
      </c>
      <c r="CJ18" s="38">
        <f t="shared" si="1"/>
        <v>24195032.048390478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13072.502550612611</v>
      </c>
      <c r="D19" s="29">
        <v>17.111943620116865</v>
      </c>
      <c r="E19" s="29">
        <v>423.19552708517438</v>
      </c>
      <c r="F19" s="29">
        <v>4031.9010334393661</v>
      </c>
      <c r="G19" s="29">
        <v>36858.5918304117</v>
      </c>
      <c r="H19" s="29">
        <v>11226.940553482711</v>
      </c>
      <c r="I19" s="29">
        <v>25281.119880068454</v>
      </c>
      <c r="J19" s="29">
        <v>6101.4544335505798</v>
      </c>
      <c r="K19" s="29">
        <v>1387.1653279288178</v>
      </c>
      <c r="L19" s="29">
        <v>455.82626785561274</v>
      </c>
      <c r="M19" s="29">
        <v>8106.3540763775945</v>
      </c>
      <c r="N19" s="29">
        <v>9153.8192350540667</v>
      </c>
      <c r="O19" s="29">
        <v>77329.239478976888</v>
      </c>
      <c r="P19" s="29">
        <v>51893.457428704416</v>
      </c>
      <c r="Q19" s="29">
        <v>289420.33866772702</v>
      </c>
      <c r="R19" s="29">
        <v>1225563.9699599985</v>
      </c>
      <c r="S19" s="29">
        <v>202352.29448738869</v>
      </c>
      <c r="T19" s="29">
        <v>105706.43560450658</v>
      </c>
      <c r="U19" s="29">
        <v>1209344.8541752067</v>
      </c>
      <c r="V19" s="29">
        <v>249226.51044676171</v>
      </c>
      <c r="W19" s="29">
        <v>111099.76844415034</v>
      </c>
      <c r="X19" s="29">
        <v>77798.442338157591</v>
      </c>
      <c r="Y19" s="29">
        <v>226851.87421642043</v>
      </c>
      <c r="Z19" s="29">
        <v>2102.7374926029715</v>
      </c>
      <c r="AA19" s="29">
        <v>137.92950571965412</v>
      </c>
      <c r="AB19" s="29">
        <v>120984.04789361001</v>
      </c>
      <c r="AC19" s="29">
        <v>514422.67296573968</v>
      </c>
      <c r="AD19" s="29">
        <v>83232.225987242302</v>
      </c>
      <c r="AE19" s="29">
        <v>146530.59067364692</v>
      </c>
      <c r="AF19" s="29">
        <v>15851.481415804432</v>
      </c>
      <c r="AG19" s="29">
        <v>47017.307023672038</v>
      </c>
      <c r="AH19" s="29">
        <v>2581.1297970612695</v>
      </c>
      <c r="AI19" s="29">
        <v>1173.866652287446</v>
      </c>
      <c r="AJ19" s="29">
        <v>3293.7121236564699</v>
      </c>
      <c r="AK19" s="29">
        <v>436.04339360187009</v>
      </c>
      <c r="AL19" s="29">
        <v>1961.5333778242359</v>
      </c>
      <c r="AM19" s="29">
        <v>1001.128961730256</v>
      </c>
      <c r="AN19" s="29">
        <v>646.86707735236439</v>
      </c>
      <c r="AO19" s="29">
        <v>1761.7505253458712</v>
      </c>
      <c r="AP19" s="29">
        <v>4982.4726504001155</v>
      </c>
      <c r="AQ19" s="29">
        <v>923.03756779616572</v>
      </c>
      <c r="AR19" s="29">
        <v>299.09017270764883</v>
      </c>
      <c r="AS19" s="29">
        <v>790.6249573729134</v>
      </c>
      <c r="AT19" s="29">
        <v>177.84447754685374</v>
      </c>
      <c r="AU19" s="29">
        <v>66.133712930652933</v>
      </c>
      <c r="AV19" s="29">
        <v>27.390708151780402</v>
      </c>
      <c r="AW19" s="29">
        <v>13.304559334551396</v>
      </c>
      <c r="AX19" s="29">
        <v>1699.0561545572782</v>
      </c>
      <c r="AY19" s="29">
        <v>2397.066198563487</v>
      </c>
      <c r="AZ19" s="29">
        <v>1857.3900518593468</v>
      </c>
      <c r="BA19" s="29">
        <v>14.899727732034981</v>
      </c>
      <c r="BB19" s="29">
        <v>2114.8876811453047</v>
      </c>
      <c r="BC19" s="29">
        <v>393.33546861155963</v>
      </c>
      <c r="BD19" s="29">
        <v>9217.4980332829527</v>
      </c>
      <c r="BE19" s="29">
        <v>166.64009676812779</v>
      </c>
      <c r="BF19" s="29">
        <v>196.63037663384543</v>
      </c>
      <c r="BG19" s="29">
        <v>1291.0800443970102</v>
      </c>
      <c r="BH19" s="29">
        <v>22365.660892050553</v>
      </c>
      <c r="BI19" s="29">
        <v>192.16930456182004</v>
      </c>
      <c r="BJ19" s="29">
        <v>9957.8701912992983</v>
      </c>
      <c r="BK19" s="29">
        <v>134.2563863595114</v>
      </c>
      <c r="BL19" s="29">
        <v>2648.7689349697553</v>
      </c>
      <c r="BM19" s="29">
        <v>2305.9651358398964</v>
      </c>
      <c r="BN19" s="29">
        <v>1979.1722238046586</v>
      </c>
      <c r="BO19" s="29">
        <v>1781.4174056586826</v>
      </c>
      <c r="BP19" s="29">
        <v>2048.2738192888373</v>
      </c>
      <c r="BQ19" s="29">
        <v>2141.8386450034582</v>
      </c>
      <c r="BR19" s="29">
        <v>402.59402092152999</v>
      </c>
      <c r="BS19" s="29">
        <v>0</v>
      </c>
      <c r="BT19" s="59">
        <f t="shared" si="0"/>
        <v>4958424.5623739343</v>
      </c>
      <c r="BU19" s="29">
        <v>42602.717122599301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1364.1398925912256</v>
      </c>
      <c r="CD19" s="29">
        <v>50544.502390291636</v>
      </c>
      <c r="CE19" s="29">
        <v>0</v>
      </c>
      <c r="CF19" s="29">
        <v>53208.999999999985</v>
      </c>
      <c r="CG19" s="29">
        <v>0</v>
      </c>
      <c r="CH19" s="29">
        <v>233676.79838933039</v>
      </c>
      <c r="CI19" s="29">
        <v>5147327.8941631224</v>
      </c>
      <c r="CJ19" s="38">
        <f t="shared" si="1"/>
        <v>10487149.614331869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860788.66199940094</v>
      </c>
      <c r="D20" s="29">
        <v>14855.189971815507</v>
      </c>
      <c r="E20" s="29">
        <v>45546.884451584439</v>
      </c>
      <c r="F20" s="29">
        <v>485986.00056730752</v>
      </c>
      <c r="G20" s="29">
        <v>962344.01399364113</v>
      </c>
      <c r="H20" s="29">
        <v>73031.703727442291</v>
      </c>
      <c r="I20" s="29">
        <v>270756.13147226948</v>
      </c>
      <c r="J20" s="29">
        <v>26783.438411794115</v>
      </c>
      <c r="K20" s="29">
        <v>18641.087857543123</v>
      </c>
      <c r="L20" s="29">
        <v>9726.1533226834254</v>
      </c>
      <c r="M20" s="29">
        <v>313883.60410736297</v>
      </c>
      <c r="N20" s="29">
        <v>222800.45877928773</v>
      </c>
      <c r="O20" s="29">
        <v>282983.64511870936</v>
      </c>
      <c r="P20" s="29">
        <v>360495.54578216968</v>
      </c>
      <c r="Q20" s="29">
        <v>225745.0919713137</v>
      </c>
      <c r="R20" s="29">
        <v>5089892.2530393768</v>
      </c>
      <c r="S20" s="29">
        <v>503961.72788212064</v>
      </c>
      <c r="T20" s="29">
        <v>343100.27135431685</v>
      </c>
      <c r="U20" s="29">
        <v>7864460.1591094863</v>
      </c>
      <c r="V20" s="29">
        <v>168658.53887128067</v>
      </c>
      <c r="W20" s="29">
        <v>339494.28009383695</v>
      </c>
      <c r="X20" s="29">
        <v>405140.49425571616</v>
      </c>
      <c r="Y20" s="29">
        <v>1043766.2046518947</v>
      </c>
      <c r="Z20" s="29">
        <v>84900.015890975032</v>
      </c>
      <c r="AA20" s="29">
        <v>35115.291766813338</v>
      </c>
      <c r="AB20" s="29">
        <v>203567.17443688502</v>
      </c>
      <c r="AC20" s="29">
        <v>10320524.306999704</v>
      </c>
      <c r="AD20" s="29">
        <v>149227.85288727412</v>
      </c>
      <c r="AE20" s="29">
        <v>663572.15754366457</v>
      </c>
      <c r="AF20" s="29">
        <v>150479.26087607117</v>
      </c>
      <c r="AG20" s="29">
        <v>173821.44278954988</v>
      </c>
      <c r="AH20" s="29">
        <v>132471.74678288808</v>
      </c>
      <c r="AI20" s="29">
        <v>17301.978154710632</v>
      </c>
      <c r="AJ20" s="29">
        <v>116494.14615479475</v>
      </c>
      <c r="AK20" s="29">
        <v>18293.839285044924</v>
      </c>
      <c r="AL20" s="29">
        <v>80188.66058544963</v>
      </c>
      <c r="AM20" s="29">
        <v>40298.263928752196</v>
      </c>
      <c r="AN20" s="29">
        <v>12927.527135785018</v>
      </c>
      <c r="AO20" s="29">
        <v>74833.96294871626</v>
      </c>
      <c r="AP20" s="29">
        <v>234314.46549889407</v>
      </c>
      <c r="AQ20" s="29">
        <v>37808.826884634844</v>
      </c>
      <c r="AR20" s="29">
        <v>12429.876561309802</v>
      </c>
      <c r="AS20" s="29">
        <v>26581.150713964791</v>
      </c>
      <c r="AT20" s="29">
        <v>7804.1623319094033</v>
      </c>
      <c r="AU20" s="29">
        <v>3652.701973887476</v>
      </c>
      <c r="AV20" s="29">
        <v>1037.05099031597</v>
      </c>
      <c r="AW20" s="29">
        <v>618.73733818631024</v>
      </c>
      <c r="AX20" s="29">
        <v>58834.819279013725</v>
      </c>
      <c r="AY20" s="29">
        <v>83715.519149973654</v>
      </c>
      <c r="AZ20" s="29">
        <v>71876.001400679015</v>
      </c>
      <c r="BA20" s="29">
        <v>698.80679054497045</v>
      </c>
      <c r="BB20" s="29">
        <v>8632.5880720578443</v>
      </c>
      <c r="BC20" s="29">
        <v>14839.614737036422</v>
      </c>
      <c r="BD20" s="29">
        <v>23198.051046082248</v>
      </c>
      <c r="BE20" s="29">
        <v>4246.2427862430177</v>
      </c>
      <c r="BF20" s="29">
        <v>9328.9191517769668</v>
      </c>
      <c r="BG20" s="29">
        <v>208350.66369877118</v>
      </c>
      <c r="BH20" s="29">
        <v>624704.77262025815</v>
      </c>
      <c r="BI20" s="29">
        <v>6779.2644508745798</v>
      </c>
      <c r="BJ20" s="29">
        <v>103349.03408964265</v>
      </c>
      <c r="BK20" s="29">
        <v>5424.3724256691521</v>
      </c>
      <c r="BL20" s="29">
        <v>66772.891976232931</v>
      </c>
      <c r="BM20" s="29">
        <v>72927.344499471772</v>
      </c>
      <c r="BN20" s="29">
        <v>30453.134986754772</v>
      </c>
      <c r="BO20" s="29">
        <v>36498.928742435848</v>
      </c>
      <c r="BP20" s="29">
        <v>64932.57269039283</v>
      </c>
      <c r="BQ20" s="29">
        <v>28920.689817354309</v>
      </c>
      <c r="BR20" s="29">
        <v>15692.429740469328</v>
      </c>
      <c r="BS20" s="29">
        <v>0</v>
      </c>
      <c r="BT20" s="59">
        <f t="shared" si="0"/>
        <v>34071282.803404272</v>
      </c>
      <c r="BU20" s="29">
        <v>335360.2261642135</v>
      </c>
      <c r="BV20" s="29">
        <v>0</v>
      </c>
      <c r="BW20" s="29">
        <v>13.262953151213814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932796.4719527422</v>
      </c>
      <c r="CE20" s="29">
        <v>0</v>
      </c>
      <c r="CF20" s="29">
        <v>172937.93444662372</v>
      </c>
      <c r="CG20" s="29">
        <v>0</v>
      </c>
      <c r="CH20" s="29">
        <v>129992.27986643699</v>
      </c>
      <c r="CI20" s="29">
        <v>13686124.011050019</v>
      </c>
      <c r="CJ20" s="38">
        <f t="shared" si="1"/>
        <v>49328506.989837468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89236.058529492628</v>
      </c>
      <c r="D21" s="29">
        <v>290.1061092157679</v>
      </c>
      <c r="E21" s="29">
        <v>7033.9518780568642</v>
      </c>
      <c r="F21" s="29">
        <v>53548.972480027434</v>
      </c>
      <c r="G21" s="29">
        <v>110735.04179693684</v>
      </c>
      <c r="H21" s="29">
        <v>7756.0341480824554</v>
      </c>
      <c r="I21" s="29">
        <v>12213.490494973599</v>
      </c>
      <c r="J21" s="29">
        <v>13930.443439912066</v>
      </c>
      <c r="K21" s="29">
        <v>10158.357255166025</v>
      </c>
      <c r="L21" s="29">
        <v>3205.375140159897</v>
      </c>
      <c r="M21" s="29">
        <v>49525.275804338584</v>
      </c>
      <c r="N21" s="29">
        <v>120823.88793883807</v>
      </c>
      <c r="O21" s="29">
        <v>30518.004714175069</v>
      </c>
      <c r="P21" s="29">
        <v>41558.726110247946</v>
      </c>
      <c r="Q21" s="29">
        <v>27571.132083116834</v>
      </c>
      <c r="R21" s="29">
        <v>202486.36952634636</v>
      </c>
      <c r="S21" s="29">
        <v>1763327.7449561069</v>
      </c>
      <c r="T21" s="29">
        <v>198737.42360430327</v>
      </c>
      <c r="U21" s="29">
        <v>1038369.8664276071</v>
      </c>
      <c r="V21" s="29">
        <v>15149.441615978976</v>
      </c>
      <c r="W21" s="29">
        <v>81830.061993110066</v>
      </c>
      <c r="X21" s="29">
        <v>184865.19241936947</v>
      </c>
      <c r="Y21" s="29">
        <v>163923.14955989641</v>
      </c>
      <c r="Z21" s="29">
        <v>33630.598037313874</v>
      </c>
      <c r="AA21" s="29">
        <v>1817.0986078665642</v>
      </c>
      <c r="AB21" s="29">
        <v>93255.174294003955</v>
      </c>
      <c r="AC21" s="29">
        <v>1849959.8409913143</v>
      </c>
      <c r="AD21" s="29">
        <v>115064.1560159628</v>
      </c>
      <c r="AE21" s="29">
        <v>128442.52297079671</v>
      </c>
      <c r="AF21" s="29">
        <v>81013.599696250225</v>
      </c>
      <c r="AG21" s="29">
        <v>119706.49508494277</v>
      </c>
      <c r="AH21" s="29">
        <v>144240.87122958794</v>
      </c>
      <c r="AI21" s="29">
        <v>10821.679248043365</v>
      </c>
      <c r="AJ21" s="29">
        <v>67111.787169372052</v>
      </c>
      <c r="AK21" s="29">
        <v>81473.85249109604</v>
      </c>
      <c r="AL21" s="29">
        <v>33416.322074757991</v>
      </c>
      <c r="AM21" s="29">
        <v>21770.16591625991</v>
      </c>
      <c r="AN21" s="29">
        <v>14672.138416905933</v>
      </c>
      <c r="AO21" s="29">
        <v>152362.5901821531</v>
      </c>
      <c r="AP21" s="29">
        <v>191303.68721471092</v>
      </c>
      <c r="AQ21" s="29">
        <v>13569.506381455492</v>
      </c>
      <c r="AR21" s="29">
        <v>5086.7210701249442</v>
      </c>
      <c r="AS21" s="29">
        <v>12531.168043905724</v>
      </c>
      <c r="AT21" s="29">
        <v>3037.0154585768446</v>
      </c>
      <c r="AU21" s="29">
        <v>1103.4944313198685</v>
      </c>
      <c r="AV21" s="29">
        <v>454.52123743457173</v>
      </c>
      <c r="AW21" s="29">
        <v>197.91606098485957</v>
      </c>
      <c r="AX21" s="29">
        <v>29897.968390914175</v>
      </c>
      <c r="AY21" s="29">
        <v>452151.79520198179</v>
      </c>
      <c r="AZ21" s="29">
        <v>141494.81772192748</v>
      </c>
      <c r="BA21" s="29">
        <v>267.90916354575324</v>
      </c>
      <c r="BB21" s="29">
        <v>4399.1445885033299</v>
      </c>
      <c r="BC21" s="29">
        <v>24337.005313078589</v>
      </c>
      <c r="BD21" s="29">
        <v>33077.372224251129</v>
      </c>
      <c r="BE21" s="29">
        <v>2667.9874851733716</v>
      </c>
      <c r="BF21" s="29">
        <v>3417.4943339827369</v>
      </c>
      <c r="BG21" s="29">
        <v>16556.61121506372</v>
      </c>
      <c r="BH21" s="29">
        <v>99114.630694284526</v>
      </c>
      <c r="BI21" s="29">
        <v>4900.7099890349928</v>
      </c>
      <c r="BJ21" s="29">
        <v>52698.114094838049</v>
      </c>
      <c r="BK21" s="29">
        <v>2280.8977550085929</v>
      </c>
      <c r="BL21" s="29">
        <v>105063.03005146433</v>
      </c>
      <c r="BM21" s="29">
        <v>23840.455836151104</v>
      </c>
      <c r="BN21" s="29">
        <v>16816.42482112088</v>
      </c>
      <c r="BO21" s="29">
        <v>15255.427253836966</v>
      </c>
      <c r="BP21" s="29">
        <v>29535.759238611408</v>
      </c>
      <c r="BQ21" s="29">
        <v>57169.537033177905</v>
      </c>
      <c r="BR21" s="29">
        <v>6599.8878704763611</v>
      </c>
      <c r="BS21" s="29">
        <v>0</v>
      </c>
      <c r="BT21" s="59">
        <f t="shared" si="0"/>
        <v>8524380.0106270257</v>
      </c>
      <c r="BU21" s="29">
        <v>971073.30323507125</v>
      </c>
      <c r="BV21" s="29">
        <v>0</v>
      </c>
      <c r="BW21" s="29">
        <v>388796.76575451926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410.87426878379517</v>
      </c>
      <c r="CD21" s="29">
        <v>2139175.6594931418</v>
      </c>
      <c r="CE21" s="29">
        <v>0</v>
      </c>
      <c r="CF21" s="29">
        <v>3731733.1558789285</v>
      </c>
      <c r="CG21" s="29">
        <v>0</v>
      </c>
      <c r="CH21" s="29">
        <v>613716.74086533044</v>
      </c>
      <c r="CI21" s="29">
        <v>20826737.932819039</v>
      </c>
      <c r="CJ21" s="38">
        <f t="shared" si="1"/>
        <v>37196024.442941837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50476.607745490095</v>
      </c>
      <c r="D22" s="29">
        <v>125.68703987458491</v>
      </c>
      <c r="E22" s="29">
        <v>4134.6165129800975</v>
      </c>
      <c r="F22" s="29">
        <v>27740.893659021975</v>
      </c>
      <c r="G22" s="29">
        <v>58832.200001854399</v>
      </c>
      <c r="H22" s="29">
        <v>9423.815703810169</v>
      </c>
      <c r="I22" s="29">
        <v>7439.3417608700875</v>
      </c>
      <c r="J22" s="29">
        <v>4870.8938775063907</v>
      </c>
      <c r="K22" s="29">
        <v>2586.9314329821564</v>
      </c>
      <c r="L22" s="29">
        <v>1668.2249783518785</v>
      </c>
      <c r="M22" s="29">
        <v>20346.180344102337</v>
      </c>
      <c r="N22" s="29">
        <v>39673.401102751523</v>
      </c>
      <c r="O22" s="29">
        <v>20026.041927354767</v>
      </c>
      <c r="P22" s="29">
        <v>25888.655804826234</v>
      </c>
      <c r="Q22" s="29">
        <v>36154.360593250312</v>
      </c>
      <c r="R22" s="29">
        <v>199503.53494602328</v>
      </c>
      <c r="S22" s="29">
        <v>414673.76934124966</v>
      </c>
      <c r="T22" s="29">
        <v>1060023.1245219281</v>
      </c>
      <c r="U22" s="29">
        <v>2640754.6747585805</v>
      </c>
      <c r="V22" s="29">
        <v>23631.78318472403</v>
      </c>
      <c r="W22" s="29">
        <v>43671.424465784221</v>
      </c>
      <c r="X22" s="29">
        <v>58171.443290911535</v>
      </c>
      <c r="Y22" s="29">
        <v>155443.67421553773</v>
      </c>
      <c r="Z22" s="29">
        <v>15378.857230868327</v>
      </c>
      <c r="AA22" s="29">
        <v>960.60162123522991</v>
      </c>
      <c r="AB22" s="29">
        <v>84776.872223100218</v>
      </c>
      <c r="AC22" s="29">
        <v>878393.50749612693</v>
      </c>
      <c r="AD22" s="29">
        <v>21528.877129010307</v>
      </c>
      <c r="AE22" s="29">
        <v>45721.123623837368</v>
      </c>
      <c r="AF22" s="29">
        <v>21526.856257084466</v>
      </c>
      <c r="AG22" s="29">
        <v>30869.677355561274</v>
      </c>
      <c r="AH22" s="29">
        <v>29285.181188994295</v>
      </c>
      <c r="AI22" s="29">
        <v>7299.1444823936481</v>
      </c>
      <c r="AJ22" s="29">
        <v>15313.959670165674</v>
      </c>
      <c r="AK22" s="29">
        <v>15626.832975179688</v>
      </c>
      <c r="AL22" s="29">
        <v>14873.945842712998</v>
      </c>
      <c r="AM22" s="29">
        <v>8691.8913935598102</v>
      </c>
      <c r="AN22" s="29">
        <v>26364.956853454751</v>
      </c>
      <c r="AO22" s="29">
        <v>35940.403395848589</v>
      </c>
      <c r="AP22" s="29">
        <v>51437.434807383026</v>
      </c>
      <c r="AQ22" s="29">
        <v>6385.9773419328358</v>
      </c>
      <c r="AR22" s="29">
        <v>2338.3309647282867</v>
      </c>
      <c r="AS22" s="29">
        <v>3955.7016825443106</v>
      </c>
      <c r="AT22" s="29">
        <v>1524.777542755945</v>
      </c>
      <c r="AU22" s="29">
        <v>202.36883673046805</v>
      </c>
      <c r="AV22" s="29">
        <v>123.22044215652414</v>
      </c>
      <c r="AW22" s="29">
        <v>86.527152760190603</v>
      </c>
      <c r="AX22" s="29">
        <v>8986.0803430872293</v>
      </c>
      <c r="AY22" s="29">
        <v>20225.713315199246</v>
      </c>
      <c r="AZ22" s="29">
        <v>9697.7663405187232</v>
      </c>
      <c r="BA22" s="29">
        <v>149.59560417153796</v>
      </c>
      <c r="BB22" s="29">
        <v>1389.8299745753034</v>
      </c>
      <c r="BC22" s="29">
        <v>2565.2294564540198</v>
      </c>
      <c r="BD22" s="29">
        <v>7439.8478424721288</v>
      </c>
      <c r="BE22" s="29">
        <v>431.11010362098148</v>
      </c>
      <c r="BF22" s="29">
        <v>1907.4706156390971</v>
      </c>
      <c r="BG22" s="29">
        <v>3093.8362230585417</v>
      </c>
      <c r="BH22" s="29">
        <v>33217.923228079009</v>
      </c>
      <c r="BI22" s="29">
        <v>1005.4632929608185</v>
      </c>
      <c r="BJ22" s="29">
        <v>14703.870622014614</v>
      </c>
      <c r="BK22" s="29">
        <v>999.18699556929312</v>
      </c>
      <c r="BL22" s="29">
        <v>14098.901516305436</v>
      </c>
      <c r="BM22" s="29">
        <v>15199.126851349603</v>
      </c>
      <c r="BN22" s="29">
        <v>16011.723344661816</v>
      </c>
      <c r="BO22" s="29">
        <v>12706.280357305939</v>
      </c>
      <c r="BP22" s="29">
        <v>10937.612522908061</v>
      </c>
      <c r="BQ22" s="29">
        <v>24757.298764206851</v>
      </c>
      <c r="BR22" s="29">
        <v>2870.1624179824498</v>
      </c>
      <c r="BS22" s="29">
        <v>0</v>
      </c>
      <c r="BT22" s="59">
        <f t="shared" si="0"/>
        <v>6426262.3384520318</v>
      </c>
      <c r="BU22" s="29">
        <v>214786.53502826745</v>
      </c>
      <c r="BV22" s="29">
        <v>0</v>
      </c>
      <c r="BW22" s="29">
        <v>1789.4328862010063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767668.60041367088</v>
      </c>
      <c r="CE22" s="29">
        <v>0</v>
      </c>
      <c r="CF22" s="29">
        <v>523598.34637421992</v>
      </c>
      <c r="CG22" s="29">
        <v>0</v>
      </c>
      <c r="CH22" s="29">
        <v>216625.61615809432</v>
      </c>
      <c r="CI22" s="29">
        <v>10956510.188279416</v>
      </c>
      <c r="CJ22" s="38">
        <f t="shared" si="1"/>
        <v>19107241.0575919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260115.49046615284</v>
      </c>
      <c r="D23" s="29">
        <v>1317.3365368476489</v>
      </c>
      <c r="E23" s="29">
        <v>31904.849413966775</v>
      </c>
      <c r="F23" s="29">
        <v>187201.76484459729</v>
      </c>
      <c r="G23" s="29">
        <v>382864.86700956151</v>
      </c>
      <c r="H23" s="29">
        <v>45891.030375357943</v>
      </c>
      <c r="I23" s="29">
        <v>55925.247792711983</v>
      </c>
      <c r="J23" s="29">
        <v>71254.590731483913</v>
      </c>
      <c r="K23" s="29">
        <v>17325.473375996484</v>
      </c>
      <c r="L23" s="29">
        <v>20337.301498390141</v>
      </c>
      <c r="M23" s="29">
        <v>153136.00766829777</v>
      </c>
      <c r="N23" s="29">
        <v>338599.35029154347</v>
      </c>
      <c r="O23" s="29">
        <v>146093.838214316</v>
      </c>
      <c r="P23" s="29">
        <v>209864.50638611047</v>
      </c>
      <c r="Q23" s="29">
        <v>161870.04743324334</v>
      </c>
      <c r="R23" s="29">
        <v>1420446.1931469627</v>
      </c>
      <c r="S23" s="29">
        <v>651920.5510285506</v>
      </c>
      <c r="T23" s="29">
        <v>1209951.9018755299</v>
      </c>
      <c r="U23" s="29">
        <v>17068083.185352348</v>
      </c>
      <c r="V23" s="29">
        <v>276984.41440950782</v>
      </c>
      <c r="W23" s="29">
        <v>495094.97040038602</v>
      </c>
      <c r="X23" s="29">
        <v>211316.06560636597</v>
      </c>
      <c r="Y23" s="29">
        <v>955702.61795296846</v>
      </c>
      <c r="Z23" s="29">
        <v>125522.48090702892</v>
      </c>
      <c r="AA23" s="29">
        <v>11301.67977798717</v>
      </c>
      <c r="AB23" s="29">
        <v>427989.30259110377</v>
      </c>
      <c r="AC23" s="29">
        <v>8472243.1836114004</v>
      </c>
      <c r="AD23" s="29">
        <v>258317.22730068478</v>
      </c>
      <c r="AE23" s="29">
        <v>593815.50127708435</v>
      </c>
      <c r="AF23" s="29">
        <v>197495.91570542596</v>
      </c>
      <c r="AG23" s="29">
        <v>190011.22439875876</v>
      </c>
      <c r="AH23" s="29">
        <v>1681788.532041003</v>
      </c>
      <c r="AI23" s="29">
        <v>23533.201521727795</v>
      </c>
      <c r="AJ23" s="29">
        <v>137023.31747283039</v>
      </c>
      <c r="AK23" s="29">
        <v>50627.604890881048</v>
      </c>
      <c r="AL23" s="29">
        <v>117568.79479889349</v>
      </c>
      <c r="AM23" s="29">
        <v>48590.193103968173</v>
      </c>
      <c r="AN23" s="29">
        <v>27516.792614693462</v>
      </c>
      <c r="AO23" s="29">
        <v>125190.96153758418</v>
      </c>
      <c r="AP23" s="29">
        <v>296159.31048927485</v>
      </c>
      <c r="AQ23" s="29">
        <v>47139.524426411386</v>
      </c>
      <c r="AR23" s="29">
        <v>17329.191613688949</v>
      </c>
      <c r="AS23" s="29">
        <v>34558.258279122383</v>
      </c>
      <c r="AT23" s="29">
        <v>9911.1450895378948</v>
      </c>
      <c r="AU23" s="29">
        <v>4819.6597449914379</v>
      </c>
      <c r="AV23" s="29">
        <v>1519.571829254751</v>
      </c>
      <c r="AW23" s="29">
        <v>374.59253860928072</v>
      </c>
      <c r="AX23" s="29">
        <v>111055.24110245389</v>
      </c>
      <c r="AY23" s="29">
        <v>160290.79756489681</v>
      </c>
      <c r="AZ23" s="29">
        <v>145141.84819650295</v>
      </c>
      <c r="BA23" s="29">
        <v>725.59663831822354</v>
      </c>
      <c r="BB23" s="29">
        <v>17165.526656504502</v>
      </c>
      <c r="BC23" s="29">
        <v>25609.877500594186</v>
      </c>
      <c r="BD23" s="29">
        <v>120332.54196480394</v>
      </c>
      <c r="BE23" s="29">
        <v>12315.889519599161</v>
      </c>
      <c r="BF23" s="29">
        <v>10211.749593660321</v>
      </c>
      <c r="BG23" s="29">
        <v>108223.18323242798</v>
      </c>
      <c r="BH23" s="29">
        <v>217213.11728251298</v>
      </c>
      <c r="BI23" s="29">
        <v>21729.986391325448</v>
      </c>
      <c r="BJ23" s="29">
        <v>78377.315051662736</v>
      </c>
      <c r="BK23" s="29">
        <v>7936.5411100538186</v>
      </c>
      <c r="BL23" s="29">
        <v>84962.779447003282</v>
      </c>
      <c r="BM23" s="29">
        <v>71602.831191615012</v>
      </c>
      <c r="BN23" s="29">
        <v>40991.780856765276</v>
      </c>
      <c r="BO23" s="29">
        <v>41972.293784183894</v>
      </c>
      <c r="BP23" s="29">
        <v>109936.46960748975</v>
      </c>
      <c r="BQ23" s="29">
        <v>34139.052980352113</v>
      </c>
      <c r="BR23" s="29">
        <v>33176.54661733775</v>
      </c>
      <c r="BS23" s="29">
        <v>0</v>
      </c>
      <c r="BT23" s="59">
        <f t="shared" si="0"/>
        <v>38726659.735663205</v>
      </c>
      <c r="BU23" s="29">
        <v>560494.33390603471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176890.80626825805</v>
      </c>
      <c r="CD23" s="29">
        <v>16375471.656242944</v>
      </c>
      <c r="CE23" s="29">
        <v>0</v>
      </c>
      <c r="CF23" s="29">
        <v>4832944.0723299226</v>
      </c>
      <c r="CG23" s="29">
        <v>0</v>
      </c>
      <c r="CH23" s="29">
        <v>631430.90184802073</v>
      </c>
      <c r="CI23" s="29">
        <v>84935617.749830157</v>
      </c>
      <c r="CJ23" s="38">
        <f t="shared" si="1"/>
        <v>146239509.25608855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5611.1484240772188</v>
      </c>
      <c r="D24" s="29">
        <v>14.030091725033888</v>
      </c>
      <c r="E24" s="29">
        <v>462.74884744098597</v>
      </c>
      <c r="F24" s="29">
        <v>3045.2714970511988</v>
      </c>
      <c r="G24" s="29">
        <v>6268.0453776561599</v>
      </c>
      <c r="H24" s="29">
        <v>1874.4217740251675</v>
      </c>
      <c r="I24" s="29">
        <v>793.92703937498231</v>
      </c>
      <c r="J24" s="29">
        <v>267.66433910678768</v>
      </c>
      <c r="K24" s="29">
        <v>241.99100023311769</v>
      </c>
      <c r="L24" s="29">
        <v>188.26202741771118</v>
      </c>
      <c r="M24" s="29">
        <v>2036.5376434179102</v>
      </c>
      <c r="N24" s="29">
        <v>4455.7785378578583</v>
      </c>
      <c r="O24" s="29">
        <v>4130.9736748899559</v>
      </c>
      <c r="P24" s="29">
        <v>2731.1416492649428</v>
      </c>
      <c r="Q24" s="29">
        <v>3595.686374740646</v>
      </c>
      <c r="R24" s="29">
        <v>8916.6807544187232</v>
      </c>
      <c r="S24" s="29">
        <v>1339.8925940038546</v>
      </c>
      <c r="T24" s="29">
        <v>9014.1095516089699</v>
      </c>
      <c r="U24" s="29">
        <v>114635.17923586974</v>
      </c>
      <c r="V24" s="29">
        <v>286260.97415399714</v>
      </c>
      <c r="W24" s="29">
        <v>15857.280335705831</v>
      </c>
      <c r="X24" s="29">
        <v>26005.560318041087</v>
      </c>
      <c r="Y24" s="29">
        <v>51063.601926477262</v>
      </c>
      <c r="Z24" s="29">
        <v>1796.9464052120525</v>
      </c>
      <c r="AA24" s="29">
        <v>108.59524511876515</v>
      </c>
      <c r="AB24" s="29">
        <v>13405.746211897087</v>
      </c>
      <c r="AC24" s="29">
        <v>17403.878264364499</v>
      </c>
      <c r="AD24" s="29">
        <v>930042.89756278554</v>
      </c>
      <c r="AE24" s="29">
        <v>141510.26476398346</v>
      </c>
      <c r="AF24" s="29">
        <v>2386.4354880666742</v>
      </c>
      <c r="AG24" s="29">
        <v>684858.52697371598</v>
      </c>
      <c r="AH24" s="29">
        <v>2789.9050208065973</v>
      </c>
      <c r="AI24" s="29">
        <v>411.45965823591212</v>
      </c>
      <c r="AJ24" s="29">
        <v>1543.5638591088334</v>
      </c>
      <c r="AK24" s="29">
        <v>4087.3639115630563</v>
      </c>
      <c r="AL24" s="29">
        <v>1685.3142021451126</v>
      </c>
      <c r="AM24" s="29">
        <v>899.95915991808261</v>
      </c>
      <c r="AN24" s="29">
        <v>197.77482529288696</v>
      </c>
      <c r="AO24" s="29">
        <v>9110.1220414747877</v>
      </c>
      <c r="AP24" s="29">
        <v>4831.0634115048151</v>
      </c>
      <c r="AQ24" s="29">
        <v>716.23747279959275</v>
      </c>
      <c r="AR24" s="29">
        <v>264.6614360080099</v>
      </c>
      <c r="AS24" s="29">
        <v>430.44554578271078</v>
      </c>
      <c r="AT24" s="29">
        <v>172.04969272311155</v>
      </c>
      <c r="AU24" s="29">
        <v>24.14751764902395</v>
      </c>
      <c r="AV24" s="29">
        <v>6.2669385337317021</v>
      </c>
      <c r="AW24" s="29">
        <v>0.58573249954555673</v>
      </c>
      <c r="AX24" s="29">
        <v>1078.4465417064002</v>
      </c>
      <c r="AY24" s="29">
        <v>1576.7317651519879</v>
      </c>
      <c r="AZ24" s="29">
        <v>1066.6218773195312</v>
      </c>
      <c r="BA24" s="29">
        <v>16.360025823352263</v>
      </c>
      <c r="BB24" s="29">
        <v>158.99159684100908</v>
      </c>
      <c r="BC24" s="29">
        <v>287.12668090590455</v>
      </c>
      <c r="BD24" s="29">
        <v>119293.21610436293</v>
      </c>
      <c r="BE24" s="29">
        <v>52.013501860485896</v>
      </c>
      <c r="BF24" s="29">
        <v>213.05576662944739</v>
      </c>
      <c r="BG24" s="29">
        <v>314.79896515735487</v>
      </c>
      <c r="BH24" s="29">
        <v>175810.88179549217</v>
      </c>
      <c r="BI24" s="29">
        <v>459.37872302163476</v>
      </c>
      <c r="BJ24" s="29">
        <v>1121.9489995920731</v>
      </c>
      <c r="BK24" s="29">
        <v>113.2889914064157</v>
      </c>
      <c r="BL24" s="29">
        <v>1399.9847430267246</v>
      </c>
      <c r="BM24" s="29">
        <v>1335.267854450992</v>
      </c>
      <c r="BN24" s="29">
        <v>553.01169466008992</v>
      </c>
      <c r="BO24" s="29">
        <v>685.23899443941241</v>
      </c>
      <c r="BP24" s="29">
        <v>1225.0484177824856</v>
      </c>
      <c r="BQ24" s="29">
        <v>842.83427022683441</v>
      </c>
      <c r="BR24" s="29">
        <v>325.45517220863769</v>
      </c>
      <c r="BS24" s="29">
        <v>0</v>
      </c>
      <c r="BT24" s="59">
        <f t="shared" si="0"/>
        <v>2675424.8209916581</v>
      </c>
      <c r="BU24" s="29">
        <v>136495.12758320998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889225.00789776363</v>
      </c>
      <c r="CD24" s="29">
        <v>23255.292819383809</v>
      </c>
      <c r="CE24" s="29">
        <v>0</v>
      </c>
      <c r="CF24" s="29">
        <v>64941.999999999985</v>
      </c>
      <c r="CG24" s="29">
        <v>0</v>
      </c>
      <c r="CH24" s="29">
        <v>138422.01995790994</v>
      </c>
      <c r="CI24" s="29">
        <v>3638345.735238716</v>
      </c>
      <c r="CJ24" s="38">
        <f t="shared" si="1"/>
        <v>7566110.0044886414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280.58419369229796</v>
      </c>
      <c r="D25" s="29">
        <v>15.169679965506436</v>
      </c>
      <c r="E25" s="29">
        <v>2304.66459884812</v>
      </c>
      <c r="F25" s="29">
        <v>1046.3678758244573</v>
      </c>
      <c r="G25" s="29">
        <v>1519.4209865983823</v>
      </c>
      <c r="H25" s="29">
        <v>954.64052016938172</v>
      </c>
      <c r="I25" s="29">
        <v>476.99841052436602</v>
      </c>
      <c r="J25" s="29">
        <v>41.889439363711112</v>
      </c>
      <c r="K25" s="29">
        <v>116.42947178503556</v>
      </c>
      <c r="L25" s="29">
        <v>62.92207119896316</v>
      </c>
      <c r="M25" s="29">
        <v>775.47129008423849</v>
      </c>
      <c r="N25" s="29">
        <v>1164.5702458319001</v>
      </c>
      <c r="O25" s="29">
        <v>544.45434187901299</v>
      </c>
      <c r="P25" s="29">
        <v>536.19434554820441</v>
      </c>
      <c r="Q25" s="29">
        <v>139.53834294005557</v>
      </c>
      <c r="R25" s="29">
        <v>2706.3428450951451</v>
      </c>
      <c r="S25" s="29">
        <v>21492.175873754244</v>
      </c>
      <c r="T25" s="29">
        <v>521.58638005119315</v>
      </c>
      <c r="U25" s="29">
        <v>9150.3185875120889</v>
      </c>
      <c r="V25" s="29">
        <v>4070.7683674740215</v>
      </c>
      <c r="W25" s="29">
        <v>46072.937360222379</v>
      </c>
      <c r="X25" s="29">
        <v>5491.53784998228</v>
      </c>
      <c r="Y25" s="29">
        <v>33392.496042762345</v>
      </c>
      <c r="Z25" s="29">
        <v>877.7134784270454</v>
      </c>
      <c r="AA25" s="29">
        <v>38.466993344756922</v>
      </c>
      <c r="AB25" s="29">
        <v>43460.800654335682</v>
      </c>
      <c r="AC25" s="29">
        <v>328177.6020051688</v>
      </c>
      <c r="AD25" s="29">
        <v>3639.4845182246531</v>
      </c>
      <c r="AE25" s="29">
        <v>5845.6222462248452</v>
      </c>
      <c r="AF25" s="29">
        <v>17153.823213366337</v>
      </c>
      <c r="AG25" s="29">
        <v>2514.759124782764</v>
      </c>
      <c r="AH25" s="29">
        <v>505699.86099744187</v>
      </c>
      <c r="AI25" s="29">
        <v>41915.821960689551</v>
      </c>
      <c r="AJ25" s="29">
        <v>6245.212394942173</v>
      </c>
      <c r="AK25" s="29">
        <v>1690.4830260758413</v>
      </c>
      <c r="AL25" s="29">
        <v>1522.9728016070462</v>
      </c>
      <c r="AM25" s="29">
        <v>235.88370625653494</v>
      </c>
      <c r="AN25" s="29">
        <v>412.59437832921139</v>
      </c>
      <c r="AO25" s="29">
        <v>430.06634605624026</v>
      </c>
      <c r="AP25" s="29">
        <v>2495.1642875904581</v>
      </c>
      <c r="AQ25" s="29">
        <v>562.98980740419233</v>
      </c>
      <c r="AR25" s="29">
        <v>212.10528572017427</v>
      </c>
      <c r="AS25" s="29">
        <v>395.76103206972317</v>
      </c>
      <c r="AT25" s="29">
        <v>87.724411389764995</v>
      </c>
      <c r="AU25" s="29">
        <v>136.82504451956038</v>
      </c>
      <c r="AV25" s="29">
        <v>75.932201346327403</v>
      </c>
      <c r="AW25" s="29">
        <v>47.863411845613641</v>
      </c>
      <c r="AX25" s="29">
        <v>1509.5050438830838</v>
      </c>
      <c r="AY25" s="29">
        <v>2460.5597967358763</v>
      </c>
      <c r="AZ25" s="29">
        <v>2873.5275690330659</v>
      </c>
      <c r="BA25" s="29">
        <v>0.46469768750452567</v>
      </c>
      <c r="BB25" s="29">
        <v>339.05469575456664</v>
      </c>
      <c r="BC25" s="29">
        <v>445.50100893640206</v>
      </c>
      <c r="BD25" s="29">
        <v>3190.1170984977075</v>
      </c>
      <c r="BE25" s="29">
        <v>2425.3145285755172</v>
      </c>
      <c r="BF25" s="29">
        <v>38.371817050042473</v>
      </c>
      <c r="BG25" s="29">
        <v>16305.060358498871</v>
      </c>
      <c r="BH25" s="29">
        <v>23960.169885810643</v>
      </c>
      <c r="BI25" s="29">
        <v>574.41712075124042</v>
      </c>
      <c r="BJ25" s="29">
        <v>742.11370369762756</v>
      </c>
      <c r="BK25" s="29">
        <v>109.63288612272517</v>
      </c>
      <c r="BL25" s="29">
        <v>3464.219442128534</v>
      </c>
      <c r="BM25" s="29">
        <v>9036.794230969499</v>
      </c>
      <c r="BN25" s="29">
        <v>791.52420589954988</v>
      </c>
      <c r="BO25" s="29">
        <v>489.59362595468536</v>
      </c>
      <c r="BP25" s="29">
        <v>2093.922965085264</v>
      </c>
      <c r="BQ25" s="29">
        <v>3871.3365497989748</v>
      </c>
      <c r="BR25" s="29">
        <v>36959.06945725347</v>
      </c>
      <c r="BS25" s="29">
        <v>0</v>
      </c>
      <c r="BT25" s="59">
        <f t="shared" si="0"/>
        <v>1208433.2831363911</v>
      </c>
      <c r="BU25" s="29">
        <v>457654.9476418721</v>
      </c>
      <c r="BV25" s="29">
        <v>0</v>
      </c>
      <c r="BW25" s="29">
        <v>24636.857427268191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920245.61251950648</v>
      </c>
      <c r="CD25" s="29">
        <v>157146.46374590762</v>
      </c>
      <c r="CE25" s="29">
        <v>0</v>
      </c>
      <c r="CF25" s="29">
        <v>74833.999999999971</v>
      </c>
      <c r="CG25" s="29">
        <v>0</v>
      </c>
      <c r="CH25" s="29">
        <v>-25488.158333001153</v>
      </c>
      <c r="CI25" s="29">
        <v>2219041.0096146348</v>
      </c>
      <c r="CJ25" s="38">
        <f t="shared" si="1"/>
        <v>5036504.0157525791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12773.778197648302</v>
      </c>
      <c r="D26" s="29">
        <v>74.990298535314423</v>
      </c>
      <c r="E26" s="29">
        <v>3140.5065490549587</v>
      </c>
      <c r="F26" s="29">
        <v>10176.049059225483</v>
      </c>
      <c r="G26" s="29">
        <v>25999.199419729128</v>
      </c>
      <c r="H26" s="29">
        <v>19634.916619078438</v>
      </c>
      <c r="I26" s="29">
        <v>11533.933545503696</v>
      </c>
      <c r="J26" s="29">
        <v>1728.7306232770607</v>
      </c>
      <c r="K26" s="29">
        <v>834.61700680352055</v>
      </c>
      <c r="L26" s="29">
        <v>589.48568991690661</v>
      </c>
      <c r="M26" s="29">
        <v>9347.3131176202551</v>
      </c>
      <c r="N26" s="29">
        <v>65575.897738552405</v>
      </c>
      <c r="O26" s="29">
        <v>11921.014029963964</v>
      </c>
      <c r="P26" s="29">
        <v>18048.373052803821</v>
      </c>
      <c r="Q26" s="29">
        <v>5934.6090320190469</v>
      </c>
      <c r="R26" s="29">
        <v>38681.049935189934</v>
      </c>
      <c r="S26" s="29">
        <v>107246.38786041092</v>
      </c>
      <c r="T26" s="29">
        <v>5492.6327254754524</v>
      </c>
      <c r="U26" s="29">
        <v>70112.136651382767</v>
      </c>
      <c r="V26" s="29">
        <v>4540.8343562580994</v>
      </c>
      <c r="W26" s="29">
        <v>19681.805038266033</v>
      </c>
      <c r="X26" s="29">
        <v>516095.33694834675</v>
      </c>
      <c r="Y26" s="29">
        <v>16242.857966023103</v>
      </c>
      <c r="Z26" s="29">
        <v>6451.4649189936317</v>
      </c>
      <c r="AA26" s="29">
        <v>340.57452270566284</v>
      </c>
      <c r="AB26" s="29">
        <v>19351.655162453004</v>
      </c>
      <c r="AC26" s="29">
        <v>880877.76195309719</v>
      </c>
      <c r="AD26" s="29">
        <v>3827.4100001217498</v>
      </c>
      <c r="AE26" s="29">
        <v>32686.724084120542</v>
      </c>
      <c r="AF26" s="29">
        <v>120852.3699427705</v>
      </c>
      <c r="AG26" s="29">
        <v>8742.2828162110964</v>
      </c>
      <c r="AH26" s="29">
        <v>7575.8134847988322</v>
      </c>
      <c r="AI26" s="29">
        <v>1272.7384039573049</v>
      </c>
      <c r="AJ26" s="29">
        <v>7611.0290756884378</v>
      </c>
      <c r="AK26" s="29">
        <v>1694.4238712489791</v>
      </c>
      <c r="AL26" s="29">
        <v>22358.619126778005</v>
      </c>
      <c r="AM26" s="29">
        <v>2730.0558642032547</v>
      </c>
      <c r="AN26" s="29">
        <v>69776.391535853531</v>
      </c>
      <c r="AO26" s="29">
        <v>3688.2271033282236</v>
      </c>
      <c r="AP26" s="29">
        <v>17307.970883007922</v>
      </c>
      <c r="AQ26" s="29">
        <v>3137.8900579061874</v>
      </c>
      <c r="AR26" s="29">
        <v>1171.35583182603</v>
      </c>
      <c r="AS26" s="29">
        <v>2046.658657427638</v>
      </c>
      <c r="AT26" s="29">
        <v>617.81161391936985</v>
      </c>
      <c r="AU26" s="29">
        <v>461.96926858390168</v>
      </c>
      <c r="AV26" s="29">
        <v>478.81477170714692</v>
      </c>
      <c r="AW26" s="29">
        <v>279.54250464494498</v>
      </c>
      <c r="AX26" s="29">
        <v>7188.8200293121736</v>
      </c>
      <c r="AY26" s="29">
        <v>10568.12843352478</v>
      </c>
      <c r="AZ26" s="29">
        <v>74110.169236191083</v>
      </c>
      <c r="BA26" s="29">
        <v>102.26815022200967</v>
      </c>
      <c r="BB26" s="29">
        <v>1354.5528235687188</v>
      </c>
      <c r="BC26" s="29">
        <v>7510.4825057052058</v>
      </c>
      <c r="BD26" s="29">
        <v>3978.1437191762257</v>
      </c>
      <c r="BE26" s="29">
        <v>1417.3068003209733</v>
      </c>
      <c r="BF26" s="29">
        <v>548.60754284897803</v>
      </c>
      <c r="BG26" s="29">
        <v>14600.400982320121</v>
      </c>
      <c r="BH26" s="29">
        <v>17115.679529408095</v>
      </c>
      <c r="BI26" s="29">
        <v>2713.1990616753874</v>
      </c>
      <c r="BJ26" s="29">
        <v>79647.578686597553</v>
      </c>
      <c r="BK26" s="29">
        <v>556.37573310452706</v>
      </c>
      <c r="BL26" s="29">
        <v>485058.00621424505</v>
      </c>
      <c r="BM26" s="29">
        <v>467613.49879779608</v>
      </c>
      <c r="BN26" s="29">
        <v>51704.938826566402</v>
      </c>
      <c r="BO26" s="29">
        <v>89125.617681938122</v>
      </c>
      <c r="BP26" s="29">
        <v>10548.705754191858</v>
      </c>
      <c r="BQ26" s="29">
        <v>12567.324810627691</v>
      </c>
      <c r="BR26" s="29">
        <v>2223.4833366526364</v>
      </c>
      <c r="BS26" s="29">
        <v>0</v>
      </c>
      <c r="BT26" s="59">
        <f t="shared" si="0"/>
        <v>3530999.2995724333</v>
      </c>
      <c r="BU26" s="29">
        <v>3333663.349180066</v>
      </c>
      <c r="BV26" s="29">
        <v>0</v>
      </c>
      <c r="BW26" s="29">
        <v>366188.69894619542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1668899.4989941919</v>
      </c>
      <c r="CE26" s="29">
        <v>0</v>
      </c>
      <c r="CF26" s="29">
        <v>1740866.9999999995</v>
      </c>
      <c r="CG26" s="29">
        <v>422113.85658688011</v>
      </c>
      <c r="CH26" s="29">
        <v>-227225.47175232094</v>
      </c>
      <c r="CI26" s="29">
        <v>30317244.812993303</v>
      </c>
      <c r="CJ26" s="38">
        <f t="shared" si="1"/>
        <v>41152751.044520751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1416872.7957425567</v>
      </c>
      <c r="D27" s="29">
        <v>15160.510557162976</v>
      </c>
      <c r="E27" s="29">
        <v>205488.05156596459</v>
      </c>
      <c r="F27" s="29">
        <v>211286.96803526641</v>
      </c>
      <c r="G27" s="29">
        <v>435809.3967141168</v>
      </c>
      <c r="H27" s="29">
        <v>31828.456860927949</v>
      </c>
      <c r="I27" s="29">
        <v>51832.028239692547</v>
      </c>
      <c r="J27" s="29">
        <v>19258.572143358859</v>
      </c>
      <c r="K27" s="29">
        <v>22885.290447258478</v>
      </c>
      <c r="L27" s="29">
        <v>12975.114363993858</v>
      </c>
      <c r="M27" s="29">
        <v>136682.47118843306</v>
      </c>
      <c r="N27" s="29">
        <v>330185.00157300243</v>
      </c>
      <c r="O27" s="29">
        <v>92226.360434784438</v>
      </c>
      <c r="P27" s="29">
        <v>169810.66604491629</v>
      </c>
      <c r="Q27" s="29">
        <v>98105.730374297011</v>
      </c>
      <c r="R27" s="29">
        <v>179292.02363487537</v>
      </c>
      <c r="S27" s="29">
        <v>1013744.0708603626</v>
      </c>
      <c r="T27" s="29">
        <v>71324.003874677306</v>
      </c>
      <c r="U27" s="29">
        <v>482324.31478953746</v>
      </c>
      <c r="V27" s="29">
        <v>35693.149606254527</v>
      </c>
      <c r="W27" s="29">
        <v>50504.486953508167</v>
      </c>
      <c r="X27" s="29">
        <v>158556.82103000843</v>
      </c>
      <c r="Y27" s="29">
        <v>66835.031820949895</v>
      </c>
      <c r="Z27" s="29">
        <v>114093.1450518124</v>
      </c>
      <c r="AA27" s="29">
        <v>7505.8710852995882</v>
      </c>
      <c r="AB27" s="29">
        <v>154535.79833192209</v>
      </c>
      <c r="AC27" s="29">
        <v>765797.46037836</v>
      </c>
      <c r="AD27" s="29">
        <v>70015.478615157699</v>
      </c>
      <c r="AE27" s="29">
        <v>259222.84586114707</v>
      </c>
      <c r="AF27" s="29">
        <v>143025.49773546285</v>
      </c>
      <c r="AG27" s="29">
        <v>1859338.4126225626</v>
      </c>
      <c r="AH27" s="29">
        <v>2076980.9014956779</v>
      </c>
      <c r="AI27" s="29">
        <v>250742.69790522047</v>
      </c>
      <c r="AJ27" s="29">
        <v>220335.49030982098</v>
      </c>
      <c r="AK27" s="29">
        <v>8568.0469817937483</v>
      </c>
      <c r="AL27" s="29">
        <v>108024.03974839074</v>
      </c>
      <c r="AM27" s="29">
        <v>63430.057884041002</v>
      </c>
      <c r="AN27" s="29">
        <v>12746.718148080425</v>
      </c>
      <c r="AO27" s="29">
        <v>89713.44575600262</v>
      </c>
      <c r="AP27" s="29">
        <v>328354.2936014919</v>
      </c>
      <c r="AQ27" s="29">
        <v>45993.887309280777</v>
      </c>
      <c r="AR27" s="29">
        <v>17224.569482884093</v>
      </c>
      <c r="AS27" s="29">
        <v>26688.464195610606</v>
      </c>
      <c r="AT27" s="29">
        <v>11680.570984931064</v>
      </c>
      <c r="AU27" s="29">
        <v>439.58712547282636</v>
      </c>
      <c r="AV27" s="29">
        <v>114.39387002451585</v>
      </c>
      <c r="AW27" s="29">
        <v>31.666572047602074</v>
      </c>
      <c r="AX27" s="29">
        <v>55700.057197967733</v>
      </c>
      <c r="AY27" s="29">
        <v>84109.244939954136</v>
      </c>
      <c r="AZ27" s="29">
        <v>50417.067012732747</v>
      </c>
      <c r="BA27" s="29">
        <v>1186.5976334134189</v>
      </c>
      <c r="BB27" s="29">
        <v>8308.1632193785717</v>
      </c>
      <c r="BC27" s="29">
        <v>16874.056828659923</v>
      </c>
      <c r="BD27" s="29">
        <v>10264.420966106976</v>
      </c>
      <c r="BE27" s="29">
        <v>452.96455523497303</v>
      </c>
      <c r="BF27" s="29">
        <v>15290.051436978372</v>
      </c>
      <c r="BG27" s="29">
        <v>96320.078692087991</v>
      </c>
      <c r="BH27" s="29">
        <v>603263.08244642231</v>
      </c>
      <c r="BI27" s="29">
        <v>27602.135664237576</v>
      </c>
      <c r="BJ27" s="29">
        <v>78344.055033100798</v>
      </c>
      <c r="BK27" s="29">
        <v>7191.4546879353184</v>
      </c>
      <c r="BL27" s="29">
        <v>97093.343701356294</v>
      </c>
      <c r="BM27" s="29">
        <v>94152.934016894345</v>
      </c>
      <c r="BN27" s="29">
        <v>36478.838347155892</v>
      </c>
      <c r="BO27" s="29">
        <v>49117.272112029801</v>
      </c>
      <c r="BP27" s="29">
        <v>69653.096617204938</v>
      </c>
      <c r="BQ27" s="29">
        <v>11212.532265906731</v>
      </c>
      <c r="BR27" s="29">
        <v>20635.435521510539</v>
      </c>
      <c r="BS27" s="29">
        <v>0</v>
      </c>
      <c r="BT27" s="59">
        <f t="shared" si="0"/>
        <v>13376951.540804679</v>
      </c>
      <c r="BU27" s="29">
        <v>54121.882603980375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821966.74670592055</v>
      </c>
      <c r="CD27" s="29">
        <v>458449.60285424686</v>
      </c>
      <c r="CE27" s="29">
        <v>0</v>
      </c>
      <c r="CF27" s="29">
        <v>25279.999999999993</v>
      </c>
      <c r="CG27" s="29">
        <v>0</v>
      </c>
      <c r="CH27" s="29">
        <v>-16352.855545957573</v>
      </c>
      <c r="CI27" s="29">
        <v>2484241.2514347974</v>
      </c>
      <c r="CJ27" s="38">
        <f t="shared" si="1"/>
        <v>17204658.168857664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1144126.7269756612</v>
      </c>
      <c r="D28" s="29">
        <v>7985.2089107035563</v>
      </c>
      <c r="E28" s="29">
        <v>38297.264724220833</v>
      </c>
      <c r="F28" s="29">
        <v>104979.01378361457</v>
      </c>
      <c r="G28" s="29">
        <v>1960942.4356164655</v>
      </c>
      <c r="H28" s="29">
        <v>72921.296487567801</v>
      </c>
      <c r="I28" s="29">
        <v>128733.9095191003</v>
      </c>
      <c r="J28" s="29">
        <v>171247.40852462495</v>
      </c>
      <c r="K28" s="29">
        <v>78118.630493390927</v>
      </c>
      <c r="L28" s="29">
        <v>260180.84602139253</v>
      </c>
      <c r="M28" s="29">
        <v>738282.58147241292</v>
      </c>
      <c r="N28" s="29">
        <v>314028.15374606341</v>
      </c>
      <c r="O28" s="29">
        <v>328125.44584603282</v>
      </c>
      <c r="P28" s="29">
        <v>748874.64541393647</v>
      </c>
      <c r="Q28" s="29">
        <v>332371.89059118135</v>
      </c>
      <c r="R28" s="29">
        <v>377144.95958662243</v>
      </c>
      <c r="S28" s="29">
        <v>86060.108093117276</v>
      </c>
      <c r="T28" s="29">
        <v>76236.292668943439</v>
      </c>
      <c r="U28" s="29">
        <v>434686.16081450041</v>
      </c>
      <c r="V28" s="29">
        <v>46281.252286915071</v>
      </c>
      <c r="W28" s="29">
        <v>21697.535252104961</v>
      </c>
      <c r="X28" s="29">
        <v>157654.38911611968</v>
      </c>
      <c r="Y28" s="29">
        <v>66234.759847161797</v>
      </c>
      <c r="Z28" s="29">
        <v>4851520.0639583897</v>
      </c>
      <c r="AA28" s="29">
        <v>139789.94304462837</v>
      </c>
      <c r="AB28" s="29">
        <v>352256.19131690892</v>
      </c>
      <c r="AC28" s="29">
        <v>247848.63215225551</v>
      </c>
      <c r="AD28" s="29">
        <v>361894.52540389111</v>
      </c>
      <c r="AE28" s="29">
        <v>1231805.8083582823</v>
      </c>
      <c r="AF28" s="29">
        <v>1335482.5586046036</v>
      </c>
      <c r="AG28" s="29">
        <v>257182.98800838226</v>
      </c>
      <c r="AH28" s="29">
        <v>19832.49176394341</v>
      </c>
      <c r="AI28" s="29">
        <v>5721.6803829473974</v>
      </c>
      <c r="AJ28" s="29">
        <v>226665.95323232241</v>
      </c>
      <c r="AK28" s="29">
        <v>52358.038220304661</v>
      </c>
      <c r="AL28" s="29">
        <v>1021909.5104035834</v>
      </c>
      <c r="AM28" s="29">
        <v>61043.336576875627</v>
      </c>
      <c r="AN28" s="29">
        <v>174032.9458345247</v>
      </c>
      <c r="AO28" s="29">
        <v>101009.51537323446</v>
      </c>
      <c r="AP28" s="29">
        <v>191309.09657273052</v>
      </c>
      <c r="AQ28" s="29">
        <v>155602.13780764103</v>
      </c>
      <c r="AR28" s="29">
        <v>64610.753020901728</v>
      </c>
      <c r="AS28" s="29">
        <v>17200.783313750031</v>
      </c>
      <c r="AT28" s="29">
        <v>60123.203384620647</v>
      </c>
      <c r="AU28" s="29">
        <v>90155.768049839768</v>
      </c>
      <c r="AV28" s="29">
        <v>56535.78576005331</v>
      </c>
      <c r="AW28" s="29">
        <v>5670.3818888142105</v>
      </c>
      <c r="AX28" s="29">
        <v>151247.26363652357</v>
      </c>
      <c r="AY28" s="29">
        <v>276193.12305841147</v>
      </c>
      <c r="AZ28" s="29">
        <v>30382.758389336985</v>
      </c>
      <c r="BA28" s="29">
        <v>16273.733107107826</v>
      </c>
      <c r="BB28" s="29">
        <v>60683.049406048682</v>
      </c>
      <c r="BC28" s="29">
        <v>75531.526954950561</v>
      </c>
      <c r="BD28" s="29">
        <v>42590.77693966568</v>
      </c>
      <c r="BE28" s="29">
        <v>90205.325760008578</v>
      </c>
      <c r="BF28" s="29">
        <v>19370.992592268194</v>
      </c>
      <c r="BG28" s="29">
        <v>181333.26662717506</v>
      </c>
      <c r="BH28" s="29">
        <v>305670.62820058502</v>
      </c>
      <c r="BI28" s="29">
        <v>25670.524767303745</v>
      </c>
      <c r="BJ28" s="29">
        <v>1089679.4404500863</v>
      </c>
      <c r="BK28" s="29">
        <v>5908.8903920318435</v>
      </c>
      <c r="BL28" s="29">
        <v>802341.51443620201</v>
      </c>
      <c r="BM28" s="29">
        <v>899335.29746884177</v>
      </c>
      <c r="BN28" s="29">
        <v>320793.15350614727</v>
      </c>
      <c r="BO28" s="29">
        <v>325142.95701278577</v>
      </c>
      <c r="BP28" s="29">
        <v>76793.985843882445</v>
      </c>
      <c r="BQ28" s="29">
        <v>15052.930148357485</v>
      </c>
      <c r="BR28" s="29">
        <v>34578.79632238848</v>
      </c>
      <c r="BS28" s="29">
        <v>0</v>
      </c>
      <c r="BT28" s="59">
        <f t="shared" si="0"/>
        <v>23621552.94324537</v>
      </c>
      <c r="BU28" s="29">
        <v>20597090.708563827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487120</v>
      </c>
      <c r="CE28" s="29">
        <v>0</v>
      </c>
      <c r="CF28" s="29">
        <v>813955.99999999965</v>
      </c>
      <c r="CG28" s="29">
        <v>0</v>
      </c>
      <c r="CH28" s="29">
        <v>186326</v>
      </c>
      <c r="CI28" s="29">
        <v>7208401.0557158738</v>
      </c>
      <c r="CJ28" s="38">
        <f t="shared" si="1"/>
        <v>52914446.707525074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226226</v>
      </c>
      <c r="D29" s="29">
        <v>2422</v>
      </c>
      <c r="E29" s="29">
        <v>2270</v>
      </c>
      <c r="F29" s="29">
        <v>930</v>
      </c>
      <c r="G29" s="29">
        <v>172435</v>
      </c>
      <c r="H29" s="29">
        <v>7164</v>
      </c>
      <c r="I29" s="29">
        <v>3309</v>
      </c>
      <c r="J29" s="29">
        <v>8173</v>
      </c>
      <c r="K29" s="29">
        <v>2660</v>
      </c>
      <c r="L29" s="29">
        <v>373</v>
      </c>
      <c r="M29" s="29">
        <v>54353</v>
      </c>
      <c r="N29" s="29">
        <v>55902</v>
      </c>
      <c r="O29" s="29">
        <v>5856</v>
      </c>
      <c r="P29" s="29">
        <v>11195</v>
      </c>
      <c r="Q29" s="29">
        <v>1390</v>
      </c>
      <c r="R29" s="29">
        <v>10354</v>
      </c>
      <c r="S29" s="29">
        <v>3685</v>
      </c>
      <c r="T29" s="29">
        <v>1436</v>
      </c>
      <c r="U29" s="29">
        <v>10608</v>
      </c>
      <c r="V29" s="29">
        <v>1167</v>
      </c>
      <c r="W29" s="29">
        <v>1358</v>
      </c>
      <c r="X29" s="29">
        <v>4343</v>
      </c>
      <c r="Y29" s="29">
        <v>2432</v>
      </c>
      <c r="Z29" s="29">
        <v>33117</v>
      </c>
      <c r="AA29" s="29">
        <v>168531</v>
      </c>
      <c r="AB29" s="29">
        <v>11576</v>
      </c>
      <c r="AC29" s="29">
        <v>41110</v>
      </c>
      <c r="AD29" s="29">
        <v>14374</v>
      </c>
      <c r="AE29" s="29">
        <v>74200</v>
      </c>
      <c r="AF29" s="29">
        <v>66775</v>
      </c>
      <c r="AG29" s="29">
        <v>15516</v>
      </c>
      <c r="AH29" s="29">
        <v>2210</v>
      </c>
      <c r="AI29" s="29">
        <v>574</v>
      </c>
      <c r="AJ29" s="29">
        <v>14108</v>
      </c>
      <c r="AK29" s="29">
        <v>901</v>
      </c>
      <c r="AL29" s="29">
        <v>61207</v>
      </c>
      <c r="AM29" s="29">
        <v>4183</v>
      </c>
      <c r="AN29" s="29">
        <v>3791</v>
      </c>
      <c r="AO29" s="29">
        <v>3737</v>
      </c>
      <c r="AP29" s="29">
        <v>9665</v>
      </c>
      <c r="AQ29" s="29">
        <v>4659</v>
      </c>
      <c r="AR29" s="29">
        <v>2133</v>
      </c>
      <c r="AS29" s="29">
        <v>23</v>
      </c>
      <c r="AT29" s="29">
        <v>5129</v>
      </c>
      <c r="AU29" s="29">
        <v>23321</v>
      </c>
      <c r="AV29" s="29">
        <v>103528</v>
      </c>
      <c r="AW29" s="29">
        <v>166130</v>
      </c>
      <c r="AX29" s="29">
        <v>5335</v>
      </c>
      <c r="AY29" s="29">
        <v>9248</v>
      </c>
      <c r="AZ29" s="29">
        <v>1340</v>
      </c>
      <c r="BA29" s="29">
        <v>1045</v>
      </c>
      <c r="BB29" s="29">
        <v>1721</v>
      </c>
      <c r="BC29" s="29">
        <v>2504</v>
      </c>
      <c r="BD29" s="29">
        <v>2899</v>
      </c>
      <c r="BE29" s="29">
        <v>1287</v>
      </c>
      <c r="BF29" s="29">
        <v>2919</v>
      </c>
      <c r="BG29" s="29">
        <v>8950</v>
      </c>
      <c r="BH29" s="29">
        <v>16043</v>
      </c>
      <c r="BI29" s="29">
        <v>2715</v>
      </c>
      <c r="BJ29" s="29">
        <v>109065</v>
      </c>
      <c r="BK29" s="29">
        <v>641</v>
      </c>
      <c r="BL29" s="29">
        <v>28576</v>
      </c>
      <c r="BM29" s="29">
        <v>60815</v>
      </c>
      <c r="BN29" s="29">
        <v>15858</v>
      </c>
      <c r="BO29" s="29">
        <v>13815</v>
      </c>
      <c r="BP29" s="29">
        <v>3533</v>
      </c>
      <c r="BQ29" s="29">
        <v>2965</v>
      </c>
      <c r="BR29" s="29">
        <v>25198</v>
      </c>
      <c r="BS29" s="29">
        <v>0</v>
      </c>
      <c r="BT29" s="59">
        <f t="shared" si="0"/>
        <v>1737011</v>
      </c>
      <c r="BU29" s="29">
        <v>3702368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42384.999999999985</v>
      </c>
      <c r="CG29" s="29">
        <v>0</v>
      </c>
      <c r="CH29" s="29">
        <v>0</v>
      </c>
      <c r="CI29" s="29">
        <v>0</v>
      </c>
      <c r="CJ29" s="38">
        <f t="shared" si="1"/>
        <v>5481764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212023.98402820292</v>
      </c>
      <c r="D30" s="29">
        <v>8786.9971961741976</v>
      </c>
      <c r="E30" s="29">
        <v>7608.3771692817199</v>
      </c>
      <c r="F30" s="29">
        <v>48552.008625430739</v>
      </c>
      <c r="G30" s="29">
        <v>770345.7196520454</v>
      </c>
      <c r="H30" s="29">
        <v>46323.574769309227</v>
      </c>
      <c r="I30" s="29">
        <v>29606.441020972856</v>
      </c>
      <c r="J30" s="29">
        <v>490368.46513151063</v>
      </c>
      <c r="K30" s="29">
        <v>13678.930722016476</v>
      </c>
      <c r="L30" s="29">
        <v>46842.651285181579</v>
      </c>
      <c r="M30" s="29">
        <v>197330.95976388018</v>
      </c>
      <c r="N30" s="29">
        <v>139118.21346053609</v>
      </c>
      <c r="O30" s="29">
        <v>984003.82007680379</v>
      </c>
      <c r="P30" s="29">
        <v>229607.58430947678</v>
      </c>
      <c r="Q30" s="29">
        <v>129133.41949945716</v>
      </c>
      <c r="R30" s="29">
        <v>2313883.0111953216</v>
      </c>
      <c r="S30" s="29">
        <v>45863.941373384558</v>
      </c>
      <c r="T30" s="29">
        <v>16952.807664014235</v>
      </c>
      <c r="U30" s="29">
        <v>196446.09491860279</v>
      </c>
      <c r="V30" s="29">
        <v>14851.198575239076</v>
      </c>
      <c r="W30" s="29">
        <v>10870.60097038875</v>
      </c>
      <c r="X30" s="29">
        <v>47635.859625390185</v>
      </c>
      <c r="Y30" s="29">
        <v>37329.240281911538</v>
      </c>
      <c r="Z30" s="29">
        <v>311874.31052505877</v>
      </c>
      <c r="AA30" s="29">
        <v>33964.164654349937</v>
      </c>
      <c r="AB30" s="29">
        <v>1360022.7390185473</v>
      </c>
      <c r="AC30" s="29">
        <v>60646.017386543172</v>
      </c>
      <c r="AD30" s="29">
        <v>122634.53863584435</v>
      </c>
      <c r="AE30" s="29">
        <v>994235.88371747581</v>
      </c>
      <c r="AF30" s="29">
        <v>515446.94689017779</v>
      </c>
      <c r="AG30" s="29">
        <v>101017.95128836011</v>
      </c>
      <c r="AH30" s="29">
        <v>134907.17401949325</v>
      </c>
      <c r="AI30" s="29">
        <v>2528.8722662390901</v>
      </c>
      <c r="AJ30" s="29">
        <v>188463.94490208887</v>
      </c>
      <c r="AK30" s="29">
        <v>90137.537515651551</v>
      </c>
      <c r="AL30" s="29">
        <v>451421.89816918736</v>
      </c>
      <c r="AM30" s="29">
        <v>90184.384500190994</v>
      </c>
      <c r="AN30" s="29">
        <v>111990.47208172968</v>
      </c>
      <c r="AO30" s="29">
        <v>205099.25542379147</v>
      </c>
      <c r="AP30" s="29">
        <v>363162.58834271791</v>
      </c>
      <c r="AQ30" s="29">
        <v>263606.9472864829</v>
      </c>
      <c r="AR30" s="29">
        <v>18685.095750418375</v>
      </c>
      <c r="AS30" s="29">
        <v>43218.332536870555</v>
      </c>
      <c r="AT30" s="29">
        <v>159466.32796344924</v>
      </c>
      <c r="AU30" s="29">
        <v>59721.30855830948</v>
      </c>
      <c r="AV30" s="29">
        <v>11753.758767233096</v>
      </c>
      <c r="AW30" s="29">
        <v>4168.3568196101342</v>
      </c>
      <c r="AX30" s="29">
        <v>299467.03835888521</v>
      </c>
      <c r="AY30" s="29">
        <v>510865.76782094187</v>
      </c>
      <c r="AZ30" s="29">
        <v>172818.83375237073</v>
      </c>
      <c r="BA30" s="29">
        <v>3609.5690888849663</v>
      </c>
      <c r="BB30" s="29">
        <v>43348.668028081564</v>
      </c>
      <c r="BC30" s="29">
        <v>161844.04045178971</v>
      </c>
      <c r="BD30" s="29">
        <v>115349.36236822806</v>
      </c>
      <c r="BE30" s="29">
        <v>117485.96176749506</v>
      </c>
      <c r="BF30" s="29">
        <v>19863.725389459236</v>
      </c>
      <c r="BG30" s="29">
        <v>209546.27186736363</v>
      </c>
      <c r="BH30" s="29">
        <v>770069.81199257565</v>
      </c>
      <c r="BI30" s="29">
        <v>13765.87347795863</v>
      </c>
      <c r="BJ30" s="29">
        <v>1066506.3173046093</v>
      </c>
      <c r="BK30" s="29">
        <v>30071.097143912793</v>
      </c>
      <c r="BL30" s="29">
        <v>1391218.0612652935</v>
      </c>
      <c r="BM30" s="29">
        <v>1431830.4744310477</v>
      </c>
      <c r="BN30" s="29">
        <v>220120.00642058143</v>
      </c>
      <c r="BO30" s="29">
        <v>151375.00435547775</v>
      </c>
      <c r="BP30" s="29">
        <v>148754.49896011379</v>
      </c>
      <c r="BQ30" s="29">
        <v>29230.179069503705</v>
      </c>
      <c r="BR30" s="29">
        <v>90541.794307227465</v>
      </c>
      <c r="BS30" s="29">
        <v>0</v>
      </c>
      <c r="BT30" s="59">
        <f t="shared" si="0"/>
        <v>18733205.065956157</v>
      </c>
      <c r="BU30" s="29">
        <v>14182333.759986291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2105</v>
      </c>
      <c r="CE30" s="29">
        <v>0</v>
      </c>
      <c r="CF30" s="29">
        <v>59432.999999999985</v>
      </c>
      <c r="CG30" s="29">
        <v>0</v>
      </c>
      <c r="CH30" s="29">
        <v>28184.999999999996</v>
      </c>
      <c r="CI30" s="29">
        <v>365208.94428412581</v>
      </c>
      <c r="CJ30" s="38">
        <f t="shared" si="1"/>
        <v>33370470.770226575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988950.23103029968</v>
      </c>
      <c r="D31" s="29">
        <v>30136.843351590604</v>
      </c>
      <c r="E31" s="29">
        <v>8404.3499162660137</v>
      </c>
      <c r="F31" s="29">
        <v>1786253.171440322</v>
      </c>
      <c r="G31" s="29">
        <v>522440.39443749626</v>
      </c>
      <c r="H31" s="29">
        <v>30722.51712112805</v>
      </c>
      <c r="I31" s="29">
        <v>94216.24998824019</v>
      </c>
      <c r="J31" s="29">
        <v>30520.902137222951</v>
      </c>
      <c r="K31" s="29">
        <v>26009.535485828033</v>
      </c>
      <c r="L31" s="29">
        <v>9428.2197720964523</v>
      </c>
      <c r="M31" s="29">
        <v>145885.60857886827</v>
      </c>
      <c r="N31" s="29">
        <v>462601.25614965381</v>
      </c>
      <c r="O31" s="29">
        <v>73916.50541264085</v>
      </c>
      <c r="P31" s="29">
        <v>140198.75275215527</v>
      </c>
      <c r="Q31" s="29">
        <v>44736.523119462334</v>
      </c>
      <c r="R31" s="29">
        <v>165349.96385363178</v>
      </c>
      <c r="S31" s="29">
        <v>120040.02008948005</v>
      </c>
      <c r="T31" s="29">
        <v>95509.222796108108</v>
      </c>
      <c r="U31" s="29">
        <v>795467.69829043222</v>
      </c>
      <c r="V31" s="29">
        <v>20594.144220627204</v>
      </c>
      <c r="W31" s="29">
        <v>16293.350441596471</v>
      </c>
      <c r="X31" s="29">
        <v>116827.58542193094</v>
      </c>
      <c r="Y31" s="29">
        <v>86879.303567479394</v>
      </c>
      <c r="Z31" s="29">
        <v>3364006.40220823</v>
      </c>
      <c r="AA31" s="29">
        <v>383881.94390914409</v>
      </c>
      <c r="AB31" s="29">
        <v>917491.06061004859</v>
      </c>
      <c r="AC31" s="29">
        <v>1852901.4591652241</v>
      </c>
      <c r="AD31" s="29">
        <v>255520.80983566531</v>
      </c>
      <c r="AE31" s="29">
        <v>835741.1129675603</v>
      </c>
      <c r="AF31" s="29">
        <v>447774.74604674778</v>
      </c>
      <c r="AG31" s="29">
        <v>969625.86236135266</v>
      </c>
      <c r="AH31" s="29">
        <v>238132.62014216644</v>
      </c>
      <c r="AI31" s="29">
        <v>19645.833378875184</v>
      </c>
      <c r="AJ31" s="29">
        <v>1041800.7222535206</v>
      </c>
      <c r="AK31" s="29">
        <v>331374.84641536674</v>
      </c>
      <c r="AL31" s="29">
        <v>401985.10057345626</v>
      </c>
      <c r="AM31" s="29">
        <v>50638.580380544357</v>
      </c>
      <c r="AN31" s="29">
        <v>80867.48448036825</v>
      </c>
      <c r="AO31" s="29">
        <v>2201033.587830618</v>
      </c>
      <c r="AP31" s="29">
        <v>255550.77127168188</v>
      </c>
      <c r="AQ31" s="29">
        <v>1285557.2463944261</v>
      </c>
      <c r="AR31" s="29">
        <v>334927.69729603478</v>
      </c>
      <c r="AS31" s="29">
        <v>909424.85629729345</v>
      </c>
      <c r="AT31" s="29">
        <v>366659.02388857037</v>
      </c>
      <c r="AU31" s="29">
        <v>15363217.772947032</v>
      </c>
      <c r="AV31" s="29">
        <v>13146577.891317345</v>
      </c>
      <c r="AW31" s="29">
        <v>7987192.4053562488</v>
      </c>
      <c r="AX31" s="29">
        <v>306585.17625842965</v>
      </c>
      <c r="AY31" s="29">
        <v>174475.88931807448</v>
      </c>
      <c r="AZ31" s="29">
        <v>34026.400130508591</v>
      </c>
      <c r="BA31" s="29">
        <v>13162.33453529892</v>
      </c>
      <c r="BB31" s="29">
        <v>34762.13502527753</v>
      </c>
      <c r="BC31" s="29">
        <v>149165.03895405162</v>
      </c>
      <c r="BD31" s="29">
        <v>101522.75671874046</v>
      </c>
      <c r="BE31" s="29">
        <v>60369.311481371442</v>
      </c>
      <c r="BF31" s="29">
        <v>9350.1148827229717</v>
      </c>
      <c r="BG31" s="29">
        <v>355225.3058438655</v>
      </c>
      <c r="BH31" s="29">
        <v>3363634.9646286592</v>
      </c>
      <c r="BI31" s="29">
        <v>11048.767168761771</v>
      </c>
      <c r="BJ31" s="29">
        <v>673905.27643497451</v>
      </c>
      <c r="BK31" s="29">
        <v>10302.997144104895</v>
      </c>
      <c r="BL31" s="29">
        <v>936515.02424120775</v>
      </c>
      <c r="BM31" s="29">
        <v>1245225.0509378333</v>
      </c>
      <c r="BN31" s="29">
        <v>198368.26762238963</v>
      </c>
      <c r="BO31" s="29">
        <v>278224.33931791352</v>
      </c>
      <c r="BP31" s="29">
        <v>574697.18816219911</v>
      </c>
      <c r="BQ31" s="29">
        <v>26100.114665590874</v>
      </c>
      <c r="BR31" s="29">
        <v>33488.621082414997</v>
      </c>
      <c r="BS31" s="29">
        <v>0</v>
      </c>
      <c r="BT31" s="59">
        <f t="shared" si="0"/>
        <v>67443067.261256456</v>
      </c>
      <c r="BU31" s="29">
        <v>3535846.9227810469</v>
      </c>
      <c r="BV31" s="29">
        <v>0</v>
      </c>
      <c r="BW31" s="29">
        <v>306729.84020596585</v>
      </c>
      <c r="BX31" s="29">
        <v>0</v>
      </c>
      <c r="BY31" s="29">
        <v>6352848</v>
      </c>
      <c r="BZ31" s="29">
        <v>71417571</v>
      </c>
      <c r="CA31" s="29">
        <v>55344507</v>
      </c>
      <c r="CB31" s="29">
        <v>40789890</v>
      </c>
      <c r="CC31" s="29">
        <v>0</v>
      </c>
      <c r="CD31" s="29">
        <v>313699</v>
      </c>
      <c r="CE31" s="29">
        <v>0</v>
      </c>
      <c r="CF31" s="29">
        <v>197300.99999999991</v>
      </c>
      <c r="CG31" s="29">
        <v>0</v>
      </c>
      <c r="CH31" s="29">
        <v>0</v>
      </c>
      <c r="CI31" s="29">
        <v>37313102.989560448</v>
      </c>
      <c r="CJ31" s="38">
        <f t="shared" si="1"/>
        <v>283014563.0138039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164215.29916372502</v>
      </c>
      <c r="D32" s="29">
        <v>19724.272352797201</v>
      </c>
      <c r="E32" s="29">
        <v>5401.6020944855236</v>
      </c>
      <c r="F32" s="29">
        <v>9824.2643026077294</v>
      </c>
      <c r="G32" s="29">
        <v>61179.986162209636</v>
      </c>
      <c r="H32" s="29">
        <v>5638.2480355712596</v>
      </c>
      <c r="I32" s="29">
        <v>13994.261887220046</v>
      </c>
      <c r="J32" s="29">
        <v>3764.3300122690143</v>
      </c>
      <c r="K32" s="29">
        <v>4954.4601326553275</v>
      </c>
      <c r="L32" s="29">
        <v>1625.2244029252174</v>
      </c>
      <c r="M32" s="29">
        <v>8391.8237820473951</v>
      </c>
      <c r="N32" s="29">
        <v>3552.8827235888962</v>
      </c>
      <c r="O32" s="29">
        <v>11741.081878268187</v>
      </c>
      <c r="P32" s="29">
        <v>50832.968979576115</v>
      </c>
      <c r="Q32" s="29">
        <v>8450.0897048041752</v>
      </c>
      <c r="R32" s="29">
        <v>76397.123349786256</v>
      </c>
      <c r="S32" s="29">
        <v>6150.9438759782361</v>
      </c>
      <c r="T32" s="29">
        <v>7992.7901320357187</v>
      </c>
      <c r="U32" s="29">
        <v>106670.90807382505</v>
      </c>
      <c r="V32" s="29">
        <v>54415.476882430477</v>
      </c>
      <c r="W32" s="29">
        <v>4106.326959407711</v>
      </c>
      <c r="X32" s="29">
        <v>15005.493590331775</v>
      </c>
      <c r="Y32" s="29">
        <v>68744.324970739428</v>
      </c>
      <c r="Z32" s="29">
        <v>26469.380083563723</v>
      </c>
      <c r="AA32" s="29">
        <v>4771.8425528413127</v>
      </c>
      <c r="AB32" s="29">
        <v>85724.736608367763</v>
      </c>
      <c r="AC32" s="29">
        <v>1083061.2021518156</v>
      </c>
      <c r="AD32" s="29">
        <v>1509942.9430454106</v>
      </c>
      <c r="AE32" s="29">
        <v>382613.14480635629</v>
      </c>
      <c r="AF32" s="29">
        <v>111363.22343297012</v>
      </c>
      <c r="AG32" s="29">
        <v>2832887.3203284233</v>
      </c>
      <c r="AH32" s="29">
        <v>4436.0048732627711</v>
      </c>
      <c r="AI32" s="29">
        <v>1682.2805425612446</v>
      </c>
      <c r="AJ32" s="29">
        <v>204578.38160090317</v>
      </c>
      <c r="AK32" s="29">
        <v>26671.407815873601</v>
      </c>
      <c r="AL32" s="29">
        <v>54876.742555014105</v>
      </c>
      <c r="AM32" s="29">
        <v>5340.7570464137334</v>
      </c>
      <c r="AN32" s="29">
        <v>9600.5890146946349</v>
      </c>
      <c r="AO32" s="29">
        <v>13739.583775984675</v>
      </c>
      <c r="AP32" s="29">
        <v>28263.145657314217</v>
      </c>
      <c r="AQ32" s="29">
        <v>218867.28401479422</v>
      </c>
      <c r="AR32" s="29">
        <v>4004.3491185632702</v>
      </c>
      <c r="AS32" s="29">
        <v>2988.4674845192862</v>
      </c>
      <c r="AT32" s="29">
        <v>12826.981435731526</v>
      </c>
      <c r="AU32" s="29">
        <v>42914.14940783885</v>
      </c>
      <c r="AV32" s="29">
        <v>11733.770267546271</v>
      </c>
      <c r="AW32" s="29">
        <v>4768.6956231354379</v>
      </c>
      <c r="AX32" s="29">
        <v>48532.477819312298</v>
      </c>
      <c r="AY32" s="29">
        <v>39640.983356746096</v>
      </c>
      <c r="AZ32" s="29">
        <v>8054.0747626662078</v>
      </c>
      <c r="BA32" s="29">
        <v>1635.602798162633</v>
      </c>
      <c r="BB32" s="29">
        <v>7652.8345513202185</v>
      </c>
      <c r="BC32" s="29">
        <v>16157.853001242544</v>
      </c>
      <c r="BD32" s="29">
        <v>736230.02438835416</v>
      </c>
      <c r="BE32" s="29">
        <v>7986.8836129130586</v>
      </c>
      <c r="BF32" s="29">
        <v>2736.0832404709681</v>
      </c>
      <c r="BG32" s="29">
        <v>137615.8094478444</v>
      </c>
      <c r="BH32" s="29">
        <v>247670.65151565868</v>
      </c>
      <c r="BI32" s="29">
        <v>2326.1824514963737</v>
      </c>
      <c r="BJ32" s="29">
        <v>59409.700814247975</v>
      </c>
      <c r="BK32" s="29">
        <v>5543.4042944905959</v>
      </c>
      <c r="BL32" s="29">
        <v>24629.686809260187</v>
      </c>
      <c r="BM32" s="29">
        <v>104588.15440625953</v>
      </c>
      <c r="BN32" s="29">
        <v>26350.823961898463</v>
      </c>
      <c r="BO32" s="29">
        <v>16276.178407083395</v>
      </c>
      <c r="BP32" s="29">
        <v>19113.201862820657</v>
      </c>
      <c r="BQ32" s="29">
        <v>13955.653505465943</v>
      </c>
      <c r="BR32" s="29">
        <v>15438.721372424068</v>
      </c>
      <c r="BS32" s="29">
        <v>0</v>
      </c>
      <c r="BT32" s="59">
        <f t="shared" si="0"/>
        <v>8938445.5530733224</v>
      </c>
      <c r="BU32" s="29">
        <v>25107973.119164608</v>
      </c>
      <c r="BV32" s="29">
        <v>0</v>
      </c>
      <c r="BW32" s="29">
        <v>59027.627930641931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7901151.0024195984</v>
      </c>
      <c r="CD32" s="29">
        <v>168925.99462696802</v>
      </c>
      <c r="CE32" s="29">
        <v>0</v>
      </c>
      <c r="CF32" s="29">
        <v>179127.99999999994</v>
      </c>
      <c r="CG32" s="29">
        <v>98833.466778591232</v>
      </c>
      <c r="CH32" s="29">
        <v>55300.690844966404</v>
      </c>
      <c r="CI32" s="29">
        <v>2667284.6619809363</v>
      </c>
      <c r="CJ32" s="38">
        <f t="shared" si="1"/>
        <v>45176070.116819635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3559419.5100671127</v>
      </c>
      <c r="D33" s="29">
        <v>12583.963109341687</v>
      </c>
      <c r="E33" s="29">
        <v>180513.02323553647</v>
      </c>
      <c r="F33" s="29">
        <v>411799.97647240723</v>
      </c>
      <c r="G33" s="29">
        <v>7025878.4936401499</v>
      </c>
      <c r="H33" s="29">
        <v>710000.01992410375</v>
      </c>
      <c r="I33" s="29">
        <v>1720493.3993123225</v>
      </c>
      <c r="J33" s="29">
        <v>1226975.9740022826</v>
      </c>
      <c r="K33" s="29">
        <v>680327.7551913471</v>
      </c>
      <c r="L33" s="29">
        <v>92494.446740987041</v>
      </c>
      <c r="M33" s="29">
        <v>1928617.738103701</v>
      </c>
      <c r="N33" s="29">
        <v>881276.62588807882</v>
      </c>
      <c r="O33" s="29">
        <v>1130416.5865257988</v>
      </c>
      <c r="P33" s="29">
        <v>2619605.2796242507</v>
      </c>
      <c r="Q33" s="29">
        <v>802605.55257824215</v>
      </c>
      <c r="R33" s="29">
        <v>3361722.8806038736</v>
      </c>
      <c r="S33" s="29">
        <v>1875533.4634059709</v>
      </c>
      <c r="T33" s="29">
        <v>1486834.2836921299</v>
      </c>
      <c r="U33" s="29">
        <v>9187207.943120081</v>
      </c>
      <c r="V33" s="29">
        <v>549130.10305227153</v>
      </c>
      <c r="W33" s="29">
        <v>218241.17040419427</v>
      </c>
      <c r="X33" s="29">
        <v>1951786.9661557749</v>
      </c>
      <c r="Y33" s="29">
        <v>1165361.9195923638</v>
      </c>
      <c r="Z33" s="29">
        <v>184243.62948456709</v>
      </c>
      <c r="AA33" s="29">
        <v>10403.899021963789</v>
      </c>
      <c r="AB33" s="29">
        <v>4368599.7310421551</v>
      </c>
      <c r="AC33" s="29">
        <v>26296256.506178603</v>
      </c>
      <c r="AD33" s="29">
        <v>3440610.307391956</v>
      </c>
      <c r="AE33" s="29">
        <v>4710402.620575727</v>
      </c>
      <c r="AF33" s="29">
        <v>1166433.7083523753</v>
      </c>
      <c r="AG33" s="29">
        <v>824186.77599602309</v>
      </c>
      <c r="AH33" s="29">
        <v>341000.39830031281</v>
      </c>
      <c r="AI33" s="29">
        <v>434900.26142257621</v>
      </c>
      <c r="AJ33" s="29">
        <v>238493.68302569038</v>
      </c>
      <c r="AK33" s="29">
        <v>253817.3891295346</v>
      </c>
      <c r="AL33" s="29">
        <v>2651189.9280573889</v>
      </c>
      <c r="AM33" s="29">
        <v>215441.42020319332</v>
      </c>
      <c r="AN33" s="29">
        <v>777036.08822302229</v>
      </c>
      <c r="AO33" s="29">
        <v>449871.19923102245</v>
      </c>
      <c r="AP33" s="29">
        <v>695259.86892316316</v>
      </c>
      <c r="AQ33" s="29">
        <v>109584.43736385947</v>
      </c>
      <c r="AR33" s="29">
        <v>38604.358100244121</v>
      </c>
      <c r="AS33" s="29">
        <v>66227.541000094745</v>
      </c>
      <c r="AT33" s="29">
        <v>21397.959665812727</v>
      </c>
      <c r="AU33" s="29">
        <v>24402.06449181075</v>
      </c>
      <c r="AV33" s="29">
        <v>11532.54853639529</v>
      </c>
      <c r="AW33" s="29">
        <v>7480.3915209783181</v>
      </c>
      <c r="AX33" s="29">
        <v>400364.12522301381</v>
      </c>
      <c r="AY33" s="29">
        <v>746940.98221013357</v>
      </c>
      <c r="AZ33" s="29">
        <v>760310.93148460705</v>
      </c>
      <c r="BA33" s="29">
        <v>3032.4131367081168</v>
      </c>
      <c r="BB33" s="29">
        <v>51700.90579804052</v>
      </c>
      <c r="BC33" s="29">
        <v>208422.96016665414</v>
      </c>
      <c r="BD33" s="29">
        <v>245119.02999921294</v>
      </c>
      <c r="BE33" s="29">
        <v>54543.776821754269</v>
      </c>
      <c r="BF33" s="29">
        <v>21352.532632678478</v>
      </c>
      <c r="BG33" s="29">
        <v>1223079.0887666938</v>
      </c>
      <c r="BH33" s="29">
        <v>1675554.8582744568</v>
      </c>
      <c r="BI33" s="29">
        <v>57864.089616595214</v>
      </c>
      <c r="BJ33" s="29">
        <v>689883.7766145455</v>
      </c>
      <c r="BK33" s="29">
        <v>15025.791994060413</v>
      </c>
      <c r="BL33" s="29">
        <v>2919836.7579894741</v>
      </c>
      <c r="BM33" s="29">
        <v>1447801.7520975643</v>
      </c>
      <c r="BN33" s="29">
        <v>556941.75547392806</v>
      </c>
      <c r="BO33" s="29">
        <v>258271.66775510972</v>
      </c>
      <c r="BP33" s="29">
        <v>220115.83904626328</v>
      </c>
      <c r="BQ33" s="29">
        <v>403364.44429911306</v>
      </c>
      <c r="BR33" s="29">
        <v>505779.18241155718</v>
      </c>
      <c r="BS33" s="29">
        <v>0</v>
      </c>
      <c r="BT33" s="59">
        <f t="shared" si="0"/>
        <v>102581510.45149298</v>
      </c>
      <c r="BU33" s="29">
        <v>48628923.833673947</v>
      </c>
      <c r="BV33" s="29">
        <v>0</v>
      </c>
      <c r="BW33" s="29">
        <v>1070094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386141.13876013499</v>
      </c>
      <c r="CD33" s="29">
        <v>10102982.193046592</v>
      </c>
      <c r="CE33" s="29">
        <v>0</v>
      </c>
      <c r="CF33" s="29">
        <v>8119117</v>
      </c>
      <c r="CG33" s="29">
        <v>171435</v>
      </c>
      <c r="CH33" s="29">
        <v>814988.14690119005</v>
      </c>
      <c r="CI33" s="29">
        <v>125156586.34243976</v>
      </c>
      <c r="CJ33" s="38">
        <f t="shared" si="1"/>
        <v>297031778.1063146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101220.66030914887</v>
      </c>
      <c r="D34" s="29">
        <v>4580.4004138831115</v>
      </c>
      <c r="E34" s="29">
        <v>1769.1739316601286</v>
      </c>
      <c r="F34" s="29">
        <v>42900.143195644676</v>
      </c>
      <c r="G34" s="29">
        <v>135357.82066215962</v>
      </c>
      <c r="H34" s="29">
        <v>6873.1277225077592</v>
      </c>
      <c r="I34" s="29">
        <v>12732.001316871087</v>
      </c>
      <c r="J34" s="29">
        <v>3111.9743230340387</v>
      </c>
      <c r="K34" s="29">
        <v>3385.8877713569937</v>
      </c>
      <c r="L34" s="29">
        <v>3433.4970545401438</v>
      </c>
      <c r="M34" s="29">
        <v>32528.544114751301</v>
      </c>
      <c r="N34" s="29">
        <v>36475.940377035899</v>
      </c>
      <c r="O34" s="29">
        <v>13263.549748155785</v>
      </c>
      <c r="P34" s="29">
        <v>21196.488236933397</v>
      </c>
      <c r="Q34" s="29">
        <v>7244.2578056305383</v>
      </c>
      <c r="R34" s="29">
        <v>39127.881436960444</v>
      </c>
      <c r="S34" s="29">
        <v>16426.696596905</v>
      </c>
      <c r="T34" s="29">
        <v>7251.1477139564668</v>
      </c>
      <c r="U34" s="29">
        <v>55931.881773150984</v>
      </c>
      <c r="V34" s="29">
        <v>5123.6732397412325</v>
      </c>
      <c r="W34" s="29">
        <v>4054.8936397200678</v>
      </c>
      <c r="X34" s="29">
        <v>18537.848421626499</v>
      </c>
      <c r="Y34" s="29">
        <v>20683.5486038077</v>
      </c>
      <c r="Z34" s="29">
        <v>33213.896334465469</v>
      </c>
      <c r="AA34" s="29">
        <v>2318.2895263317882</v>
      </c>
      <c r="AB34" s="29">
        <v>55103.617571803901</v>
      </c>
      <c r="AC34" s="29">
        <v>4023623.1989252167</v>
      </c>
      <c r="AD34" s="29">
        <v>64553.51872043965</v>
      </c>
      <c r="AE34" s="29">
        <v>254464.17265855236</v>
      </c>
      <c r="AF34" s="29">
        <v>153436.6354951727</v>
      </c>
      <c r="AG34" s="29">
        <v>245969.51519242232</v>
      </c>
      <c r="AH34" s="29">
        <v>24392.078619550874</v>
      </c>
      <c r="AI34" s="29">
        <v>786.66857775145888</v>
      </c>
      <c r="AJ34" s="29">
        <v>76396.600764032803</v>
      </c>
      <c r="AK34" s="29">
        <v>33915.836770133814</v>
      </c>
      <c r="AL34" s="29">
        <v>1707221.2460526782</v>
      </c>
      <c r="AM34" s="29">
        <v>11690.826153378941</v>
      </c>
      <c r="AN34" s="29">
        <v>19458.985230693826</v>
      </c>
      <c r="AO34" s="29">
        <v>1831427.0171843877</v>
      </c>
      <c r="AP34" s="29">
        <v>120171.81597705923</v>
      </c>
      <c r="AQ34" s="29">
        <v>35809.263791924277</v>
      </c>
      <c r="AR34" s="29">
        <v>13804.270866468207</v>
      </c>
      <c r="AS34" s="29">
        <v>17825.409282281056</v>
      </c>
      <c r="AT34" s="29">
        <v>8323.6658786908592</v>
      </c>
      <c r="AU34" s="29">
        <v>21545.130187735969</v>
      </c>
      <c r="AV34" s="29">
        <v>5395.2009709644672</v>
      </c>
      <c r="AW34" s="29">
        <v>1581.7229412283605</v>
      </c>
      <c r="AX34" s="29">
        <v>67389.452624676254</v>
      </c>
      <c r="AY34" s="29">
        <v>100947.69067676686</v>
      </c>
      <c r="AZ34" s="29">
        <v>280804.71707136562</v>
      </c>
      <c r="BA34" s="29">
        <v>1188.6217447039794</v>
      </c>
      <c r="BB34" s="29">
        <v>26418.139631064285</v>
      </c>
      <c r="BC34" s="29">
        <v>101380.59831953337</v>
      </c>
      <c r="BD34" s="29">
        <v>50602.10010154872</v>
      </c>
      <c r="BE34" s="29">
        <v>18009.611620746728</v>
      </c>
      <c r="BF34" s="29">
        <v>1777.9563031129355</v>
      </c>
      <c r="BG34" s="29">
        <v>89872.083431700128</v>
      </c>
      <c r="BH34" s="29">
        <v>476667.95600706118</v>
      </c>
      <c r="BI34" s="29">
        <v>25125.72332605363</v>
      </c>
      <c r="BJ34" s="29">
        <v>355548.12421052094</v>
      </c>
      <c r="BK34" s="29">
        <v>5905.853711230111</v>
      </c>
      <c r="BL34" s="29">
        <v>713998.19425495109</v>
      </c>
      <c r="BM34" s="29">
        <v>1133275.1238680934</v>
      </c>
      <c r="BN34" s="29">
        <v>86936.298311304927</v>
      </c>
      <c r="BO34" s="29">
        <v>59080.402479072829</v>
      </c>
      <c r="BP34" s="29">
        <v>116486.86736270337</v>
      </c>
      <c r="BQ34" s="29">
        <v>5768.3084436935424</v>
      </c>
      <c r="BR34" s="29">
        <v>17037.124472130574</v>
      </c>
      <c r="BS34" s="29">
        <v>0</v>
      </c>
      <c r="BT34" s="59">
        <f t="shared" si="0"/>
        <v>13089860.570054583</v>
      </c>
      <c r="BU34" s="29">
        <v>86146070.837287188</v>
      </c>
      <c r="BV34" s="29">
        <v>0</v>
      </c>
      <c r="BW34" s="29">
        <v>1418058.3720693581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6636.8588202666979</v>
      </c>
      <c r="CD34" s="29">
        <v>1927396.8123264401</v>
      </c>
      <c r="CE34" s="29">
        <v>0</v>
      </c>
      <c r="CF34" s="29">
        <v>1345874.9999999998</v>
      </c>
      <c r="CG34" s="29">
        <v>865242.53322140872</v>
      </c>
      <c r="CH34" s="29">
        <v>0</v>
      </c>
      <c r="CI34" s="29">
        <v>709300.89940109721</v>
      </c>
      <c r="CJ34" s="38">
        <f t="shared" si="1"/>
        <v>105508441.88318035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60008.49913377651</v>
      </c>
      <c r="D35" s="29">
        <v>42182.104190488681</v>
      </c>
      <c r="E35" s="29">
        <v>17586.328709248704</v>
      </c>
      <c r="F35" s="29">
        <v>315915.90771631734</v>
      </c>
      <c r="G35" s="29">
        <v>3107215.8084320561</v>
      </c>
      <c r="H35" s="29">
        <v>72841.437662450015</v>
      </c>
      <c r="I35" s="29">
        <v>140655.05814264712</v>
      </c>
      <c r="J35" s="29">
        <v>199721.25367951448</v>
      </c>
      <c r="K35" s="29">
        <v>36146.764213273236</v>
      </c>
      <c r="L35" s="29">
        <v>16368.167279102629</v>
      </c>
      <c r="M35" s="29">
        <v>487330.87587074918</v>
      </c>
      <c r="N35" s="29">
        <v>87694.62484129853</v>
      </c>
      <c r="O35" s="29">
        <v>234280.46580423688</v>
      </c>
      <c r="P35" s="29">
        <v>925195.1316924874</v>
      </c>
      <c r="Q35" s="29">
        <v>101115.63853228797</v>
      </c>
      <c r="R35" s="29">
        <v>236664.82905635581</v>
      </c>
      <c r="S35" s="29">
        <v>145483.55307088827</v>
      </c>
      <c r="T35" s="29">
        <v>110341.44668356801</v>
      </c>
      <c r="U35" s="29">
        <v>522184.05618694576</v>
      </c>
      <c r="V35" s="29">
        <v>75901.525726359672</v>
      </c>
      <c r="W35" s="29">
        <v>13321.859874934875</v>
      </c>
      <c r="X35" s="29">
        <v>516168.10046786006</v>
      </c>
      <c r="Y35" s="29">
        <v>52978.476912671031</v>
      </c>
      <c r="Z35" s="29">
        <v>120943.27348906852</v>
      </c>
      <c r="AA35" s="29">
        <v>13413.393995112034</v>
      </c>
      <c r="AB35" s="29">
        <v>1025681.9653138979</v>
      </c>
      <c r="AC35" s="29">
        <v>652145.43370167329</v>
      </c>
      <c r="AD35" s="29">
        <v>413382.79226717667</v>
      </c>
      <c r="AE35" s="29">
        <v>13621311.554270923</v>
      </c>
      <c r="AF35" s="29">
        <v>1438370.2207079898</v>
      </c>
      <c r="AG35" s="29">
        <v>10910767.338316713</v>
      </c>
      <c r="AH35" s="29">
        <v>74259.863782875822</v>
      </c>
      <c r="AI35" s="29">
        <v>1787.7189193873587</v>
      </c>
      <c r="AJ35" s="29">
        <v>1601512.8714398469</v>
      </c>
      <c r="AK35" s="29">
        <v>293683.98346596851</v>
      </c>
      <c r="AL35" s="29">
        <v>87527.828847310215</v>
      </c>
      <c r="AM35" s="29">
        <v>110735.61576718267</v>
      </c>
      <c r="AN35" s="29">
        <v>136251.74729333908</v>
      </c>
      <c r="AO35" s="29">
        <v>563051.26635654608</v>
      </c>
      <c r="AP35" s="29">
        <v>412506.81768398872</v>
      </c>
      <c r="AQ35" s="29">
        <v>309029.61548215273</v>
      </c>
      <c r="AR35" s="29">
        <v>8819.6259928904619</v>
      </c>
      <c r="AS35" s="29">
        <v>48485.208258923667</v>
      </c>
      <c r="AT35" s="29">
        <v>61650.183766166825</v>
      </c>
      <c r="AU35" s="29">
        <v>32107.760689734678</v>
      </c>
      <c r="AV35" s="29">
        <v>1412.3832047214626</v>
      </c>
      <c r="AW35" s="29">
        <v>193.91766737938224</v>
      </c>
      <c r="AX35" s="29">
        <v>345482.13559095154</v>
      </c>
      <c r="AY35" s="29">
        <v>418141.4159473512</v>
      </c>
      <c r="AZ35" s="29">
        <v>98032.66859354834</v>
      </c>
      <c r="BA35" s="29">
        <v>362.18437367114473</v>
      </c>
      <c r="BB35" s="29">
        <v>37750.220327520146</v>
      </c>
      <c r="BC35" s="29">
        <v>150894.51083495273</v>
      </c>
      <c r="BD35" s="29">
        <v>193384.11337448878</v>
      </c>
      <c r="BE35" s="29">
        <v>137128.65067405865</v>
      </c>
      <c r="BF35" s="29">
        <v>53964.453022987385</v>
      </c>
      <c r="BG35" s="29">
        <v>263291.60488356545</v>
      </c>
      <c r="BH35" s="29">
        <v>1275944.810509291</v>
      </c>
      <c r="BI35" s="29">
        <v>27193.101498053627</v>
      </c>
      <c r="BJ35" s="29">
        <v>2308876.9224884468</v>
      </c>
      <c r="BK35" s="29">
        <v>14695.583343464566</v>
      </c>
      <c r="BL35" s="29">
        <v>1386003.0171521166</v>
      </c>
      <c r="BM35" s="29">
        <v>3175615.091630145</v>
      </c>
      <c r="BN35" s="29">
        <v>247737.16653850587</v>
      </c>
      <c r="BO35" s="29">
        <v>346229.70487263496</v>
      </c>
      <c r="BP35" s="29">
        <v>260194.14371428845</v>
      </c>
      <c r="BQ35" s="29">
        <v>60045.455586716445</v>
      </c>
      <c r="BR35" s="29">
        <v>95691.273326572948</v>
      </c>
      <c r="BS35" s="29">
        <v>0</v>
      </c>
      <c r="BT35" s="59">
        <f t="shared" si="0"/>
        <v>50352992.522843808</v>
      </c>
      <c r="BU35" s="29">
        <v>14717302.922478683</v>
      </c>
      <c r="BV35" s="29">
        <v>0</v>
      </c>
      <c r="BW35" s="29">
        <v>302253.5548170578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92992</v>
      </c>
      <c r="CE35" s="29">
        <v>0</v>
      </c>
      <c r="CF35" s="29">
        <v>91695.999999999971</v>
      </c>
      <c r="CG35" s="29">
        <v>0</v>
      </c>
      <c r="CH35" s="29">
        <v>0</v>
      </c>
      <c r="CI35" s="29">
        <v>18940586.999860443</v>
      </c>
      <c r="CJ35" s="38">
        <f t="shared" si="1"/>
        <v>84497824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2454.0923956968645</v>
      </c>
      <c r="D36" s="29">
        <v>3941.1520017366588</v>
      </c>
      <c r="E36" s="29">
        <v>108.54449679294754</v>
      </c>
      <c r="F36" s="29">
        <v>508538.50945834618</v>
      </c>
      <c r="G36" s="29">
        <v>646208.20518024475</v>
      </c>
      <c r="H36" s="29">
        <v>34616.278927072686</v>
      </c>
      <c r="I36" s="29">
        <v>9130.4661639919123</v>
      </c>
      <c r="J36" s="29">
        <v>2404.9176851008242</v>
      </c>
      <c r="K36" s="29">
        <v>1959.7215512816988</v>
      </c>
      <c r="L36" s="29">
        <v>87182.05716049514</v>
      </c>
      <c r="M36" s="29">
        <v>76860.228947415191</v>
      </c>
      <c r="N36" s="29">
        <v>52775.685455102437</v>
      </c>
      <c r="O36" s="29">
        <v>18229.757970182363</v>
      </c>
      <c r="P36" s="29">
        <v>177855.27963261632</v>
      </c>
      <c r="Q36" s="29">
        <v>9440.3463718442836</v>
      </c>
      <c r="R36" s="29">
        <v>44659.354108919666</v>
      </c>
      <c r="S36" s="29">
        <v>57367.721676738496</v>
      </c>
      <c r="T36" s="29">
        <v>23445.298837615628</v>
      </c>
      <c r="U36" s="29">
        <v>654342.68387067434</v>
      </c>
      <c r="V36" s="29">
        <v>29154.337474864726</v>
      </c>
      <c r="W36" s="29">
        <v>12826.346371842596</v>
      </c>
      <c r="X36" s="29">
        <v>24281.420394023313</v>
      </c>
      <c r="Y36" s="29">
        <v>21869.452124876501</v>
      </c>
      <c r="Z36" s="29">
        <v>13136.84441640727</v>
      </c>
      <c r="AA36" s="29">
        <v>6742.5867871473693</v>
      </c>
      <c r="AB36" s="29">
        <v>48705.563271024941</v>
      </c>
      <c r="AC36" s="29">
        <v>40826.139604569777</v>
      </c>
      <c r="AD36" s="29">
        <v>62091.850586308501</v>
      </c>
      <c r="AE36" s="29">
        <v>1891566.7149476695</v>
      </c>
      <c r="AF36" s="29">
        <v>87917.036405499501</v>
      </c>
      <c r="AG36" s="29">
        <v>6740537.4503712449</v>
      </c>
      <c r="AH36" s="29">
        <v>5132391.1279500779</v>
      </c>
      <c r="AI36" s="29">
        <v>4301.3223774587123</v>
      </c>
      <c r="AJ36" s="29">
        <v>569889.02220891579</v>
      </c>
      <c r="AK36" s="29">
        <v>328387.51238895819</v>
      </c>
      <c r="AL36" s="29">
        <v>36433.453732814138</v>
      </c>
      <c r="AM36" s="29">
        <v>29435.371017550373</v>
      </c>
      <c r="AN36" s="29">
        <v>29598.214617927624</v>
      </c>
      <c r="AO36" s="29">
        <v>396371.26903685031</v>
      </c>
      <c r="AP36" s="29">
        <v>209669.48384611905</v>
      </c>
      <c r="AQ36" s="29">
        <v>41298.220725343737</v>
      </c>
      <c r="AR36" s="29">
        <v>386.81311584436997</v>
      </c>
      <c r="AS36" s="29">
        <v>8730.9246147639406</v>
      </c>
      <c r="AT36" s="29">
        <v>37689.609590973683</v>
      </c>
      <c r="AU36" s="29">
        <v>8357.5165229824452</v>
      </c>
      <c r="AV36" s="29">
        <v>7.8941452217856174</v>
      </c>
      <c r="AW36" s="29">
        <v>16.775058595273709</v>
      </c>
      <c r="AX36" s="29">
        <v>265744.55765756557</v>
      </c>
      <c r="AY36" s="29">
        <v>121634.85591833947</v>
      </c>
      <c r="AZ36" s="29">
        <v>32313.696695314615</v>
      </c>
      <c r="BA36" s="29">
        <v>662.44790174387686</v>
      </c>
      <c r="BB36" s="29">
        <v>26902.260146064145</v>
      </c>
      <c r="BC36" s="29">
        <v>100851.7296748199</v>
      </c>
      <c r="BD36" s="29">
        <v>285394.35007944203</v>
      </c>
      <c r="BE36" s="29">
        <v>69806.610594832091</v>
      </c>
      <c r="BF36" s="29">
        <v>211083.5226087932</v>
      </c>
      <c r="BG36" s="29">
        <v>160380.43390613465</v>
      </c>
      <c r="BH36" s="29">
        <v>189289.74360684052</v>
      </c>
      <c r="BI36" s="29">
        <v>9080.1921755391049</v>
      </c>
      <c r="BJ36" s="29">
        <v>307933.15719143255</v>
      </c>
      <c r="BK36" s="29">
        <v>12470.77591336353</v>
      </c>
      <c r="BL36" s="29">
        <v>57361.277965358895</v>
      </c>
      <c r="BM36" s="29">
        <v>242042.59077921486</v>
      </c>
      <c r="BN36" s="29">
        <v>48742.80490873853</v>
      </c>
      <c r="BO36" s="29">
        <v>25443.056139997912</v>
      </c>
      <c r="BP36" s="29">
        <v>53095.530281998741</v>
      </c>
      <c r="BQ36" s="29">
        <v>3870.6048083795813</v>
      </c>
      <c r="BR36" s="29">
        <v>12167.838090496076</v>
      </c>
      <c r="BS36" s="29">
        <v>0</v>
      </c>
      <c r="BT36" s="59">
        <f t="shared" si="0"/>
        <v>20460412.612642147</v>
      </c>
      <c r="BU36" s="29">
        <v>2285001.3873630939</v>
      </c>
      <c r="BV36" s="29">
        <v>0</v>
      </c>
      <c r="BW36" s="29">
        <v>0</v>
      </c>
      <c r="BX36" s="29">
        <v>0</v>
      </c>
      <c r="BY36" s="29">
        <v>215601</v>
      </c>
      <c r="BZ36" s="29">
        <v>0</v>
      </c>
      <c r="CA36" s="29">
        <v>0</v>
      </c>
      <c r="CB36" s="29">
        <v>0</v>
      </c>
      <c r="CC36" s="29">
        <v>0</v>
      </c>
      <c r="CD36" s="29">
        <v>76955</v>
      </c>
      <c r="CE36" s="29">
        <v>0</v>
      </c>
      <c r="CF36" s="29">
        <v>258925.99999999991</v>
      </c>
      <c r="CG36" s="29">
        <v>0</v>
      </c>
      <c r="CH36" s="29">
        <v>0</v>
      </c>
      <c r="CI36" s="29">
        <v>186946412.99999475</v>
      </c>
      <c r="CJ36" s="38">
        <f t="shared" si="1"/>
        <v>210243309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1662.5384433982854</v>
      </c>
      <c r="D37" s="29">
        <v>133.00358098249043</v>
      </c>
      <c r="E37" s="29">
        <v>198.58581739145791</v>
      </c>
      <c r="F37" s="29">
        <v>20799.963002368619</v>
      </c>
      <c r="G37" s="29">
        <v>36388.193760085735</v>
      </c>
      <c r="H37" s="29">
        <v>5343.9074946804094</v>
      </c>
      <c r="I37" s="29">
        <v>1944.3977170312371</v>
      </c>
      <c r="J37" s="29">
        <v>1066.6418874377107</v>
      </c>
      <c r="K37" s="29">
        <v>1517.0894038241372</v>
      </c>
      <c r="L37" s="29">
        <v>11571.260069976806</v>
      </c>
      <c r="M37" s="29">
        <v>36111.96003184771</v>
      </c>
      <c r="N37" s="29">
        <v>36934.709446482637</v>
      </c>
      <c r="O37" s="29">
        <v>3721.9799415115403</v>
      </c>
      <c r="P37" s="29">
        <v>3840.5544474890471</v>
      </c>
      <c r="Q37" s="29">
        <v>1509.4720661995136</v>
      </c>
      <c r="R37" s="29">
        <v>5453.5931333572817</v>
      </c>
      <c r="S37" s="29">
        <v>28701.715552259073</v>
      </c>
      <c r="T37" s="29">
        <v>27509.279017088673</v>
      </c>
      <c r="U37" s="29">
        <v>123646.5211634383</v>
      </c>
      <c r="V37" s="29">
        <v>2903.1749640721264</v>
      </c>
      <c r="W37" s="29">
        <v>2880.2291710596573</v>
      </c>
      <c r="X37" s="29">
        <v>28103.827455149389</v>
      </c>
      <c r="Y37" s="29">
        <v>8208.2512234876667</v>
      </c>
      <c r="Z37" s="29">
        <v>10937.612210588806</v>
      </c>
      <c r="AA37" s="29">
        <v>1939.3082730504775</v>
      </c>
      <c r="AB37" s="29">
        <v>20004.041712469527</v>
      </c>
      <c r="AC37" s="29">
        <v>19451.679089832192</v>
      </c>
      <c r="AD37" s="29">
        <v>37525.485415748233</v>
      </c>
      <c r="AE37" s="29">
        <v>291684.55055453279</v>
      </c>
      <c r="AF37" s="29">
        <v>82911.343986964988</v>
      </c>
      <c r="AG37" s="29">
        <v>9565.2586140581334</v>
      </c>
      <c r="AH37" s="29">
        <v>67956.253433239079</v>
      </c>
      <c r="AI37" s="29">
        <v>42515.140290109222</v>
      </c>
      <c r="AJ37" s="29">
        <v>225687.09186411428</v>
      </c>
      <c r="AK37" s="29">
        <v>32893.662606661026</v>
      </c>
      <c r="AL37" s="29">
        <v>14684.668888891738</v>
      </c>
      <c r="AM37" s="29">
        <v>6362.088659306215</v>
      </c>
      <c r="AN37" s="29">
        <v>7281.5510342265852</v>
      </c>
      <c r="AO37" s="29">
        <v>28795.32452028682</v>
      </c>
      <c r="AP37" s="29">
        <v>56407.224788328102</v>
      </c>
      <c r="AQ37" s="29">
        <v>13431.262985785497</v>
      </c>
      <c r="AR37" s="29">
        <v>1763.7450808689478</v>
      </c>
      <c r="AS37" s="29">
        <v>4730.81137709828</v>
      </c>
      <c r="AT37" s="29">
        <v>10551.7998819473</v>
      </c>
      <c r="AU37" s="29">
        <v>4368.7544259920087</v>
      </c>
      <c r="AV37" s="29">
        <v>269.39162321972572</v>
      </c>
      <c r="AW37" s="29">
        <v>21.016042629375981</v>
      </c>
      <c r="AX37" s="29">
        <v>105413.97849913753</v>
      </c>
      <c r="AY37" s="29">
        <v>146201.65226722538</v>
      </c>
      <c r="AZ37" s="29">
        <v>25611.965429658885</v>
      </c>
      <c r="BA37" s="29">
        <v>8.7821220598684615</v>
      </c>
      <c r="BB37" s="29">
        <v>13178.592661541865</v>
      </c>
      <c r="BC37" s="29">
        <v>39346.09924289037</v>
      </c>
      <c r="BD37" s="29">
        <v>57325.103721423155</v>
      </c>
      <c r="BE37" s="29">
        <v>38119.734387140219</v>
      </c>
      <c r="BF37" s="29">
        <v>1995865.8005381445</v>
      </c>
      <c r="BG37" s="29">
        <v>74843.770637635374</v>
      </c>
      <c r="BH37" s="29">
        <v>207300.16795175278</v>
      </c>
      <c r="BI37" s="29">
        <v>1573.1693286281429</v>
      </c>
      <c r="BJ37" s="29">
        <v>31756.278249027695</v>
      </c>
      <c r="BK37" s="29">
        <v>3414.6576914874763</v>
      </c>
      <c r="BL37" s="29">
        <v>16518.692613611151</v>
      </c>
      <c r="BM37" s="29">
        <v>7939.7041364770366</v>
      </c>
      <c r="BN37" s="29">
        <v>12865.489903758145</v>
      </c>
      <c r="BO37" s="29">
        <v>8247.1645302065535</v>
      </c>
      <c r="BP37" s="29">
        <v>27247.084656960888</v>
      </c>
      <c r="BQ37" s="29">
        <v>2749.1758358628849</v>
      </c>
      <c r="BR37" s="29">
        <v>5002.2733237679349</v>
      </c>
      <c r="BS37" s="29">
        <v>0</v>
      </c>
      <c r="BT37" s="59">
        <f t="shared" si="0"/>
        <v>4202419.2538789669</v>
      </c>
      <c r="BU37" s="29">
        <v>174791.74774056941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51070.999999999978</v>
      </c>
      <c r="CG37" s="29">
        <v>0</v>
      </c>
      <c r="CH37" s="29">
        <v>0</v>
      </c>
      <c r="CI37" s="29">
        <v>16741665.998380464</v>
      </c>
      <c r="CJ37" s="38">
        <f t="shared" ref="CJ37:CJ68" si="2">SUM(BT37:CI37)</f>
        <v>21169948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3550.8001943113309</v>
      </c>
      <c r="D38" s="29">
        <v>2007.6100682673978</v>
      </c>
      <c r="E38" s="29">
        <v>134967.34936380794</v>
      </c>
      <c r="F38" s="29">
        <v>395190.4919051163</v>
      </c>
      <c r="G38" s="29">
        <v>598989.32907838456</v>
      </c>
      <c r="H38" s="29">
        <v>39638.650752670488</v>
      </c>
      <c r="I38" s="29">
        <v>14138.32991535369</v>
      </c>
      <c r="J38" s="29">
        <v>6769.6751687752467</v>
      </c>
      <c r="K38" s="29">
        <v>26666.217399169545</v>
      </c>
      <c r="L38" s="29">
        <v>24857.784993919839</v>
      </c>
      <c r="M38" s="29">
        <v>149292.5530379377</v>
      </c>
      <c r="N38" s="29">
        <v>82154.363486577058</v>
      </c>
      <c r="O38" s="29">
        <v>22808.299227150994</v>
      </c>
      <c r="P38" s="29">
        <v>42963.611716923311</v>
      </c>
      <c r="Q38" s="29">
        <v>440.94999878456571</v>
      </c>
      <c r="R38" s="29">
        <v>20128.402503451962</v>
      </c>
      <c r="S38" s="29">
        <v>32449.19401011122</v>
      </c>
      <c r="T38" s="29">
        <v>9542.2540035232287</v>
      </c>
      <c r="U38" s="29">
        <v>79316.104786378055</v>
      </c>
      <c r="V38" s="29">
        <v>5052.9927030330118</v>
      </c>
      <c r="W38" s="29">
        <v>1696.5488855604679</v>
      </c>
      <c r="X38" s="29">
        <v>27720.089358991525</v>
      </c>
      <c r="Y38" s="29">
        <v>41967.842091804414</v>
      </c>
      <c r="Z38" s="29">
        <v>15616.440745707625</v>
      </c>
      <c r="AA38" s="29">
        <v>5936.6216925057442</v>
      </c>
      <c r="AB38" s="29">
        <v>108974.34645748288</v>
      </c>
      <c r="AC38" s="29">
        <v>586029.28649993648</v>
      </c>
      <c r="AD38" s="29">
        <v>776374.82201378897</v>
      </c>
      <c r="AE38" s="29">
        <v>14357269.409527272</v>
      </c>
      <c r="AF38" s="29">
        <v>740800.66387838253</v>
      </c>
      <c r="AG38" s="29">
        <v>3451178.6632431196</v>
      </c>
      <c r="AH38" s="29">
        <v>2686743.7262856932</v>
      </c>
      <c r="AI38" s="29">
        <v>3163425.8199863164</v>
      </c>
      <c r="AJ38" s="29">
        <v>2149738.9760109051</v>
      </c>
      <c r="AK38" s="29">
        <v>101750.70917094224</v>
      </c>
      <c r="AL38" s="29">
        <v>19568.385089124058</v>
      </c>
      <c r="AM38" s="29">
        <v>68723.825591824148</v>
      </c>
      <c r="AN38" s="29">
        <v>33535.182692051916</v>
      </c>
      <c r="AO38" s="29">
        <v>201499.83954623615</v>
      </c>
      <c r="AP38" s="29">
        <v>63901.192662614179</v>
      </c>
      <c r="AQ38" s="29">
        <v>10526.190581142637</v>
      </c>
      <c r="AR38" s="29">
        <v>819.18629116569082</v>
      </c>
      <c r="AS38" s="29">
        <v>3715.8283906341658</v>
      </c>
      <c r="AT38" s="29">
        <v>28398.542053031066</v>
      </c>
      <c r="AU38" s="29">
        <v>15920.094549184656</v>
      </c>
      <c r="AV38" s="29">
        <v>137.96176092290378</v>
      </c>
      <c r="AW38" s="29">
        <v>20.770777421990179</v>
      </c>
      <c r="AX38" s="29">
        <v>70750.481646018132</v>
      </c>
      <c r="AY38" s="29">
        <v>69277.216845209055</v>
      </c>
      <c r="AZ38" s="29">
        <v>17083.578936380865</v>
      </c>
      <c r="BA38" s="29">
        <v>614.28248699347409</v>
      </c>
      <c r="BB38" s="29">
        <v>9581.6919290905244</v>
      </c>
      <c r="BC38" s="29">
        <v>32799.975684135221</v>
      </c>
      <c r="BD38" s="29">
        <v>104309.18870338718</v>
      </c>
      <c r="BE38" s="29">
        <v>23861.559015807754</v>
      </c>
      <c r="BF38" s="29">
        <v>12832.352293917502</v>
      </c>
      <c r="BG38" s="29">
        <v>53296.860662860316</v>
      </c>
      <c r="BH38" s="29">
        <v>285323.94680617686</v>
      </c>
      <c r="BI38" s="29">
        <v>8252.965753876535</v>
      </c>
      <c r="BJ38" s="29">
        <v>210231.15200809343</v>
      </c>
      <c r="BK38" s="29">
        <v>6360.6391554464353</v>
      </c>
      <c r="BL38" s="29">
        <v>41310.848166190699</v>
      </c>
      <c r="BM38" s="29">
        <v>130910.75922700114</v>
      </c>
      <c r="BN38" s="29">
        <v>76714.231217624299</v>
      </c>
      <c r="BO38" s="29">
        <v>35183.208873451033</v>
      </c>
      <c r="BP38" s="29">
        <v>25719.301385534058</v>
      </c>
      <c r="BQ38" s="29">
        <v>34610.514901815746</v>
      </c>
      <c r="BR38" s="29">
        <v>11560.584035407448</v>
      </c>
      <c r="BS38" s="29">
        <v>0</v>
      </c>
      <c r="BT38" s="59">
        <f t="shared" si="0"/>
        <v>31613501.269881826</v>
      </c>
      <c r="BU38" s="29">
        <v>4445308.1933192369</v>
      </c>
      <c r="BV38" s="29">
        <v>0</v>
      </c>
      <c r="BW38" s="29">
        <v>0</v>
      </c>
      <c r="BX38" s="29">
        <v>0</v>
      </c>
      <c r="BY38" s="29">
        <v>3626223</v>
      </c>
      <c r="BZ38" s="29">
        <v>0</v>
      </c>
      <c r="CA38" s="29">
        <v>0</v>
      </c>
      <c r="CB38" s="29">
        <v>0</v>
      </c>
      <c r="CC38" s="29">
        <v>0</v>
      </c>
      <c r="CD38" s="29">
        <v>86160</v>
      </c>
      <c r="CE38" s="29">
        <v>0</v>
      </c>
      <c r="CF38" s="29">
        <v>452321.99999999977</v>
      </c>
      <c r="CG38" s="29">
        <v>0</v>
      </c>
      <c r="CH38" s="29">
        <v>0</v>
      </c>
      <c r="CI38" s="29">
        <v>15744818.999388294</v>
      </c>
      <c r="CJ38" s="38">
        <f t="shared" si="2"/>
        <v>55968333.462589353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22747.352070132765</v>
      </c>
      <c r="D39" s="29">
        <v>469.45938121916816</v>
      </c>
      <c r="E39" s="29">
        <v>695.58448887520888</v>
      </c>
      <c r="F39" s="29">
        <v>5776.2820208368012</v>
      </c>
      <c r="G39" s="29">
        <v>203667.47404392628</v>
      </c>
      <c r="H39" s="29">
        <v>7702.2303674600171</v>
      </c>
      <c r="I39" s="29">
        <v>25558.635163238036</v>
      </c>
      <c r="J39" s="29">
        <v>4451.7850134766932</v>
      </c>
      <c r="K39" s="29">
        <v>104405.89405065952</v>
      </c>
      <c r="L39" s="29">
        <v>36644.188028518285</v>
      </c>
      <c r="M39" s="29">
        <v>105608.1133301107</v>
      </c>
      <c r="N39" s="29">
        <v>32615.441907915483</v>
      </c>
      <c r="O39" s="29">
        <v>4718.1041301889409</v>
      </c>
      <c r="P39" s="29">
        <v>12376.602371935989</v>
      </c>
      <c r="Q39" s="29">
        <v>572.24499274561219</v>
      </c>
      <c r="R39" s="29">
        <v>14564.937083474364</v>
      </c>
      <c r="S39" s="29">
        <v>6852.0944825945371</v>
      </c>
      <c r="T39" s="29">
        <v>10287.960119760295</v>
      </c>
      <c r="U39" s="29">
        <v>34918.637490703855</v>
      </c>
      <c r="V39" s="29">
        <v>10302.012398852203</v>
      </c>
      <c r="W39" s="29">
        <v>2024.7491917618595</v>
      </c>
      <c r="X39" s="29">
        <v>47714.068957179443</v>
      </c>
      <c r="Y39" s="29">
        <v>22991.365901870005</v>
      </c>
      <c r="Z39" s="29">
        <v>283167.3130254054</v>
      </c>
      <c r="AA39" s="29">
        <v>98360.94254417051</v>
      </c>
      <c r="AB39" s="29">
        <v>169890.96045398514</v>
      </c>
      <c r="AC39" s="29">
        <v>62585.14463739442</v>
      </c>
      <c r="AD39" s="29">
        <v>107159.19538389303</v>
      </c>
      <c r="AE39" s="29">
        <v>1563101.1817803932</v>
      </c>
      <c r="AF39" s="29">
        <v>467820.20826687384</v>
      </c>
      <c r="AG39" s="29">
        <v>207685.756921564</v>
      </c>
      <c r="AH39" s="29">
        <v>138785.47582142358</v>
      </c>
      <c r="AI39" s="29">
        <v>17769.672156536421</v>
      </c>
      <c r="AJ39" s="29">
        <v>1163056.0646322817</v>
      </c>
      <c r="AK39" s="29">
        <v>388763.45920352353</v>
      </c>
      <c r="AL39" s="29">
        <v>172878.63225614344</v>
      </c>
      <c r="AM39" s="29">
        <v>892401.24313821329</v>
      </c>
      <c r="AN39" s="29">
        <v>120707.00617710297</v>
      </c>
      <c r="AO39" s="29">
        <v>80729.752115395328</v>
      </c>
      <c r="AP39" s="29">
        <v>499378.36401827051</v>
      </c>
      <c r="AQ39" s="29">
        <v>379975.85117487842</v>
      </c>
      <c r="AR39" s="29">
        <v>81090.239344518632</v>
      </c>
      <c r="AS39" s="29">
        <v>68807.005309015658</v>
      </c>
      <c r="AT39" s="29">
        <v>90151.944705094007</v>
      </c>
      <c r="AU39" s="29">
        <v>61339.094535313852</v>
      </c>
      <c r="AV39" s="29">
        <v>6876.8682370988008</v>
      </c>
      <c r="AW39" s="29">
        <v>3566.6062317007454</v>
      </c>
      <c r="AX39" s="29">
        <v>576682.04731427447</v>
      </c>
      <c r="AY39" s="29">
        <v>107356.85089175325</v>
      </c>
      <c r="AZ39" s="29">
        <v>341897.22354303347</v>
      </c>
      <c r="BA39" s="29">
        <v>640.70936335489614</v>
      </c>
      <c r="BB39" s="29">
        <v>160793.15509129816</v>
      </c>
      <c r="BC39" s="29">
        <v>347336.43955813919</v>
      </c>
      <c r="BD39" s="29">
        <v>246101.82724008424</v>
      </c>
      <c r="BE39" s="29">
        <v>340052.3774630996</v>
      </c>
      <c r="BF39" s="29">
        <v>31401.320106239615</v>
      </c>
      <c r="BG39" s="29">
        <v>471678.48858601041</v>
      </c>
      <c r="BH39" s="29">
        <v>660817.41074968479</v>
      </c>
      <c r="BI39" s="29">
        <v>35171.672235554106</v>
      </c>
      <c r="BJ39" s="29">
        <v>331429.64774781663</v>
      </c>
      <c r="BK39" s="29">
        <v>58020.989563162737</v>
      </c>
      <c r="BL39" s="29">
        <v>289764.03788008553</v>
      </c>
      <c r="BM39" s="29">
        <v>724308.52848236286</v>
      </c>
      <c r="BN39" s="29">
        <v>193781.58050344643</v>
      </c>
      <c r="BO39" s="29">
        <v>89266.775996590397</v>
      </c>
      <c r="BP39" s="29">
        <v>66207.331579877879</v>
      </c>
      <c r="BQ39" s="29">
        <v>41374.405519284301</v>
      </c>
      <c r="BR39" s="29">
        <v>57715.449425036095</v>
      </c>
      <c r="BS39" s="29">
        <v>0</v>
      </c>
      <c r="BT39" s="59">
        <f t="shared" si="0"/>
        <v>13015511.467897816</v>
      </c>
      <c r="BU39" s="29">
        <v>242250.53211991352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29776</v>
      </c>
      <c r="CE39" s="29">
        <v>0</v>
      </c>
      <c r="CF39" s="29">
        <v>109569.99999999996</v>
      </c>
      <c r="CG39" s="29">
        <v>0</v>
      </c>
      <c r="CH39" s="29">
        <v>0</v>
      </c>
      <c r="CI39" s="29">
        <v>1419859.9999822713</v>
      </c>
      <c r="CJ39" s="38">
        <f t="shared" si="2"/>
        <v>14816968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16506.142655543124</v>
      </c>
      <c r="D40" s="29">
        <v>18308.471773947462</v>
      </c>
      <c r="E40" s="29">
        <v>8064.048933331298</v>
      </c>
      <c r="F40" s="29">
        <v>19476.360738227922</v>
      </c>
      <c r="G40" s="29">
        <v>192409.71859970086</v>
      </c>
      <c r="H40" s="29">
        <v>19614.964872226017</v>
      </c>
      <c r="I40" s="29">
        <v>16415.9136458922</v>
      </c>
      <c r="J40" s="29">
        <v>9825.0807039071697</v>
      </c>
      <c r="K40" s="29">
        <v>9530.9373896124252</v>
      </c>
      <c r="L40" s="29">
        <v>13949.827301544859</v>
      </c>
      <c r="M40" s="29">
        <v>142696.352674261</v>
      </c>
      <c r="N40" s="29">
        <v>456697.10230914195</v>
      </c>
      <c r="O40" s="29">
        <v>35503.29733780583</v>
      </c>
      <c r="P40" s="29">
        <v>46775.621171828199</v>
      </c>
      <c r="Q40" s="29">
        <v>6792.2821779047372</v>
      </c>
      <c r="R40" s="29">
        <v>83855.663262434507</v>
      </c>
      <c r="S40" s="29">
        <v>112511.94727052934</v>
      </c>
      <c r="T40" s="29">
        <v>57926.104470665174</v>
      </c>
      <c r="U40" s="29">
        <v>213620.32514958002</v>
      </c>
      <c r="V40" s="29">
        <v>17667.306575928291</v>
      </c>
      <c r="W40" s="29">
        <v>10705.885120206673</v>
      </c>
      <c r="X40" s="29">
        <v>94365.175602909396</v>
      </c>
      <c r="Y40" s="29">
        <v>38653.165419948898</v>
      </c>
      <c r="Z40" s="29">
        <v>60839.147401940732</v>
      </c>
      <c r="AA40" s="29">
        <v>16126.565923420691</v>
      </c>
      <c r="AB40" s="29">
        <v>143049.1706692384</v>
      </c>
      <c r="AC40" s="29">
        <v>102229.35741358006</v>
      </c>
      <c r="AD40" s="29">
        <v>116927.32246306897</v>
      </c>
      <c r="AE40" s="29">
        <v>2973166.2599137402</v>
      </c>
      <c r="AF40" s="29">
        <v>668140.15961635287</v>
      </c>
      <c r="AG40" s="29">
        <v>1170123.8883792807</v>
      </c>
      <c r="AH40" s="29">
        <v>387962.49425580376</v>
      </c>
      <c r="AI40" s="29">
        <v>406431.55453628895</v>
      </c>
      <c r="AJ40" s="29">
        <v>497917.41702356923</v>
      </c>
      <c r="AK40" s="29">
        <v>131634.58999717215</v>
      </c>
      <c r="AL40" s="29">
        <v>2179872.996824868</v>
      </c>
      <c r="AM40" s="29">
        <v>72939.904817483461</v>
      </c>
      <c r="AN40" s="29">
        <v>221740.47925851701</v>
      </c>
      <c r="AO40" s="29">
        <v>114868.06296613248</v>
      </c>
      <c r="AP40" s="29">
        <v>858213.87573938677</v>
      </c>
      <c r="AQ40" s="29">
        <v>706501.78113628551</v>
      </c>
      <c r="AR40" s="29">
        <v>20385.518373861723</v>
      </c>
      <c r="AS40" s="29">
        <v>75788.267405902501</v>
      </c>
      <c r="AT40" s="29">
        <v>159693.27630385786</v>
      </c>
      <c r="AU40" s="29">
        <v>36706.744565611589</v>
      </c>
      <c r="AV40" s="29">
        <v>99.646904749404598</v>
      </c>
      <c r="AW40" s="29">
        <v>161.38054806195623</v>
      </c>
      <c r="AX40" s="29">
        <v>850003.22990514315</v>
      </c>
      <c r="AY40" s="29">
        <v>1109212.3143385244</v>
      </c>
      <c r="AZ40" s="29">
        <v>302921.70370329492</v>
      </c>
      <c r="BA40" s="29">
        <v>114.98636309915014</v>
      </c>
      <c r="BB40" s="29">
        <v>142176.78616402912</v>
      </c>
      <c r="BC40" s="29">
        <v>374665.74019884376</v>
      </c>
      <c r="BD40" s="29">
        <v>540051.20006757579</v>
      </c>
      <c r="BE40" s="29">
        <v>322308.13964403322</v>
      </c>
      <c r="BF40" s="29">
        <v>150100.0610199392</v>
      </c>
      <c r="BG40" s="29">
        <v>627110.3047580577</v>
      </c>
      <c r="BH40" s="29">
        <v>947932.32136792294</v>
      </c>
      <c r="BI40" s="29">
        <v>11550.602769923153</v>
      </c>
      <c r="BJ40" s="29">
        <v>506047.4703005919</v>
      </c>
      <c r="BK40" s="29">
        <v>58053.601264074867</v>
      </c>
      <c r="BL40" s="29">
        <v>156147.5215834188</v>
      </c>
      <c r="BM40" s="29">
        <v>887889.48647529294</v>
      </c>
      <c r="BN40" s="29">
        <v>395527.51504976128</v>
      </c>
      <c r="BO40" s="29">
        <v>215434.06690531314</v>
      </c>
      <c r="BP40" s="29">
        <v>436175.91161464667</v>
      </c>
      <c r="BQ40" s="29">
        <v>27440.260572266357</v>
      </c>
      <c r="BR40" s="29">
        <v>30741.34689266693</v>
      </c>
      <c r="BS40" s="29">
        <v>0</v>
      </c>
      <c r="BT40" s="59">
        <f t="shared" si="0"/>
        <v>20854996.12855367</v>
      </c>
      <c r="BU40" s="29">
        <v>47832873</v>
      </c>
      <c r="BV40" s="29">
        <v>0</v>
      </c>
      <c r="BW40" s="29">
        <v>1515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324996</v>
      </c>
      <c r="CE40" s="29">
        <v>0</v>
      </c>
      <c r="CF40" s="29">
        <v>87201.999999999971</v>
      </c>
      <c r="CG40" s="29">
        <v>0</v>
      </c>
      <c r="CH40" s="29">
        <v>0</v>
      </c>
      <c r="CI40" s="29">
        <v>2010944.8714463282</v>
      </c>
      <c r="CJ40" s="38">
        <f t="shared" si="2"/>
        <v>71112527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12651.27618230376</v>
      </c>
      <c r="D41" s="29">
        <v>1078.0493068577973</v>
      </c>
      <c r="E41" s="29">
        <v>2183.6064164057693</v>
      </c>
      <c r="F41" s="29">
        <v>44488.200446367351</v>
      </c>
      <c r="G41" s="29">
        <v>84708.174241500528</v>
      </c>
      <c r="H41" s="29">
        <v>3280.2119187621147</v>
      </c>
      <c r="I41" s="29">
        <v>4330.6173630176099</v>
      </c>
      <c r="J41" s="29">
        <v>1065.6736412681237</v>
      </c>
      <c r="K41" s="29">
        <v>3380.6593808193429</v>
      </c>
      <c r="L41" s="29">
        <v>7228.6268118324824</v>
      </c>
      <c r="M41" s="29">
        <v>33480.784383298997</v>
      </c>
      <c r="N41" s="29">
        <v>51184.267268928699</v>
      </c>
      <c r="O41" s="29">
        <v>3340.4152835482073</v>
      </c>
      <c r="P41" s="29">
        <v>10136.790714673778</v>
      </c>
      <c r="Q41" s="29">
        <v>242.94713160579104</v>
      </c>
      <c r="R41" s="29">
        <v>9572.4228915489621</v>
      </c>
      <c r="S41" s="29">
        <v>39745.299768180237</v>
      </c>
      <c r="T41" s="29">
        <v>16029.437628781379</v>
      </c>
      <c r="U41" s="29">
        <v>56816.48623900798</v>
      </c>
      <c r="V41" s="29">
        <v>3482.2994221383569</v>
      </c>
      <c r="W41" s="29">
        <v>1386.8524912364262</v>
      </c>
      <c r="X41" s="29">
        <v>19637.879462000841</v>
      </c>
      <c r="Y41" s="29">
        <v>21143.915943425782</v>
      </c>
      <c r="Z41" s="29">
        <v>49251.376481531843</v>
      </c>
      <c r="AA41" s="29">
        <v>6784.5541691490416</v>
      </c>
      <c r="AB41" s="29">
        <v>91653.090113236394</v>
      </c>
      <c r="AC41" s="29">
        <v>30276.717936719477</v>
      </c>
      <c r="AD41" s="29">
        <v>53875.343749302927</v>
      </c>
      <c r="AE41" s="29">
        <v>862417.78598234837</v>
      </c>
      <c r="AF41" s="29">
        <v>292956.00640214834</v>
      </c>
      <c r="AG41" s="29">
        <v>50202.523361057305</v>
      </c>
      <c r="AH41" s="29">
        <v>137658.91411755458</v>
      </c>
      <c r="AI41" s="29">
        <v>16433.979922346003</v>
      </c>
      <c r="AJ41" s="29">
        <v>105334.65418449405</v>
      </c>
      <c r="AK41" s="29">
        <v>124419.05609794584</v>
      </c>
      <c r="AL41" s="29">
        <v>294499.67128150247</v>
      </c>
      <c r="AM41" s="29">
        <v>255603.48526440901</v>
      </c>
      <c r="AN41" s="29">
        <v>53380.494559535873</v>
      </c>
      <c r="AO41" s="29">
        <v>171925.55751333805</v>
      </c>
      <c r="AP41" s="29">
        <v>1073431.6890436672</v>
      </c>
      <c r="AQ41" s="29">
        <v>651464.48913217289</v>
      </c>
      <c r="AR41" s="29">
        <v>97428.967858597229</v>
      </c>
      <c r="AS41" s="29">
        <v>98015.923294504129</v>
      </c>
      <c r="AT41" s="29">
        <v>499646.42824456544</v>
      </c>
      <c r="AU41" s="29">
        <v>19117.780840044947</v>
      </c>
      <c r="AV41" s="29">
        <v>8137.8085099490845</v>
      </c>
      <c r="AW41" s="29">
        <v>3729.4898706797776</v>
      </c>
      <c r="AX41" s="29">
        <v>240432.86315207448</v>
      </c>
      <c r="AY41" s="29">
        <v>498473.30618107365</v>
      </c>
      <c r="AZ41" s="29">
        <v>239356.34881553979</v>
      </c>
      <c r="BA41" s="29">
        <v>579.17365144843916</v>
      </c>
      <c r="BB41" s="29">
        <v>2351114.5499676559</v>
      </c>
      <c r="BC41" s="29">
        <v>86319.404869095233</v>
      </c>
      <c r="BD41" s="29">
        <v>87435.991885182302</v>
      </c>
      <c r="BE41" s="29">
        <v>79134.730953590333</v>
      </c>
      <c r="BF41" s="29">
        <v>5450.3239984810562</v>
      </c>
      <c r="BG41" s="29">
        <v>149060.93767230399</v>
      </c>
      <c r="BH41" s="29">
        <v>502611.60775886814</v>
      </c>
      <c r="BI41" s="29">
        <v>7386.6078111664237</v>
      </c>
      <c r="BJ41" s="29">
        <v>703072.47570119845</v>
      </c>
      <c r="BK41" s="29">
        <v>38399.127373490701</v>
      </c>
      <c r="BL41" s="29">
        <v>172863.37082404378</v>
      </c>
      <c r="BM41" s="29">
        <v>99053.90114533779</v>
      </c>
      <c r="BN41" s="29">
        <v>92352.601058542554</v>
      </c>
      <c r="BO41" s="29">
        <v>31473.175320164457</v>
      </c>
      <c r="BP41" s="29">
        <v>144632.72382795153</v>
      </c>
      <c r="BQ41" s="29">
        <v>13423.310821834199</v>
      </c>
      <c r="BR41" s="29">
        <v>27063.765871256503</v>
      </c>
      <c r="BS41" s="29">
        <v>0</v>
      </c>
      <c r="BT41" s="59">
        <f t="shared" si="0"/>
        <v>11047930.980928611</v>
      </c>
      <c r="BU41" s="29">
        <v>5993147.6270531677</v>
      </c>
      <c r="BV41" s="29">
        <v>0</v>
      </c>
      <c r="BW41" s="29">
        <v>596.48514197303859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312178.60965267767</v>
      </c>
      <c r="CE41" s="29">
        <v>0</v>
      </c>
      <c r="CF41" s="29">
        <v>3571517.3648247551</v>
      </c>
      <c r="CG41" s="29">
        <v>0</v>
      </c>
      <c r="CH41" s="29">
        <v>97099.805699266377</v>
      </c>
      <c r="CI41" s="29">
        <v>4173282.1317587504</v>
      </c>
      <c r="CJ41" s="38">
        <f t="shared" si="2"/>
        <v>25195753.005059205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3003.3589376267187</v>
      </c>
      <c r="D42" s="29">
        <v>355.22318184958476</v>
      </c>
      <c r="E42" s="29">
        <v>441.07232927143656</v>
      </c>
      <c r="F42" s="29">
        <v>24311.814901974871</v>
      </c>
      <c r="G42" s="29">
        <v>139208.4213619419</v>
      </c>
      <c r="H42" s="29">
        <v>5177.1885369948841</v>
      </c>
      <c r="I42" s="29">
        <v>2137.1673349525217</v>
      </c>
      <c r="J42" s="29">
        <v>578.31190873930598</v>
      </c>
      <c r="K42" s="29">
        <v>906.47895088310406</v>
      </c>
      <c r="L42" s="29">
        <v>1465.0084689163468</v>
      </c>
      <c r="M42" s="29">
        <v>18362.446252400412</v>
      </c>
      <c r="N42" s="29">
        <v>19308.446237102755</v>
      </c>
      <c r="O42" s="29">
        <v>1612.628342841685</v>
      </c>
      <c r="P42" s="29">
        <v>5809.0265122775718</v>
      </c>
      <c r="Q42" s="29">
        <v>29.991909653785601</v>
      </c>
      <c r="R42" s="29">
        <v>5111.9607630733581</v>
      </c>
      <c r="S42" s="29">
        <v>7015.1263021345185</v>
      </c>
      <c r="T42" s="29">
        <v>2515.4056574689307</v>
      </c>
      <c r="U42" s="29">
        <v>19807.926389909269</v>
      </c>
      <c r="V42" s="29">
        <v>1534.8619720709055</v>
      </c>
      <c r="W42" s="29">
        <v>530.73077791622495</v>
      </c>
      <c r="X42" s="29">
        <v>23705.277149686572</v>
      </c>
      <c r="Y42" s="29">
        <v>5948.3473739681986</v>
      </c>
      <c r="Z42" s="29">
        <v>16510.135379402134</v>
      </c>
      <c r="AA42" s="29">
        <v>898.86354602939787</v>
      </c>
      <c r="AB42" s="29">
        <v>23015.271561361016</v>
      </c>
      <c r="AC42" s="29">
        <v>6498.5422354555394</v>
      </c>
      <c r="AD42" s="29">
        <v>100513.80769105753</v>
      </c>
      <c r="AE42" s="29">
        <v>1165791.6855614942</v>
      </c>
      <c r="AF42" s="29">
        <v>496571.22947628604</v>
      </c>
      <c r="AG42" s="29">
        <v>31358.268623834476</v>
      </c>
      <c r="AH42" s="29">
        <v>42097.944956545543</v>
      </c>
      <c r="AI42" s="29">
        <v>4020.6572483572454</v>
      </c>
      <c r="AJ42" s="29">
        <v>39912.496168512276</v>
      </c>
      <c r="AK42" s="29">
        <v>92132.065538092662</v>
      </c>
      <c r="AL42" s="29">
        <v>132902.63132464213</v>
      </c>
      <c r="AM42" s="29">
        <v>32364.822419758078</v>
      </c>
      <c r="AN42" s="29">
        <v>3698059.8638306446</v>
      </c>
      <c r="AO42" s="29">
        <v>1378299.5343621571</v>
      </c>
      <c r="AP42" s="29">
        <v>57914.992452444414</v>
      </c>
      <c r="AQ42" s="29">
        <v>767372.72165214969</v>
      </c>
      <c r="AR42" s="29">
        <v>181549.097329963</v>
      </c>
      <c r="AS42" s="29">
        <v>9398.2269341341671</v>
      </c>
      <c r="AT42" s="29">
        <v>46079.994011810588</v>
      </c>
      <c r="AU42" s="29">
        <v>3405.3779122809901</v>
      </c>
      <c r="AV42" s="29">
        <v>886.90933105166766</v>
      </c>
      <c r="AW42" s="29">
        <v>32.076440612525388</v>
      </c>
      <c r="AX42" s="29">
        <v>378160.24059586594</v>
      </c>
      <c r="AY42" s="29">
        <v>71246.207243499259</v>
      </c>
      <c r="AZ42" s="29">
        <v>70022.359614302244</v>
      </c>
      <c r="BA42" s="29">
        <v>15.571258962186429</v>
      </c>
      <c r="BB42" s="29">
        <v>2285271.9585884102</v>
      </c>
      <c r="BC42" s="29">
        <v>100540.49706735001</v>
      </c>
      <c r="BD42" s="29">
        <v>115154.1025193462</v>
      </c>
      <c r="BE42" s="29">
        <v>8616.0553017522925</v>
      </c>
      <c r="BF42" s="29">
        <v>17398.018766722056</v>
      </c>
      <c r="BG42" s="29">
        <v>84410.397931946631</v>
      </c>
      <c r="BH42" s="29">
        <v>301936.72563116404</v>
      </c>
      <c r="BI42" s="29">
        <v>7755.9218466708398</v>
      </c>
      <c r="BJ42" s="29">
        <v>254414.23969654099</v>
      </c>
      <c r="BK42" s="29">
        <v>8665.7234648553895</v>
      </c>
      <c r="BL42" s="29">
        <v>103228.40038111205</v>
      </c>
      <c r="BM42" s="29">
        <v>37145.474852603686</v>
      </c>
      <c r="BN42" s="29">
        <v>629014.07070461789</v>
      </c>
      <c r="BO42" s="29">
        <v>246262.50431288022</v>
      </c>
      <c r="BP42" s="29">
        <v>165682.42590300235</v>
      </c>
      <c r="BQ42" s="29">
        <v>2038.2153400282962</v>
      </c>
      <c r="BR42" s="29">
        <v>7745.3968971373852</v>
      </c>
      <c r="BS42" s="29">
        <v>0</v>
      </c>
      <c r="BT42" s="59">
        <f t="shared" si="0"/>
        <v>13511187.9454605</v>
      </c>
      <c r="BU42" s="29">
        <v>3337352.9449969456</v>
      </c>
      <c r="BV42" s="29">
        <v>0</v>
      </c>
      <c r="BW42" s="29">
        <v>0</v>
      </c>
      <c r="BX42" s="29">
        <v>22720</v>
      </c>
      <c r="BY42" s="29">
        <v>3552278</v>
      </c>
      <c r="BZ42" s="29">
        <v>0</v>
      </c>
      <c r="CA42" s="29">
        <v>0</v>
      </c>
      <c r="CB42" s="29">
        <v>0</v>
      </c>
      <c r="CC42" s="29">
        <v>0</v>
      </c>
      <c r="CD42" s="29">
        <v>60472.612390838389</v>
      </c>
      <c r="CE42" s="29">
        <v>0</v>
      </c>
      <c r="CF42" s="29">
        <v>4314804.8041840447</v>
      </c>
      <c r="CG42" s="29">
        <v>0</v>
      </c>
      <c r="CH42" s="29">
        <v>10200.717932841528</v>
      </c>
      <c r="CI42" s="29">
        <v>1699860.9750348283</v>
      </c>
      <c r="CJ42" s="38">
        <f t="shared" si="2"/>
        <v>26508878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10978.772142737149</v>
      </c>
      <c r="D43" s="29">
        <v>440.78644366228309</v>
      </c>
      <c r="E43" s="29">
        <v>19729.105661533224</v>
      </c>
      <c r="F43" s="29">
        <v>37913.949647186586</v>
      </c>
      <c r="G43" s="29">
        <v>82187.764279939074</v>
      </c>
      <c r="H43" s="29">
        <v>7940.8611359442866</v>
      </c>
      <c r="I43" s="29">
        <v>10967.293634586646</v>
      </c>
      <c r="J43" s="29">
        <v>5699.7100827605564</v>
      </c>
      <c r="K43" s="29">
        <v>9568.9041154018541</v>
      </c>
      <c r="L43" s="29">
        <v>13077.043902421161</v>
      </c>
      <c r="M43" s="29">
        <v>76514.297519828018</v>
      </c>
      <c r="N43" s="29">
        <v>68848.429413690043</v>
      </c>
      <c r="O43" s="29">
        <v>15188.554425213964</v>
      </c>
      <c r="P43" s="29">
        <v>29734.604993573092</v>
      </c>
      <c r="Q43" s="29">
        <v>5745.972804211372</v>
      </c>
      <c r="R43" s="29">
        <v>35421.709768826018</v>
      </c>
      <c r="S43" s="29">
        <v>71626.993558305083</v>
      </c>
      <c r="T43" s="29">
        <v>20980.016920950296</v>
      </c>
      <c r="U43" s="29">
        <v>184150.15863652615</v>
      </c>
      <c r="V43" s="29">
        <v>6054.6218533866268</v>
      </c>
      <c r="W43" s="29">
        <v>3249.1462171636108</v>
      </c>
      <c r="X43" s="29">
        <v>138077.00290650671</v>
      </c>
      <c r="Y43" s="29">
        <v>61320.990814390076</v>
      </c>
      <c r="Z43" s="29">
        <v>73661.096197217033</v>
      </c>
      <c r="AA43" s="29">
        <v>15250.337845857775</v>
      </c>
      <c r="AB43" s="29">
        <v>244843.35907628771</v>
      </c>
      <c r="AC43" s="29">
        <v>109599.566298441</v>
      </c>
      <c r="AD43" s="29">
        <v>169925.92422346963</v>
      </c>
      <c r="AE43" s="29">
        <v>1501272.9617005505</v>
      </c>
      <c r="AF43" s="29">
        <v>405962.09783517686</v>
      </c>
      <c r="AG43" s="29">
        <v>288111.08843269735</v>
      </c>
      <c r="AH43" s="29">
        <v>220871.26769478855</v>
      </c>
      <c r="AI43" s="29">
        <v>26859.22029787107</v>
      </c>
      <c r="AJ43" s="29">
        <v>340453.04505416041</v>
      </c>
      <c r="AK43" s="29">
        <v>970477.12355317781</v>
      </c>
      <c r="AL43" s="29">
        <v>238629.29881216778</v>
      </c>
      <c r="AM43" s="29">
        <v>117101.05483843724</v>
      </c>
      <c r="AN43" s="29">
        <v>114466.2789607741</v>
      </c>
      <c r="AO43" s="29">
        <v>2833303.3335371115</v>
      </c>
      <c r="AP43" s="29">
        <v>1493471.1106837427</v>
      </c>
      <c r="AQ43" s="29">
        <v>639021.86150608701</v>
      </c>
      <c r="AR43" s="29">
        <v>9991.9895476419715</v>
      </c>
      <c r="AS43" s="29">
        <v>69620.254184453981</v>
      </c>
      <c r="AT43" s="29">
        <v>64510.103984630747</v>
      </c>
      <c r="AU43" s="29">
        <v>34193.680693609909</v>
      </c>
      <c r="AV43" s="29">
        <v>6790.4146867138306</v>
      </c>
      <c r="AW43" s="29">
        <v>1743.1022741368697</v>
      </c>
      <c r="AX43" s="29">
        <v>1078742.7522214546</v>
      </c>
      <c r="AY43" s="29">
        <v>1009308.2882509567</v>
      </c>
      <c r="AZ43" s="29">
        <v>418476.4827535919</v>
      </c>
      <c r="BA43" s="29">
        <v>453.84242873274064</v>
      </c>
      <c r="BB43" s="29">
        <v>542862.79813063936</v>
      </c>
      <c r="BC43" s="29">
        <v>486020.91662652523</v>
      </c>
      <c r="BD43" s="29">
        <v>459987.22212327807</v>
      </c>
      <c r="BE43" s="29">
        <v>492579.65996709437</v>
      </c>
      <c r="BF43" s="29">
        <v>8507.4147010019697</v>
      </c>
      <c r="BG43" s="29">
        <v>982850.01209462597</v>
      </c>
      <c r="BH43" s="29">
        <v>895170.49248528737</v>
      </c>
      <c r="BI43" s="29">
        <v>22730.869583391908</v>
      </c>
      <c r="BJ43" s="29">
        <v>627290.09657266352</v>
      </c>
      <c r="BK43" s="29">
        <v>43770.806698486871</v>
      </c>
      <c r="BL43" s="29">
        <v>419500.40038729511</v>
      </c>
      <c r="BM43" s="29">
        <v>273790.32565619668</v>
      </c>
      <c r="BN43" s="29">
        <v>196946.26660331208</v>
      </c>
      <c r="BO43" s="29">
        <v>82213.415766562321</v>
      </c>
      <c r="BP43" s="29">
        <v>147254.36804276073</v>
      </c>
      <c r="BQ43" s="29">
        <v>23975.129379822229</v>
      </c>
      <c r="BR43" s="29">
        <v>88985.155439079695</v>
      </c>
      <c r="BS43" s="29">
        <v>0</v>
      </c>
      <c r="BT43" s="59">
        <f t="shared" si="0"/>
        <v>19206962.978710707</v>
      </c>
      <c r="BU43" s="29">
        <v>15934366.186691036</v>
      </c>
      <c r="BV43" s="29">
        <v>0</v>
      </c>
      <c r="BW43" s="29">
        <v>123.77100924560291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180002</v>
      </c>
      <c r="CE43" s="29">
        <v>0</v>
      </c>
      <c r="CF43" s="29">
        <v>1453785.1626703523</v>
      </c>
      <c r="CG43" s="29">
        <v>0</v>
      </c>
      <c r="CH43" s="29">
        <v>624.92495751513729</v>
      </c>
      <c r="CI43" s="29">
        <v>4036916.9759611422</v>
      </c>
      <c r="CJ43" s="38">
        <f t="shared" si="2"/>
        <v>40812781.999999993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123674.20920259654</v>
      </c>
      <c r="D44" s="29">
        <v>8727.1973049823755</v>
      </c>
      <c r="E44" s="29">
        <v>14517.075337581857</v>
      </c>
      <c r="F44" s="29">
        <v>146672.68167070375</v>
      </c>
      <c r="G44" s="29">
        <v>363854.09878803015</v>
      </c>
      <c r="H44" s="29">
        <v>15254.295906075575</v>
      </c>
      <c r="I44" s="29">
        <v>18710.70853249629</v>
      </c>
      <c r="J44" s="29">
        <v>4372.4559180575288</v>
      </c>
      <c r="K44" s="29">
        <v>28645.089296082755</v>
      </c>
      <c r="L44" s="29">
        <v>70425.361964569442</v>
      </c>
      <c r="M44" s="29">
        <v>156323.56635001494</v>
      </c>
      <c r="N44" s="29">
        <v>273912.42485485913</v>
      </c>
      <c r="O44" s="29">
        <v>17266.664571040823</v>
      </c>
      <c r="P44" s="29">
        <v>41322.145092726074</v>
      </c>
      <c r="Q44" s="29">
        <v>9326.2952229682887</v>
      </c>
      <c r="R44" s="29">
        <v>37643.055229035599</v>
      </c>
      <c r="S44" s="29">
        <v>176696.32385073617</v>
      </c>
      <c r="T44" s="29">
        <v>131952.61565571843</v>
      </c>
      <c r="U44" s="29">
        <v>322513.74720552325</v>
      </c>
      <c r="V44" s="29">
        <v>15237.976999002027</v>
      </c>
      <c r="W44" s="29">
        <v>8132.5974367689478</v>
      </c>
      <c r="X44" s="29">
        <v>101257.33280886838</v>
      </c>
      <c r="Y44" s="29">
        <v>123560.22376892995</v>
      </c>
      <c r="Z44" s="29">
        <v>332448.80313819228</v>
      </c>
      <c r="AA44" s="29">
        <v>73642.479379655779</v>
      </c>
      <c r="AB44" s="29">
        <v>618812.70365061436</v>
      </c>
      <c r="AC44" s="29">
        <v>334969.14513933804</v>
      </c>
      <c r="AD44" s="29">
        <v>200729.04536538688</v>
      </c>
      <c r="AE44" s="29">
        <v>3920852.6861050976</v>
      </c>
      <c r="AF44" s="29">
        <v>1439302.0976013467</v>
      </c>
      <c r="AG44" s="29">
        <v>210014.62753471392</v>
      </c>
      <c r="AH44" s="29">
        <v>1108149.8478118738</v>
      </c>
      <c r="AI44" s="29">
        <v>106454.9291957728</v>
      </c>
      <c r="AJ44" s="29">
        <v>1021978.5828422757</v>
      </c>
      <c r="AK44" s="29">
        <v>909707.24732130545</v>
      </c>
      <c r="AL44" s="29">
        <v>675650.22012569848</v>
      </c>
      <c r="AM44" s="29">
        <v>1170606.7258831847</v>
      </c>
      <c r="AN44" s="29">
        <v>1035781.2764097378</v>
      </c>
      <c r="AO44" s="29">
        <v>1661181.3784175103</v>
      </c>
      <c r="AP44" s="29">
        <v>9163154.4952514246</v>
      </c>
      <c r="AQ44" s="29">
        <v>3951918.9033225952</v>
      </c>
      <c r="AR44" s="29">
        <v>310593.75228123926</v>
      </c>
      <c r="AS44" s="29">
        <v>1017997.0468184047</v>
      </c>
      <c r="AT44" s="29">
        <v>1598561.9142896426</v>
      </c>
      <c r="AU44" s="29">
        <v>192525.48199460245</v>
      </c>
      <c r="AV44" s="29">
        <v>84829.53312101659</v>
      </c>
      <c r="AW44" s="29">
        <v>50159.757749513527</v>
      </c>
      <c r="AX44" s="29">
        <v>1716616.7357015456</v>
      </c>
      <c r="AY44" s="29">
        <v>2886322.6712475084</v>
      </c>
      <c r="AZ44" s="29">
        <v>468773.32566751016</v>
      </c>
      <c r="BA44" s="29">
        <v>4795.5339527377973</v>
      </c>
      <c r="BB44" s="29">
        <v>655178.03727145889</v>
      </c>
      <c r="BC44" s="29">
        <v>707734.75148073141</v>
      </c>
      <c r="BD44" s="29">
        <v>443422.19389010774</v>
      </c>
      <c r="BE44" s="29">
        <v>691278.42117350362</v>
      </c>
      <c r="BF44" s="29">
        <v>56432.074815630345</v>
      </c>
      <c r="BG44" s="29">
        <v>1536042.2595245407</v>
      </c>
      <c r="BH44" s="29">
        <v>4098435.4887393769</v>
      </c>
      <c r="BI44" s="29">
        <v>80508.595872280071</v>
      </c>
      <c r="BJ44" s="29">
        <v>3035248.012889395</v>
      </c>
      <c r="BK44" s="29">
        <v>389505.86056006746</v>
      </c>
      <c r="BL44" s="29">
        <v>1809031.0227904713</v>
      </c>
      <c r="BM44" s="29">
        <v>556740.53122750961</v>
      </c>
      <c r="BN44" s="29">
        <v>493714.25500022317</v>
      </c>
      <c r="BO44" s="29">
        <v>197400.08123849076</v>
      </c>
      <c r="BP44" s="29">
        <v>757019.50796048646</v>
      </c>
      <c r="BQ44" s="29">
        <v>97584.845689803391</v>
      </c>
      <c r="BR44" s="29">
        <v>208289.8688436205</v>
      </c>
      <c r="BS44" s="29">
        <v>0</v>
      </c>
      <c r="BT44" s="59">
        <f t="shared" si="0"/>
        <v>54290094.899254508</v>
      </c>
      <c r="BU44" s="29">
        <v>2073524.4968320634</v>
      </c>
      <c r="BV44" s="29">
        <v>0</v>
      </c>
      <c r="BW44" s="29">
        <v>1444.9986135980791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1188261.2514793514</v>
      </c>
      <c r="CE44" s="29">
        <v>0</v>
      </c>
      <c r="CF44" s="29">
        <v>8864731.2410760783</v>
      </c>
      <c r="CG44" s="29">
        <v>0</v>
      </c>
      <c r="CH44" s="29">
        <v>10725.938989774542</v>
      </c>
      <c r="CI44" s="29">
        <v>19478741.971650191</v>
      </c>
      <c r="CJ44" s="38">
        <f t="shared" si="2"/>
        <v>85907524.797895551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5740522.0747465901</v>
      </c>
      <c r="D45" s="29">
        <v>151883.4734415572</v>
      </c>
      <c r="E45" s="29">
        <v>154927.09846552456</v>
      </c>
      <c r="F45" s="29">
        <v>67462.145124645744</v>
      </c>
      <c r="G45" s="29">
        <v>485530.66203581356</v>
      </c>
      <c r="H45" s="29">
        <v>74595.850926150451</v>
      </c>
      <c r="I45" s="29">
        <v>60879.944404842601</v>
      </c>
      <c r="J45" s="29">
        <v>41843.521796066649</v>
      </c>
      <c r="K45" s="29">
        <v>50710.403545578942</v>
      </c>
      <c r="L45" s="29">
        <v>10683.669230280961</v>
      </c>
      <c r="M45" s="29">
        <v>79727.64755375449</v>
      </c>
      <c r="N45" s="29">
        <v>394857.59163285693</v>
      </c>
      <c r="O45" s="29">
        <v>95546.254531012732</v>
      </c>
      <c r="P45" s="29">
        <v>108408.04620813517</v>
      </c>
      <c r="Q45" s="29">
        <v>49772.9270335576</v>
      </c>
      <c r="R45" s="29">
        <v>188661.42529707128</v>
      </c>
      <c r="S45" s="29">
        <v>117617.84607237081</v>
      </c>
      <c r="T45" s="29">
        <v>59897.797942774545</v>
      </c>
      <c r="U45" s="29">
        <v>414478.16188663867</v>
      </c>
      <c r="V45" s="29">
        <v>24216.757199072912</v>
      </c>
      <c r="W45" s="29">
        <v>29305.762256530012</v>
      </c>
      <c r="X45" s="29">
        <v>157602.91785329458</v>
      </c>
      <c r="Y45" s="29">
        <v>74261.727359866141</v>
      </c>
      <c r="Z45" s="29">
        <v>861166.35846084333</v>
      </c>
      <c r="AA45" s="29">
        <v>47463.588679461391</v>
      </c>
      <c r="AB45" s="29">
        <v>155218.30655080121</v>
      </c>
      <c r="AC45" s="29">
        <v>2028378.6375159686</v>
      </c>
      <c r="AD45" s="29">
        <v>789598.47049956629</v>
      </c>
      <c r="AE45" s="29">
        <v>1968026.8949905094</v>
      </c>
      <c r="AF45" s="29">
        <v>832741.30246306758</v>
      </c>
      <c r="AG45" s="29">
        <v>999537.89054734935</v>
      </c>
      <c r="AH45" s="29">
        <v>1524381.9354701908</v>
      </c>
      <c r="AI45" s="29">
        <v>57656.784253937913</v>
      </c>
      <c r="AJ45" s="29">
        <v>428369.82039814518</v>
      </c>
      <c r="AK45" s="29">
        <v>89035.831750084879</v>
      </c>
      <c r="AL45" s="29">
        <v>361093.49739432277</v>
      </c>
      <c r="AM45" s="29">
        <v>65095.58665914071</v>
      </c>
      <c r="AN45" s="29">
        <v>59110.355265882172</v>
      </c>
      <c r="AO45" s="29">
        <v>190991.37337843719</v>
      </c>
      <c r="AP45" s="29">
        <v>341177.40001126565</v>
      </c>
      <c r="AQ45" s="29">
        <v>16152292.109558787</v>
      </c>
      <c r="AR45" s="29">
        <v>6123186.4087414639</v>
      </c>
      <c r="AS45" s="29">
        <v>3502811.2347226124</v>
      </c>
      <c r="AT45" s="29">
        <v>525723.56106776884</v>
      </c>
      <c r="AU45" s="29">
        <v>3663000.9646356646</v>
      </c>
      <c r="AV45" s="29">
        <v>6233327.6634645723</v>
      </c>
      <c r="AW45" s="29">
        <v>17550870.14645607</v>
      </c>
      <c r="AX45" s="29">
        <v>1352591.7545593604</v>
      </c>
      <c r="AY45" s="29">
        <v>283626.37727816787</v>
      </c>
      <c r="AZ45" s="29">
        <v>56130.53473543375</v>
      </c>
      <c r="BA45" s="29">
        <v>13489.781114011503</v>
      </c>
      <c r="BB45" s="29">
        <v>64834.914278638389</v>
      </c>
      <c r="BC45" s="29">
        <v>144106.9055769972</v>
      </c>
      <c r="BD45" s="29">
        <v>880432.27664459078</v>
      </c>
      <c r="BE45" s="29">
        <v>96873.73768017866</v>
      </c>
      <c r="BF45" s="29">
        <v>141381.44146972685</v>
      </c>
      <c r="BG45" s="29">
        <v>385760.43025692995</v>
      </c>
      <c r="BH45" s="29">
        <v>2016065.5284933599</v>
      </c>
      <c r="BI45" s="29">
        <v>29535.464029578288</v>
      </c>
      <c r="BJ45" s="29">
        <v>73941.408141240114</v>
      </c>
      <c r="BK45" s="29">
        <v>9019.1411609066417</v>
      </c>
      <c r="BL45" s="29">
        <v>131540.12990771441</v>
      </c>
      <c r="BM45" s="29">
        <v>46006.734341079784</v>
      </c>
      <c r="BN45" s="29">
        <v>76439.913879294792</v>
      </c>
      <c r="BO45" s="29">
        <v>52514.286991828551</v>
      </c>
      <c r="BP45" s="29">
        <v>282293.63752700778</v>
      </c>
      <c r="BQ45" s="29">
        <v>43256.851943943082</v>
      </c>
      <c r="BR45" s="29">
        <v>64018.159029789851</v>
      </c>
      <c r="BS45" s="29">
        <v>0</v>
      </c>
      <c r="BT45" s="59">
        <f t="shared" si="0"/>
        <v>79427509.238519698</v>
      </c>
      <c r="BU45" s="29">
        <v>42686034.561282694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3436134.9999999981</v>
      </c>
      <c r="CG45" s="29">
        <v>1714.5243222972254</v>
      </c>
      <c r="CH45" s="29">
        <v>9.2842601521482937E-2</v>
      </c>
      <c r="CI45" s="29">
        <v>6691500.612133421</v>
      </c>
      <c r="CJ45" s="38">
        <f t="shared" si="2"/>
        <v>132242894.02910072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299586.59184619575</v>
      </c>
      <c r="D46" s="29">
        <v>10001.469832628956</v>
      </c>
      <c r="E46" s="29">
        <v>16656.553063719566</v>
      </c>
      <c r="F46" s="29">
        <v>45110.548480098922</v>
      </c>
      <c r="G46" s="29">
        <v>269686.28947798966</v>
      </c>
      <c r="H46" s="29">
        <v>51744.771428734995</v>
      </c>
      <c r="I46" s="29">
        <v>27818.112872151218</v>
      </c>
      <c r="J46" s="29">
        <v>27661.343273607636</v>
      </c>
      <c r="K46" s="29">
        <v>29545.358510148362</v>
      </c>
      <c r="L46" s="29">
        <v>14227.437111310141</v>
      </c>
      <c r="M46" s="29">
        <v>41975.126421496156</v>
      </c>
      <c r="N46" s="29">
        <v>21019.486949740342</v>
      </c>
      <c r="O46" s="29">
        <v>40341.100628722779</v>
      </c>
      <c r="P46" s="29">
        <v>69964.259527783637</v>
      </c>
      <c r="Q46" s="29">
        <v>28852.979007376234</v>
      </c>
      <c r="R46" s="29">
        <v>89804.110182713805</v>
      </c>
      <c r="S46" s="29">
        <v>38289.643637330504</v>
      </c>
      <c r="T46" s="29">
        <v>21729.309991247243</v>
      </c>
      <c r="U46" s="29">
        <v>139782.1609961605</v>
      </c>
      <c r="V46" s="29">
        <v>12270.332864441669</v>
      </c>
      <c r="W46" s="29">
        <v>69298.954152852661</v>
      </c>
      <c r="X46" s="29">
        <v>56863.649269500966</v>
      </c>
      <c r="Y46" s="29">
        <v>26919.409925474341</v>
      </c>
      <c r="Z46" s="29">
        <v>75094.862075879282</v>
      </c>
      <c r="AA46" s="29">
        <v>3703.6669149583099</v>
      </c>
      <c r="AB46" s="29">
        <v>52783.885146519635</v>
      </c>
      <c r="AC46" s="29">
        <v>669503.12339708768</v>
      </c>
      <c r="AD46" s="29">
        <v>189264.11717118003</v>
      </c>
      <c r="AE46" s="29">
        <v>583536.78226281679</v>
      </c>
      <c r="AF46" s="29">
        <v>171396.30946290126</v>
      </c>
      <c r="AG46" s="29">
        <v>942911.45835722948</v>
      </c>
      <c r="AH46" s="29">
        <v>380277.46334808238</v>
      </c>
      <c r="AI46" s="29">
        <v>34116.487584315262</v>
      </c>
      <c r="AJ46" s="29">
        <v>233491.1958513456</v>
      </c>
      <c r="AK46" s="29">
        <v>22428.717144209313</v>
      </c>
      <c r="AL46" s="29">
        <v>63031.696615939683</v>
      </c>
      <c r="AM46" s="29">
        <v>40251.225854602446</v>
      </c>
      <c r="AN46" s="29">
        <v>13277.298115485512</v>
      </c>
      <c r="AO46" s="29">
        <v>49791.659338225378</v>
      </c>
      <c r="AP46" s="29">
        <v>55588.703250351762</v>
      </c>
      <c r="AQ46" s="29">
        <v>106595.91078815528</v>
      </c>
      <c r="AR46" s="29">
        <v>2444670.8721069465</v>
      </c>
      <c r="AS46" s="29">
        <v>23146.803869533025</v>
      </c>
      <c r="AT46" s="29">
        <v>21600.395617641894</v>
      </c>
      <c r="AU46" s="29">
        <v>129911.83211346016</v>
      </c>
      <c r="AV46" s="29">
        <v>67632.742836224206</v>
      </c>
      <c r="AW46" s="29">
        <v>30304.37438126401</v>
      </c>
      <c r="AX46" s="29">
        <v>87566.037995364095</v>
      </c>
      <c r="AY46" s="29">
        <v>96215.765562351939</v>
      </c>
      <c r="AZ46" s="29">
        <v>3056.573297855829</v>
      </c>
      <c r="BA46" s="29">
        <v>8974.2276888649139</v>
      </c>
      <c r="BB46" s="29">
        <v>59260.574236105633</v>
      </c>
      <c r="BC46" s="29">
        <v>18179.558879723372</v>
      </c>
      <c r="BD46" s="29">
        <v>59508.453787221479</v>
      </c>
      <c r="BE46" s="29">
        <v>13347.523666413073</v>
      </c>
      <c r="BF46" s="29">
        <v>41861.499069256191</v>
      </c>
      <c r="BG46" s="29">
        <v>92589.600580379076</v>
      </c>
      <c r="BH46" s="29">
        <v>229546.35671812302</v>
      </c>
      <c r="BI46" s="29">
        <v>3992.7966373126997</v>
      </c>
      <c r="BJ46" s="29">
        <v>117926.38572867977</v>
      </c>
      <c r="BK46" s="29">
        <v>7599.8586088713273</v>
      </c>
      <c r="BL46" s="29">
        <v>66281.666814199823</v>
      </c>
      <c r="BM46" s="29">
        <v>144452.02306249825</v>
      </c>
      <c r="BN46" s="29">
        <v>23333.052293655015</v>
      </c>
      <c r="BO46" s="29">
        <v>20695.561127960733</v>
      </c>
      <c r="BP46" s="29">
        <v>50291.748592307238</v>
      </c>
      <c r="BQ46" s="29">
        <v>8170.1256534671356</v>
      </c>
      <c r="BR46" s="29">
        <v>15596.730633633488</v>
      </c>
      <c r="BS46" s="29">
        <v>0</v>
      </c>
      <c r="BT46" s="59">
        <f t="shared" si="0"/>
        <v>9021906.7036900241</v>
      </c>
      <c r="BU46" s="29">
        <v>22985910.296309974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1110517.9999999995</v>
      </c>
      <c r="CG46" s="29">
        <v>0</v>
      </c>
      <c r="CH46" s="29">
        <v>0</v>
      </c>
      <c r="CI46" s="29">
        <v>1754785</v>
      </c>
      <c r="CJ46" s="38">
        <f t="shared" si="2"/>
        <v>34873120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8998.1944026110705</v>
      </c>
      <c r="D47" s="29">
        <v>482.0224166197475</v>
      </c>
      <c r="E47" s="29">
        <v>1817.1165930196287</v>
      </c>
      <c r="F47" s="29">
        <v>1762.5224575865527</v>
      </c>
      <c r="G47" s="29">
        <v>27640.323899067978</v>
      </c>
      <c r="H47" s="29">
        <v>1910.3621835312117</v>
      </c>
      <c r="I47" s="29">
        <v>5605.8089458621243</v>
      </c>
      <c r="J47" s="29">
        <v>406.56039573171131</v>
      </c>
      <c r="K47" s="29">
        <v>4432.1931566616604</v>
      </c>
      <c r="L47" s="29">
        <v>4295.0233061544795</v>
      </c>
      <c r="M47" s="29">
        <v>28715.424511929297</v>
      </c>
      <c r="N47" s="29">
        <v>26990.951127270164</v>
      </c>
      <c r="O47" s="29">
        <v>2521.0010719495713</v>
      </c>
      <c r="P47" s="29">
        <v>6468.0375698018424</v>
      </c>
      <c r="Q47" s="29">
        <v>99.866134670089593</v>
      </c>
      <c r="R47" s="29">
        <v>7601.2220207751361</v>
      </c>
      <c r="S47" s="29">
        <v>16366.685561596592</v>
      </c>
      <c r="T47" s="29">
        <v>7892.4185722693546</v>
      </c>
      <c r="U47" s="29">
        <v>27906.871208998957</v>
      </c>
      <c r="V47" s="29">
        <v>3333.4141120458144</v>
      </c>
      <c r="W47" s="29">
        <v>2297.2857997353176</v>
      </c>
      <c r="X47" s="29">
        <v>11801.236587104157</v>
      </c>
      <c r="Y47" s="29">
        <v>22957.842864296086</v>
      </c>
      <c r="Z47" s="29">
        <v>103113.47380063945</v>
      </c>
      <c r="AA47" s="29">
        <v>4854.2174723822445</v>
      </c>
      <c r="AB47" s="29">
        <v>45307.49765307286</v>
      </c>
      <c r="AC47" s="29">
        <v>65050.43216808694</v>
      </c>
      <c r="AD47" s="29">
        <v>36408.276774760299</v>
      </c>
      <c r="AE47" s="29">
        <v>341992.34250541666</v>
      </c>
      <c r="AF47" s="29">
        <v>172127.67583556159</v>
      </c>
      <c r="AG47" s="29">
        <v>78744.801156574875</v>
      </c>
      <c r="AH47" s="29">
        <v>110668.11120691331</v>
      </c>
      <c r="AI47" s="29">
        <v>1100.0502847751548</v>
      </c>
      <c r="AJ47" s="29">
        <v>75538.566775748564</v>
      </c>
      <c r="AK47" s="29">
        <v>57327.750767068181</v>
      </c>
      <c r="AL47" s="29">
        <v>82362.247189796311</v>
      </c>
      <c r="AM47" s="29">
        <v>23027.840466605376</v>
      </c>
      <c r="AN47" s="29">
        <v>21400.489421320035</v>
      </c>
      <c r="AO47" s="29">
        <v>51549.597163036022</v>
      </c>
      <c r="AP47" s="29">
        <v>249538.31962116034</v>
      </c>
      <c r="AQ47" s="29">
        <v>8030365.7786567742</v>
      </c>
      <c r="AR47" s="29">
        <v>5643863.7304956811</v>
      </c>
      <c r="AS47" s="29">
        <v>940063.29932042165</v>
      </c>
      <c r="AT47" s="29">
        <v>59477.589684118684</v>
      </c>
      <c r="AU47" s="29">
        <v>11230.578412053099</v>
      </c>
      <c r="AV47" s="29">
        <v>166.65814353549533</v>
      </c>
      <c r="AW47" s="29">
        <v>524.0756295765708</v>
      </c>
      <c r="AX47" s="29">
        <v>281208.97294387768</v>
      </c>
      <c r="AY47" s="29">
        <v>317147.36836500815</v>
      </c>
      <c r="AZ47" s="29">
        <v>103539.05590987159</v>
      </c>
      <c r="BA47" s="29">
        <v>37.835299741591108</v>
      </c>
      <c r="BB47" s="29">
        <v>38085.028915496077</v>
      </c>
      <c r="BC47" s="29">
        <v>94287.479386334919</v>
      </c>
      <c r="BD47" s="29">
        <v>164939.66023767754</v>
      </c>
      <c r="BE47" s="29">
        <v>84592.772566360276</v>
      </c>
      <c r="BF47" s="29">
        <v>876.49587139767198</v>
      </c>
      <c r="BG47" s="29">
        <v>159686.50037620339</v>
      </c>
      <c r="BH47" s="29">
        <v>241029.5537038357</v>
      </c>
      <c r="BI47" s="29">
        <v>5172.6448675005977</v>
      </c>
      <c r="BJ47" s="29">
        <v>86429.334916870197</v>
      </c>
      <c r="BK47" s="29">
        <v>11222.70731528776</v>
      </c>
      <c r="BL47" s="29">
        <v>112207.97121767607</v>
      </c>
      <c r="BM47" s="29">
        <v>143459.18220355161</v>
      </c>
      <c r="BN47" s="29">
        <v>42948.856818125787</v>
      </c>
      <c r="BO47" s="29">
        <v>22709.608179384344</v>
      </c>
      <c r="BP47" s="29">
        <v>62486.075888196356</v>
      </c>
      <c r="BQ47" s="29">
        <v>6408.8260635248889</v>
      </c>
      <c r="BR47" s="29">
        <v>18487.887137593141</v>
      </c>
      <c r="BS47" s="29">
        <v>0</v>
      </c>
      <c r="BT47" s="59">
        <f t="shared" si="0"/>
        <v>18425069.603687882</v>
      </c>
      <c r="BU47" s="29">
        <v>2202441.3963121171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1437742.9999999995</v>
      </c>
      <c r="CG47" s="29">
        <v>0</v>
      </c>
      <c r="CH47" s="29">
        <v>0</v>
      </c>
      <c r="CI47" s="29">
        <v>1284058</v>
      </c>
      <c r="CJ47" s="38">
        <f t="shared" si="2"/>
        <v>23349312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4105.7716298075502</v>
      </c>
      <c r="D48" s="29">
        <v>485.61139274524191</v>
      </c>
      <c r="E48" s="29">
        <v>602.97232574642737</v>
      </c>
      <c r="F48" s="29">
        <v>33235.708975919275</v>
      </c>
      <c r="G48" s="29">
        <v>43046.222252721273</v>
      </c>
      <c r="H48" s="29">
        <v>2055.2702538892099</v>
      </c>
      <c r="I48" s="29">
        <v>2921.6358728642172</v>
      </c>
      <c r="J48" s="29">
        <v>790.58697904876215</v>
      </c>
      <c r="K48" s="29">
        <v>1239.210487640451</v>
      </c>
      <c r="L48" s="29">
        <v>2002.754434967251</v>
      </c>
      <c r="M48" s="29">
        <v>21843.149391193769</v>
      </c>
      <c r="N48" s="29">
        <v>26395.799825277547</v>
      </c>
      <c r="O48" s="29">
        <v>2204.5594097023959</v>
      </c>
      <c r="P48" s="29">
        <v>7941.2874338426163</v>
      </c>
      <c r="Q48" s="29">
        <v>41.000722432066972</v>
      </c>
      <c r="R48" s="29">
        <v>6984.2549712385944</v>
      </c>
      <c r="S48" s="29">
        <v>9590.0980445119276</v>
      </c>
      <c r="T48" s="29">
        <v>3438.7102316325654</v>
      </c>
      <c r="U48" s="29">
        <v>27078.6217768715</v>
      </c>
      <c r="V48" s="29">
        <v>2098.2483161732803</v>
      </c>
      <c r="W48" s="29">
        <v>715.97147978830162</v>
      </c>
      <c r="X48" s="29">
        <v>7967.8652162091685</v>
      </c>
      <c r="Y48" s="29">
        <v>7923.956631752726</v>
      </c>
      <c r="Z48" s="29">
        <v>22570.34517905509</v>
      </c>
      <c r="AA48" s="29">
        <v>1228.8003733310663</v>
      </c>
      <c r="AB48" s="29">
        <v>31463.256470935092</v>
      </c>
      <c r="AC48" s="29">
        <v>8883.896948730473</v>
      </c>
      <c r="AD48" s="29">
        <v>19944.263450057861</v>
      </c>
      <c r="AE48" s="29">
        <v>151485.1072865793</v>
      </c>
      <c r="AF48" s="29">
        <v>107221.89053633557</v>
      </c>
      <c r="AG48" s="29">
        <v>15383.703665748119</v>
      </c>
      <c r="AH48" s="29">
        <v>15118.740132170547</v>
      </c>
      <c r="AI48" s="29">
        <v>79.442534429940167</v>
      </c>
      <c r="AJ48" s="29">
        <v>28002.155774377276</v>
      </c>
      <c r="AK48" s="29">
        <v>3535.0183109898881</v>
      </c>
      <c r="AL48" s="29">
        <v>50700.155688353509</v>
      </c>
      <c r="AM48" s="29">
        <v>7194.7835022246582</v>
      </c>
      <c r="AN48" s="29">
        <v>7797.232423321846</v>
      </c>
      <c r="AO48" s="29">
        <v>8973.8659213785158</v>
      </c>
      <c r="AP48" s="29">
        <v>79173.267276369952</v>
      </c>
      <c r="AQ48" s="29">
        <v>18502.957206325918</v>
      </c>
      <c r="AR48" s="29">
        <v>7037.4105152084912</v>
      </c>
      <c r="AS48" s="29">
        <v>12847.939839825576</v>
      </c>
      <c r="AT48" s="29">
        <v>2861.2106947288266</v>
      </c>
      <c r="AU48" s="29">
        <v>4655.3557805672708</v>
      </c>
      <c r="AV48" s="29">
        <v>577210.45824144094</v>
      </c>
      <c r="AW48" s="29">
        <v>699298.85041797964</v>
      </c>
      <c r="AX48" s="29">
        <v>43100.191998678318</v>
      </c>
      <c r="AY48" s="29">
        <v>77716.142311421019</v>
      </c>
      <c r="AZ48" s="29">
        <v>95724.764565958714</v>
      </c>
      <c r="BA48" s="29">
        <v>2.966009704192496</v>
      </c>
      <c r="BB48" s="29">
        <v>11457.811801567052</v>
      </c>
      <c r="BC48" s="29">
        <v>14064.992488488271</v>
      </c>
      <c r="BD48" s="29">
        <v>39254.615026236315</v>
      </c>
      <c r="BE48" s="29">
        <v>11778.664263081455</v>
      </c>
      <c r="BF48" s="29">
        <v>953.95014086253184</v>
      </c>
      <c r="BG48" s="29">
        <v>23826.653840202649</v>
      </c>
      <c r="BH48" s="29">
        <v>15247.965106870106</v>
      </c>
      <c r="BI48" s="29">
        <v>802.33470352808058</v>
      </c>
      <c r="BJ48" s="29">
        <v>10381.731849949761</v>
      </c>
      <c r="BK48" s="29">
        <v>3656.0431384428907</v>
      </c>
      <c r="BL48" s="29">
        <v>15751.605183220483</v>
      </c>
      <c r="BM48" s="29">
        <v>11242.688862550276</v>
      </c>
      <c r="BN48" s="29">
        <v>13238.755237089897</v>
      </c>
      <c r="BO48" s="29">
        <v>9451.27715872113</v>
      </c>
      <c r="BP48" s="29">
        <v>68942.685606553219</v>
      </c>
      <c r="BQ48" s="29">
        <v>2786.3625675137341</v>
      </c>
      <c r="BR48" s="29">
        <v>10588.422015885752</v>
      </c>
      <c r="BS48" s="29">
        <v>0</v>
      </c>
      <c r="BT48" s="59">
        <f t="shared" si="0"/>
        <v>2575850.0001029675</v>
      </c>
      <c r="BU48" s="29">
        <v>1784061</v>
      </c>
      <c r="BV48" s="29">
        <v>0</v>
      </c>
      <c r="BW48" s="29">
        <v>0</v>
      </c>
      <c r="BX48" s="29">
        <v>0</v>
      </c>
      <c r="BY48" s="29">
        <v>0</v>
      </c>
      <c r="BZ48" s="29">
        <v>8246385</v>
      </c>
      <c r="CA48" s="29">
        <v>2993953</v>
      </c>
      <c r="CB48" s="29">
        <v>0</v>
      </c>
      <c r="CC48" s="29">
        <v>0</v>
      </c>
      <c r="CD48" s="29">
        <v>96727</v>
      </c>
      <c r="CE48" s="29">
        <v>0</v>
      </c>
      <c r="CF48" s="29">
        <v>107711.99999999996</v>
      </c>
      <c r="CG48" s="29">
        <v>0</v>
      </c>
      <c r="CH48" s="29">
        <v>0</v>
      </c>
      <c r="CI48" s="29">
        <v>725.99989703270762</v>
      </c>
      <c r="CJ48" s="38">
        <f t="shared" si="2"/>
        <v>15805414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54560.000001310655</v>
      </c>
      <c r="D49" s="29">
        <v>31717.886811640477</v>
      </c>
      <c r="E49" s="29">
        <v>22008</v>
      </c>
      <c r="F49" s="29">
        <v>77187.000000030384</v>
      </c>
      <c r="G49" s="29">
        <v>654937.0000065089</v>
      </c>
      <c r="H49" s="29">
        <v>102842.00000012144</v>
      </c>
      <c r="I49" s="29">
        <v>186528.00000036409</v>
      </c>
      <c r="J49" s="29">
        <v>174931.00000070489</v>
      </c>
      <c r="K49" s="29">
        <v>216069.00000514914</v>
      </c>
      <c r="L49" s="29">
        <v>8513.000000002934</v>
      </c>
      <c r="M49" s="29">
        <v>145973.0000090471</v>
      </c>
      <c r="N49" s="29">
        <v>380863.00003540516</v>
      </c>
      <c r="O49" s="29">
        <v>281798.00000210991</v>
      </c>
      <c r="P49" s="29">
        <v>159182.0000015655</v>
      </c>
      <c r="Q49" s="29">
        <v>59817.000000143249</v>
      </c>
      <c r="R49" s="29">
        <v>797529.00000708422</v>
      </c>
      <c r="S49" s="29">
        <v>394858.00000270794</v>
      </c>
      <c r="T49" s="29">
        <v>251010.00000131974</v>
      </c>
      <c r="U49" s="29">
        <v>1240679.0000128811</v>
      </c>
      <c r="V49" s="29">
        <v>9237.0000004040394</v>
      </c>
      <c r="W49" s="29">
        <v>13253.000000049396</v>
      </c>
      <c r="X49" s="29">
        <v>597202.00002743502</v>
      </c>
      <c r="Y49" s="29">
        <v>272641.00000074727</v>
      </c>
      <c r="Z49" s="29">
        <v>39096.000000146116</v>
      </c>
      <c r="AA49" s="29">
        <v>25107.000000000065</v>
      </c>
      <c r="AB49" s="29">
        <v>200341.0000000571</v>
      </c>
      <c r="AC49" s="29">
        <v>827304.75204252801</v>
      </c>
      <c r="AD49" s="29">
        <v>1714875.0000009211</v>
      </c>
      <c r="AE49" s="29">
        <v>8437789.0000295863</v>
      </c>
      <c r="AF49" s="29">
        <v>13389770.000006212</v>
      </c>
      <c r="AG49" s="29">
        <v>760337.00000000861</v>
      </c>
      <c r="AH49" s="29">
        <v>82288.53602159406</v>
      </c>
      <c r="AI49" s="29">
        <v>303831</v>
      </c>
      <c r="AJ49" s="29">
        <v>1332268.4881588598</v>
      </c>
      <c r="AK49" s="29">
        <v>271126.00000004709</v>
      </c>
      <c r="AL49" s="29">
        <v>4738072.0000102781</v>
      </c>
      <c r="AM49" s="29">
        <v>428212.00000436959</v>
      </c>
      <c r="AN49" s="29">
        <v>433316.47667884367</v>
      </c>
      <c r="AO49" s="29">
        <v>675398.00003301643</v>
      </c>
      <c r="AP49" s="29">
        <v>1785053.0000054599</v>
      </c>
      <c r="AQ49" s="29">
        <v>2394083.0000047339</v>
      </c>
      <c r="AR49" s="29">
        <v>566751.00000002282</v>
      </c>
      <c r="AS49" s="29">
        <v>885551.000000017</v>
      </c>
      <c r="AT49" s="29">
        <v>528054.00000023923</v>
      </c>
      <c r="AU49" s="29">
        <v>64610.770097164204</v>
      </c>
      <c r="AV49" s="29">
        <v>2.6691456196484807E-8</v>
      </c>
      <c r="AW49" s="29">
        <v>0</v>
      </c>
      <c r="AX49" s="29">
        <v>2208991.0000086366</v>
      </c>
      <c r="AY49" s="29">
        <v>1191913.8567737201</v>
      </c>
      <c r="AZ49" s="29">
        <v>458327.00000300811</v>
      </c>
      <c r="BA49" s="29">
        <v>434969.37172679306</v>
      </c>
      <c r="BB49" s="29">
        <v>405291.0000004684</v>
      </c>
      <c r="BC49" s="29">
        <v>634483.00000013702</v>
      </c>
      <c r="BD49" s="29">
        <v>525048.00001338334</v>
      </c>
      <c r="BE49" s="29">
        <v>323107.66737154895</v>
      </c>
      <c r="BF49" s="29">
        <v>179407.63734508815</v>
      </c>
      <c r="BG49" s="29">
        <v>934783.15631304204</v>
      </c>
      <c r="BH49" s="29">
        <v>5538167.5143302772</v>
      </c>
      <c r="BI49" s="29">
        <v>9427.0000000495565</v>
      </c>
      <c r="BJ49" s="29">
        <v>2119512.8562446442</v>
      </c>
      <c r="BK49" s="29">
        <v>189572.0000003624</v>
      </c>
      <c r="BL49" s="29">
        <v>1543802.8760853175</v>
      </c>
      <c r="BM49" s="29">
        <v>1380089.1927445275</v>
      </c>
      <c r="BN49" s="29">
        <v>754399.28520813864</v>
      </c>
      <c r="BO49" s="29">
        <v>367206.07484520006</v>
      </c>
      <c r="BP49" s="29">
        <v>999031.60125570965</v>
      </c>
      <c r="BQ49" s="29">
        <v>444056.00000031281</v>
      </c>
      <c r="BR49" s="29">
        <v>263284.00000036997</v>
      </c>
      <c r="BS49" s="29">
        <v>0</v>
      </c>
      <c r="BT49" s="59">
        <f t="shared" si="0"/>
        <v>66921440.000291593</v>
      </c>
      <c r="BU49" s="29">
        <v>65061.999999999993</v>
      </c>
      <c r="BV49" s="29">
        <v>0</v>
      </c>
      <c r="BW49" s="29">
        <v>0</v>
      </c>
      <c r="BX49" s="29">
        <v>0</v>
      </c>
      <c r="BY49" s="29">
        <v>1082172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28323.999999999993</v>
      </c>
      <c r="CG49" s="29">
        <v>0</v>
      </c>
      <c r="CH49" s="29">
        <v>0</v>
      </c>
      <c r="CI49" s="29">
        <v>30610.999708401167</v>
      </c>
      <c r="CJ49" s="38">
        <f t="shared" si="2"/>
        <v>68127608.999999985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88333396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46021.999999999978</v>
      </c>
      <c r="CG50" s="29">
        <v>0</v>
      </c>
      <c r="CH50" s="29">
        <v>0</v>
      </c>
      <c r="CI50" s="29">
        <v>0</v>
      </c>
      <c r="CJ50" s="38">
        <f t="shared" si="2"/>
        <v>88379418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122798830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122798830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93205.22890890541</v>
      </c>
      <c r="D52" s="29">
        <v>34129.937559171231</v>
      </c>
      <c r="E52" s="29">
        <v>4799.7971334137546</v>
      </c>
      <c r="F52" s="29">
        <v>208904.78327029114</v>
      </c>
      <c r="G52" s="29">
        <v>290402.63334950805</v>
      </c>
      <c r="H52" s="29">
        <v>30655.240090331696</v>
      </c>
      <c r="I52" s="29">
        <v>25345.275667701935</v>
      </c>
      <c r="J52" s="29">
        <v>5312.0039029562831</v>
      </c>
      <c r="K52" s="29">
        <v>25476.407380491473</v>
      </c>
      <c r="L52" s="29">
        <v>87993.687730694903</v>
      </c>
      <c r="M52" s="29">
        <v>205276.00066612323</v>
      </c>
      <c r="N52" s="29">
        <v>946440.83028428582</v>
      </c>
      <c r="O52" s="29">
        <v>27515.275862687526</v>
      </c>
      <c r="P52" s="29">
        <v>54650.353819553209</v>
      </c>
      <c r="Q52" s="29">
        <v>2078.2773475992572</v>
      </c>
      <c r="R52" s="29">
        <v>58904.983639520651</v>
      </c>
      <c r="S52" s="29">
        <v>147085.53744717254</v>
      </c>
      <c r="T52" s="29">
        <v>52627.043172516613</v>
      </c>
      <c r="U52" s="29">
        <v>368448.20027050714</v>
      </c>
      <c r="V52" s="29">
        <v>60223.903681814474</v>
      </c>
      <c r="W52" s="29">
        <v>10768.995394791589</v>
      </c>
      <c r="X52" s="29">
        <v>216177.21944815613</v>
      </c>
      <c r="Y52" s="29">
        <v>238311.3530524566</v>
      </c>
      <c r="Z52" s="29">
        <v>3812225.9981018631</v>
      </c>
      <c r="AA52" s="29">
        <v>211555.55882402541</v>
      </c>
      <c r="AB52" s="29">
        <v>801476.17675678479</v>
      </c>
      <c r="AC52" s="29">
        <v>726166.74562692933</v>
      </c>
      <c r="AD52" s="29">
        <v>413126.47824681172</v>
      </c>
      <c r="AE52" s="29">
        <v>6136713.3762293272</v>
      </c>
      <c r="AF52" s="29">
        <v>2406315.3970596353</v>
      </c>
      <c r="AG52" s="29">
        <v>686537.96069100162</v>
      </c>
      <c r="AH52" s="29">
        <v>822564.01517988718</v>
      </c>
      <c r="AI52" s="29">
        <v>33602.418667097365</v>
      </c>
      <c r="AJ52" s="29">
        <v>1807545.9743346926</v>
      </c>
      <c r="AK52" s="29">
        <v>185460.13390234072</v>
      </c>
      <c r="AL52" s="29">
        <v>827744.90698208276</v>
      </c>
      <c r="AM52" s="29">
        <v>439686.10719873942</v>
      </c>
      <c r="AN52" s="29">
        <v>461201.55828461103</v>
      </c>
      <c r="AO52" s="29">
        <v>379666.26785623137</v>
      </c>
      <c r="AP52" s="29">
        <v>4141891.3975835354</v>
      </c>
      <c r="AQ52" s="29">
        <v>1969941.9952219198</v>
      </c>
      <c r="AR52" s="29">
        <v>109407.93694976947</v>
      </c>
      <c r="AS52" s="29">
        <v>236775.93908425455</v>
      </c>
      <c r="AT52" s="29">
        <v>624987.96590911376</v>
      </c>
      <c r="AU52" s="29">
        <v>498599.63735543808</v>
      </c>
      <c r="AV52" s="29">
        <v>72046.647116672611</v>
      </c>
      <c r="AW52" s="29">
        <v>20758.303592207903</v>
      </c>
      <c r="AX52" s="29">
        <v>3334012.0578431156</v>
      </c>
      <c r="AY52" s="29">
        <v>3812403.1371764932</v>
      </c>
      <c r="AZ52" s="29">
        <v>831126.3828394236</v>
      </c>
      <c r="BA52" s="29">
        <v>191.91333848476444</v>
      </c>
      <c r="BB52" s="29">
        <v>973161.69811889157</v>
      </c>
      <c r="BC52" s="29">
        <v>1407205.8888748738</v>
      </c>
      <c r="BD52" s="29">
        <v>2340551.1524460474</v>
      </c>
      <c r="BE52" s="29">
        <v>1104850.3236382911</v>
      </c>
      <c r="BF52" s="29">
        <v>16149.147265892829</v>
      </c>
      <c r="BG52" s="29">
        <v>4216479.454178486</v>
      </c>
      <c r="BH52" s="29">
        <v>1222055.808951467</v>
      </c>
      <c r="BI52" s="29">
        <v>36113.869457887573</v>
      </c>
      <c r="BJ52" s="29">
        <v>732416.3604482552</v>
      </c>
      <c r="BK52" s="29">
        <v>113431.71964202882</v>
      </c>
      <c r="BL52" s="29">
        <v>477483.1582867346</v>
      </c>
      <c r="BM52" s="29">
        <v>296542.85787450412</v>
      </c>
      <c r="BN52" s="29">
        <v>565170.64174330421</v>
      </c>
      <c r="BO52" s="29">
        <v>280476.41261597694</v>
      </c>
      <c r="BP52" s="29">
        <v>448505.14949569071</v>
      </c>
      <c r="BQ52" s="29">
        <v>121451.15891821412</v>
      </c>
      <c r="BR52" s="29">
        <v>303989.68571753998</v>
      </c>
      <c r="BS52" s="29">
        <v>0</v>
      </c>
      <c r="BT52" s="59">
        <f t="shared" si="0"/>
        <v>53654499.844707236</v>
      </c>
      <c r="BU52" s="29">
        <v>499639.30483267503</v>
      </c>
      <c r="BV52" s="29">
        <v>0</v>
      </c>
      <c r="BW52" s="29">
        <v>0</v>
      </c>
      <c r="BX52" s="29">
        <v>0</v>
      </c>
      <c r="BY52" s="29">
        <v>0</v>
      </c>
      <c r="BZ52" s="29">
        <v>2094244.3149616392</v>
      </c>
      <c r="CA52" s="29">
        <v>791914.27202673804</v>
      </c>
      <c r="CB52" s="29">
        <v>0</v>
      </c>
      <c r="CC52" s="29">
        <v>0</v>
      </c>
      <c r="CD52" s="29">
        <v>472466</v>
      </c>
      <c r="CE52" s="29">
        <v>0</v>
      </c>
      <c r="CF52" s="29">
        <v>1182799.9999999995</v>
      </c>
      <c r="CG52" s="29">
        <v>0</v>
      </c>
      <c r="CH52" s="29">
        <v>0</v>
      </c>
      <c r="CI52" s="29">
        <v>12190798.555064857</v>
      </c>
      <c r="CJ52" s="38">
        <f t="shared" si="2"/>
        <v>70886362.291593149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29075.223915493665</v>
      </c>
      <c r="D53" s="29">
        <v>6565.5681213739399</v>
      </c>
      <c r="E53" s="29">
        <v>9771.7207982161253</v>
      </c>
      <c r="F53" s="29">
        <v>1117553.2981517876</v>
      </c>
      <c r="G53" s="29">
        <v>677020.91896653152</v>
      </c>
      <c r="H53" s="29">
        <v>6604.7094141734406</v>
      </c>
      <c r="I53" s="29">
        <v>12813.410140683447</v>
      </c>
      <c r="J53" s="29">
        <v>11930.481629310969</v>
      </c>
      <c r="K53" s="29">
        <v>118061.63220240719</v>
      </c>
      <c r="L53" s="29">
        <v>15056.202839776985</v>
      </c>
      <c r="M53" s="29">
        <v>127316.00925351855</v>
      </c>
      <c r="N53" s="29">
        <v>130339.95372926869</v>
      </c>
      <c r="O53" s="29">
        <v>11505.407342971046</v>
      </c>
      <c r="P53" s="29">
        <v>70408.244486881216</v>
      </c>
      <c r="Q53" s="29">
        <v>29.111051647273001</v>
      </c>
      <c r="R53" s="29">
        <v>97061.779744453146</v>
      </c>
      <c r="S53" s="29">
        <v>40078.495759134836</v>
      </c>
      <c r="T53" s="29">
        <v>39413.228899945316</v>
      </c>
      <c r="U53" s="29">
        <v>2755427.0818923628</v>
      </c>
      <c r="V53" s="29">
        <v>9132.069531990639</v>
      </c>
      <c r="W53" s="29">
        <v>8693.8944419415893</v>
      </c>
      <c r="X53" s="29">
        <v>40490.447983906968</v>
      </c>
      <c r="Y53" s="29">
        <v>104581.76576457723</v>
      </c>
      <c r="Z53" s="29">
        <v>469333.97678530519</v>
      </c>
      <c r="AA53" s="29">
        <v>211301.98942239158</v>
      </c>
      <c r="AB53" s="29">
        <v>2147992.983981126</v>
      </c>
      <c r="AC53" s="29">
        <v>22147592.432155576</v>
      </c>
      <c r="AD53" s="29">
        <v>82391.550246810977</v>
      </c>
      <c r="AE53" s="29">
        <v>2035416.6222294345</v>
      </c>
      <c r="AF53" s="29">
        <v>527240.16588302469</v>
      </c>
      <c r="AG53" s="29">
        <v>213312.42345756962</v>
      </c>
      <c r="AH53" s="29">
        <v>189209.1606571739</v>
      </c>
      <c r="AI53" s="29">
        <v>297.85583904159478</v>
      </c>
      <c r="AJ53" s="29">
        <v>1236653.614267638</v>
      </c>
      <c r="AK53" s="29">
        <v>496079.27377083938</v>
      </c>
      <c r="AL53" s="29">
        <v>508975.94535351696</v>
      </c>
      <c r="AM53" s="29">
        <v>79132.21744593895</v>
      </c>
      <c r="AN53" s="29">
        <v>313720.5430793874</v>
      </c>
      <c r="AO53" s="29">
        <v>924085.87013056362</v>
      </c>
      <c r="AP53" s="29">
        <v>1298399.9320491701</v>
      </c>
      <c r="AQ53" s="29">
        <v>98704.53999921908</v>
      </c>
      <c r="AR53" s="29">
        <v>9829.6727030510519</v>
      </c>
      <c r="AS53" s="29">
        <v>13328.343454804542</v>
      </c>
      <c r="AT53" s="29">
        <v>262212.34877756989</v>
      </c>
      <c r="AU53" s="29">
        <v>47298.516143927933</v>
      </c>
      <c r="AV53" s="29">
        <v>675.46754653190499</v>
      </c>
      <c r="AW53" s="29">
        <v>315.8227177275192</v>
      </c>
      <c r="AX53" s="29">
        <v>798796.91292120493</v>
      </c>
      <c r="AY53" s="29">
        <v>4172183.5888239518</v>
      </c>
      <c r="AZ53" s="29">
        <v>116167.68007445781</v>
      </c>
      <c r="BA53" s="29">
        <v>86.390078420654618</v>
      </c>
      <c r="BB53" s="29">
        <v>8143.145678333156</v>
      </c>
      <c r="BC53" s="29">
        <v>828515.99598636664</v>
      </c>
      <c r="BD53" s="29">
        <v>525096.35769136809</v>
      </c>
      <c r="BE53" s="29">
        <v>130289.34401548846</v>
      </c>
      <c r="BF53" s="29">
        <v>74.726903859650008</v>
      </c>
      <c r="BG53" s="29">
        <v>610487.2543642855</v>
      </c>
      <c r="BH53" s="29">
        <v>1039727.4287446968</v>
      </c>
      <c r="BI53" s="29">
        <v>2807.0917097915708</v>
      </c>
      <c r="BJ53" s="29">
        <v>551386.96998534026</v>
      </c>
      <c r="BK53" s="29">
        <v>39826.874044914643</v>
      </c>
      <c r="BL53" s="29">
        <v>264456.90005005838</v>
      </c>
      <c r="BM53" s="29">
        <v>155562.23386939926</v>
      </c>
      <c r="BN53" s="29">
        <v>111518.31310240997</v>
      </c>
      <c r="BO53" s="29">
        <v>122353.18600034958</v>
      </c>
      <c r="BP53" s="29">
        <v>138355.11949425109</v>
      </c>
      <c r="BQ53" s="29">
        <v>6688.7517257535419</v>
      </c>
      <c r="BR53" s="29">
        <v>19132.789070718638</v>
      </c>
      <c r="BS53" s="29">
        <v>0</v>
      </c>
      <c r="BT53" s="59">
        <f t="shared" si="0"/>
        <v>48394088.978495106</v>
      </c>
      <c r="BU53" s="29">
        <v>530066</v>
      </c>
      <c r="BV53" s="29">
        <v>0</v>
      </c>
      <c r="BW53" s="29">
        <v>0</v>
      </c>
      <c r="BX53" s="29">
        <v>0</v>
      </c>
      <c r="BY53" s="29">
        <v>638835</v>
      </c>
      <c r="BZ53" s="29">
        <v>0</v>
      </c>
      <c r="CA53" s="29">
        <v>0</v>
      </c>
      <c r="CB53" s="29">
        <v>0</v>
      </c>
      <c r="CC53" s="29">
        <v>0</v>
      </c>
      <c r="CD53" s="29">
        <v>1419674.9917860653</v>
      </c>
      <c r="CE53" s="29">
        <v>0</v>
      </c>
      <c r="CF53" s="29">
        <v>1223372.9918846432</v>
      </c>
      <c r="CG53" s="29">
        <v>0</v>
      </c>
      <c r="CH53" s="29">
        <v>125505.99999999997</v>
      </c>
      <c r="CI53" s="29">
        <v>16527256.910774728</v>
      </c>
      <c r="CJ53" s="38">
        <f t="shared" si="2"/>
        <v>68858800.87294054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3.6010310925565854E-3</v>
      </c>
      <c r="D54" s="29">
        <v>0</v>
      </c>
      <c r="E54" s="29">
        <v>0</v>
      </c>
      <c r="F54" s="29">
        <v>8.3498360856604044E-5</v>
      </c>
      <c r="G54" s="29">
        <v>1.7883193533808749E-2</v>
      </c>
      <c r="H54" s="29">
        <v>3.3364297811327195E-4</v>
      </c>
      <c r="I54" s="29">
        <v>1.0003156200418136E-3</v>
      </c>
      <c r="J54" s="29">
        <v>1.9366713204348118E-3</v>
      </c>
      <c r="K54" s="29">
        <v>1.4147233295691649E-2</v>
      </c>
      <c r="L54" s="29">
        <v>8.0607022023164446E-6</v>
      </c>
      <c r="M54" s="29">
        <v>2.4856927567408479E-2</v>
      </c>
      <c r="N54" s="29">
        <v>9.727576563060028E-2</v>
      </c>
      <c r="O54" s="29">
        <v>5.7970467447181007E-3</v>
      </c>
      <c r="P54" s="29">
        <v>4.301173171890397E-3</v>
      </c>
      <c r="Q54" s="29">
        <v>3.93572546660929E-4</v>
      </c>
      <c r="R54" s="29">
        <v>1.946405494507392E-2</v>
      </c>
      <c r="S54" s="29">
        <v>7.4399405164097925E-3</v>
      </c>
      <c r="T54" s="29">
        <v>3.6260017461181094E-3</v>
      </c>
      <c r="U54" s="29">
        <v>8172966.035390513</v>
      </c>
      <c r="V54" s="29">
        <v>1.110098879384232E-3</v>
      </c>
      <c r="W54" s="29">
        <v>1.3571769251508883E-4</v>
      </c>
      <c r="X54" s="29">
        <v>7.5377816702068223E-2</v>
      </c>
      <c r="Y54" s="29">
        <v>2.0531134207269703E-3</v>
      </c>
      <c r="Z54" s="29">
        <v>4.0145801620667336E-4</v>
      </c>
      <c r="AA54" s="29">
        <v>1.7523265657209663E-7</v>
      </c>
      <c r="AB54" s="29">
        <v>1.5692084396031251E-4</v>
      </c>
      <c r="AC54" s="29">
        <v>2.9307661811683161E-4</v>
      </c>
      <c r="AD54" s="29">
        <v>2.5302719445727891E-3</v>
      </c>
      <c r="AE54" s="29">
        <v>3300000.0812872751</v>
      </c>
      <c r="AF54" s="29">
        <v>1.7067923599107068E-2</v>
      </c>
      <c r="AG54" s="29">
        <v>2.3656408637233045E-5</v>
      </c>
      <c r="AH54" s="29">
        <v>0</v>
      </c>
      <c r="AI54" s="29">
        <v>0</v>
      </c>
      <c r="AJ54" s="29">
        <v>3.3381821076984406E-4</v>
      </c>
      <c r="AK54" s="29">
        <v>1.2932170055020731E-4</v>
      </c>
      <c r="AL54" s="29">
        <v>2.8239005455578226E-2</v>
      </c>
      <c r="AM54" s="29">
        <v>1.2005539767067483E-2</v>
      </c>
      <c r="AN54" s="29">
        <v>8.0694287886137347E-2</v>
      </c>
      <c r="AO54" s="29">
        <v>9.0712864560333825E-2</v>
      </c>
      <c r="AP54" s="29">
        <v>1.5001667729137193E-2</v>
      </c>
      <c r="AQ54" s="29">
        <v>1.3007432481018447E-2</v>
      </c>
      <c r="AR54" s="29">
        <v>6.2820907381096636E-5</v>
      </c>
      <c r="AS54" s="29">
        <v>4.67871193047498E-5</v>
      </c>
      <c r="AT54" s="29">
        <v>6.5721007847364835E-4</v>
      </c>
      <c r="AU54" s="29">
        <v>1.1793157787302103E-3</v>
      </c>
      <c r="AV54" s="29">
        <v>7.3334866775422432E-5</v>
      </c>
      <c r="AW54" s="29">
        <v>0</v>
      </c>
      <c r="AX54" s="29">
        <v>2.3729305422367036E-2</v>
      </c>
      <c r="AY54" s="29">
        <v>3.7343831442079511E-3</v>
      </c>
      <c r="AZ54" s="29">
        <v>405460.55745467352</v>
      </c>
      <c r="BA54" s="29">
        <v>0</v>
      </c>
      <c r="BB54" s="29">
        <v>1.2869086298654775E-3</v>
      </c>
      <c r="BC54" s="29">
        <v>3.7648736264514959E-4</v>
      </c>
      <c r="BD54" s="29">
        <v>3.677090827141704E-2</v>
      </c>
      <c r="BE54" s="29">
        <v>1.1655600151893007E-3</v>
      </c>
      <c r="BF54" s="29">
        <v>9.3363959421613083E-4</v>
      </c>
      <c r="BG54" s="29">
        <v>1.3912509152213325E-2</v>
      </c>
      <c r="BH54" s="29">
        <v>521346.44769349508</v>
      </c>
      <c r="BI54" s="29">
        <v>1.3615577415651908E-4</v>
      </c>
      <c r="BJ54" s="29">
        <v>321898.06346488826</v>
      </c>
      <c r="BK54" s="29">
        <v>9.9567195464265296E-4</v>
      </c>
      <c r="BL54" s="29">
        <v>366914.89730968332</v>
      </c>
      <c r="BM54" s="29">
        <v>7266.5856286662047</v>
      </c>
      <c r="BN54" s="29">
        <v>7.4167221894139894E-3</v>
      </c>
      <c r="BO54" s="29">
        <v>5.6971641304720049E-3</v>
      </c>
      <c r="BP54" s="29">
        <v>60596.114840106187</v>
      </c>
      <c r="BQ54" s="29">
        <v>8.5951618048613391E-4</v>
      </c>
      <c r="BR54" s="29">
        <v>1.0164370244464464E-3</v>
      </c>
      <c r="BS54" s="29">
        <v>0</v>
      </c>
      <c r="BT54" s="59">
        <f t="shared" si="0"/>
        <v>13156449.424542433</v>
      </c>
      <c r="BU54" s="29">
        <v>56667.999999999993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1208789</v>
      </c>
      <c r="CE54" s="29">
        <v>0</v>
      </c>
      <c r="CF54" s="29">
        <v>6741006.7342690052</v>
      </c>
      <c r="CG54" s="29">
        <v>0</v>
      </c>
      <c r="CH54" s="29">
        <v>0</v>
      </c>
      <c r="CI54" s="29">
        <v>13291525.198831212</v>
      </c>
      <c r="CJ54" s="38">
        <f t="shared" si="2"/>
        <v>34454438.357642651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55</v>
      </c>
      <c r="D55" s="29">
        <v>1014.1114897411659</v>
      </c>
      <c r="E55" s="29">
        <v>9</v>
      </c>
      <c r="F55" s="29">
        <v>23</v>
      </c>
      <c r="G55" s="29">
        <v>55</v>
      </c>
      <c r="H55" s="29">
        <v>6</v>
      </c>
      <c r="I55" s="29">
        <v>3</v>
      </c>
      <c r="J55" s="29">
        <v>2</v>
      </c>
      <c r="K55" s="29">
        <v>3</v>
      </c>
      <c r="L55" s="29">
        <v>24</v>
      </c>
      <c r="M55" s="29">
        <v>25</v>
      </c>
      <c r="N55" s="29">
        <v>1344</v>
      </c>
      <c r="O55" s="29">
        <v>3</v>
      </c>
      <c r="P55" s="29">
        <v>10</v>
      </c>
      <c r="Q55" s="29">
        <v>1</v>
      </c>
      <c r="R55" s="29">
        <v>8</v>
      </c>
      <c r="S55" s="29">
        <v>37</v>
      </c>
      <c r="T55" s="29">
        <v>6</v>
      </c>
      <c r="U55" s="29">
        <v>53</v>
      </c>
      <c r="V55" s="29">
        <v>5</v>
      </c>
      <c r="W55" s="29">
        <v>9</v>
      </c>
      <c r="X55" s="29">
        <v>15</v>
      </c>
      <c r="Y55" s="29">
        <v>44</v>
      </c>
      <c r="Z55" s="29">
        <v>98</v>
      </c>
      <c r="AA55" s="29">
        <v>36</v>
      </c>
      <c r="AB55" s="29">
        <v>134</v>
      </c>
      <c r="AC55" s="29">
        <v>1911.1976374775481</v>
      </c>
      <c r="AD55" s="29">
        <v>166</v>
      </c>
      <c r="AE55" s="29">
        <v>227</v>
      </c>
      <c r="AF55" s="29">
        <v>562</v>
      </c>
      <c r="AG55" s="29">
        <v>306</v>
      </c>
      <c r="AH55" s="29">
        <v>5.7119459330078275</v>
      </c>
      <c r="AI55" s="29">
        <v>3</v>
      </c>
      <c r="AJ55" s="29">
        <v>455.01000641174306</v>
      </c>
      <c r="AK55" s="29">
        <v>118</v>
      </c>
      <c r="AL55" s="29">
        <v>287</v>
      </c>
      <c r="AM55" s="29">
        <v>118</v>
      </c>
      <c r="AN55" s="29">
        <v>89.309808726667512</v>
      </c>
      <c r="AO55" s="29">
        <v>258</v>
      </c>
      <c r="AP55" s="29">
        <v>1226</v>
      </c>
      <c r="AQ55" s="29">
        <v>147</v>
      </c>
      <c r="AR55" s="29">
        <v>8</v>
      </c>
      <c r="AS55" s="29">
        <v>21</v>
      </c>
      <c r="AT55" s="29">
        <v>276</v>
      </c>
      <c r="AU55" s="29">
        <v>350.27161325198585</v>
      </c>
      <c r="AV55" s="29">
        <v>2</v>
      </c>
      <c r="AW55" s="29">
        <v>1</v>
      </c>
      <c r="AX55" s="29">
        <v>896</v>
      </c>
      <c r="AY55" s="29">
        <v>6508.1380826105169</v>
      </c>
      <c r="AZ55" s="29">
        <v>5387.6962534272598</v>
      </c>
      <c r="BA55" s="29">
        <v>95.943759324647175</v>
      </c>
      <c r="BB55" s="29">
        <v>98</v>
      </c>
      <c r="BC55" s="29">
        <v>445</v>
      </c>
      <c r="BD55" s="29">
        <v>380</v>
      </c>
      <c r="BE55" s="29">
        <v>1015.4476681175867</v>
      </c>
      <c r="BF55" s="29">
        <v>160.70352524752968</v>
      </c>
      <c r="BG55" s="29">
        <v>766.90338941647678</v>
      </c>
      <c r="BH55" s="29">
        <v>54194.416787855749</v>
      </c>
      <c r="BI55" s="29">
        <v>1</v>
      </c>
      <c r="BJ55" s="29">
        <v>26699.364423789335</v>
      </c>
      <c r="BK55" s="29">
        <v>48</v>
      </c>
      <c r="BL55" s="29">
        <v>24688.265750989209</v>
      </c>
      <c r="BM55" s="29">
        <v>6394.7830244712113</v>
      </c>
      <c r="BN55" s="29">
        <v>1338.3209683754296</v>
      </c>
      <c r="BO55" s="29">
        <v>763.22264531742258</v>
      </c>
      <c r="BP55" s="29">
        <v>1626.1915775888262</v>
      </c>
      <c r="BQ55" s="29">
        <v>0</v>
      </c>
      <c r="BR55" s="29">
        <v>70</v>
      </c>
      <c r="BS55" s="29">
        <v>0</v>
      </c>
      <c r="BT55" s="59">
        <f t="shared" si="0"/>
        <v>141137.01035807331</v>
      </c>
      <c r="BU55" s="29">
        <v>0</v>
      </c>
      <c r="BV55" s="29">
        <v>0</v>
      </c>
      <c r="BW55" s="29">
        <v>0</v>
      </c>
      <c r="BX55" s="29">
        <v>0</v>
      </c>
      <c r="BY55" s="29">
        <v>1942627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1118316.5292520614</v>
      </c>
      <c r="CG55" s="29">
        <v>0</v>
      </c>
      <c r="CH55" s="29">
        <v>0</v>
      </c>
      <c r="CI55" s="29">
        <v>126415.24478062923</v>
      </c>
      <c r="CJ55" s="38">
        <f t="shared" si="2"/>
        <v>3328495.7843907638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15373.820669146429</v>
      </c>
      <c r="D56" s="29">
        <v>732.83953831946019</v>
      </c>
      <c r="E56" s="29">
        <v>223.02849843569493</v>
      </c>
      <c r="F56" s="29">
        <v>8722.8644994091501</v>
      </c>
      <c r="G56" s="29">
        <v>1553209.2085180904</v>
      </c>
      <c r="H56" s="29">
        <v>48803.326852788188</v>
      </c>
      <c r="I56" s="29">
        <v>40165.991330310935</v>
      </c>
      <c r="J56" s="29">
        <v>1859.4983446166968</v>
      </c>
      <c r="K56" s="29">
        <v>29294.963186028428</v>
      </c>
      <c r="L56" s="29">
        <v>32374.85721004146</v>
      </c>
      <c r="M56" s="29">
        <v>110879.35063573098</v>
      </c>
      <c r="N56" s="29">
        <v>116252.98579026222</v>
      </c>
      <c r="O56" s="29">
        <v>39148.479956169431</v>
      </c>
      <c r="P56" s="29">
        <v>27961.987814166467</v>
      </c>
      <c r="Q56" s="29">
        <v>2900.3970364810534</v>
      </c>
      <c r="R56" s="29">
        <v>17896.10893633731</v>
      </c>
      <c r="S56" s="29">
        <v>93807.161103066202</v>
      </c>
      <c r="T56" s="29">
        <v>38801.98940116079</v>
      </c>
      <c r="U56" s="29">
        <v>230083.23348741862</v>
      </c>
      <c r="V56" s="29">
        <v>11807.886592384026</v>
      </c>
      <c r="W56" s="29">
        <v>3833.8761554976372</v>
      </c>
      <c r="X56" s="29">
        <v>480454.95077997469</v>
      </c>
      <c r="Y56" s="29">
        <v>51990.188417439844</v>
      </c>
      <c r="Z56" s="29">
        <v>103814.26619006298</v>
      </c>
      <c r="AA56" s="29">
        <v>19014.919437806442</v>
      </c>
      <c r="AB56" s="29">
        <v>197475.04299268153</v>
      </c>
      <c r="AC56" s="29">
        <v>17855.689647112122</v>
      </c>
      <c r="AD56" s="29">
        <v>294996.33102532779</v>
      </c>
      <c r="AE56" s="29">
        <v>3297253.9282260728</v>
      </c>
      <c r="AF56" s="29">
        <v>1583148.7519513676</v>
      </c>
      <c r="AG56" s="29">
        <v>171439.56452268001</v>
      </c>
      <c r="AH56" s="29">
        <v>116359.65266108165</v>
      </c>
      <c r="AI56" s="29">
        <v>9879.0704827786358</v>
      </c>
      <c r="AJ56" s="29">
        <v>390681.5435533917</v>
      </c>
      <c r="AK56" s="29">
        <v>73587.637550843996</v>
      </c>
      <c r="AL56" s="29">
        <v>414000.49309585791</v>
      </c>
      <c r="AM56" s="29">
        <v>169804.59649899072</v>
      </c>
      <c r="AN56" s="29">
        <v>212840.40598696398</v>
      </c>
      <c r="AO56" s="29">
        <v>137828.46111420041</v>
      </c>
      <c r="AP56" s="29">
        <v>372687.75143690454</v>
      </c>
      <c r="AQ56" s="29">
        <v>708484.35737204296</v>
      </c>
      <c r="AR56" s="29">
        <v>125110.2322667971</v>
      </c>
      <c r="AS56" s="29">
        <v>74514.257421807109</v>
      </c>
      <c r="AT56" s="29">
        <v>168712.08514015371</v>
      </c>
      <c r="AU56" s="29">
        <v>21812.119691582233</v>
      </c>
      <c r="AV56" s="29">
        <v>163.89139616488137</v>
      </c>
      <c r="AW56" s="29">
        <v>67.156432403523894</v>
      </c>
      <c r="AX56" s="29">
        <v>411645.89845725091</v>
      </c>
      <c r="AY56" s="29">
        <v>531530.5652333427</v>
      </c>
      <c r="AZ56" s="29">
        <v>28378.243153265685</v>
      </c>
      <c r="BA56" s="29">
        <v>119.27364086757231</v>
      </c>
      <c r="BB56" s="29">
        <v>779859.87710858637</v>
      </c>
      <c r="BC56" s="29">
        <v>164503.00143648879</v>
      </c>
      <c r="BD56" s="29">
        <v>173740.07803424649</v>
      </c>
      <c r="BE56" s="29">
        <v>145038.20673019107</v>
      </c>
      <c r="BF56" s="29">
        <v>12216.765670816894</v>
      </c>
      <c r="BG56" s="29">
        <v>336072.26559815637</v>
      </c>
      <c r="BH56" s="29">
        <v>87571.617484123388</v>
      </c>
      <c r="BI56" s="29">
        <v>6479.8841476822709</v>
      </c>
      <c r="BJ56" s="29">
        <v>32239.012986184127</v>
      </c>
      <c r="BK56" s="29">
        <v>64321.753928315156</v>
      </c>
      <c r="BL56" s="29">
        <v>36552.518144806309</v>
      </c>
      <c r="BM56" s="29">
        <v>43369.288520749586</v>
      </c>
      <c r="BN56" s="29">
        <v>274733.44048554183</v>
      </c>
      <c r="BO56" s="29">
        <v>139545.50117468956</v>
      </c>
      <c r="BP56" s="29">
        <v>86691.775677887752</v>
      </c>
      <c r="BQ56" s="29">
        <v>50935.582203589904</v>
      </c>
      <c r="BR56" s="29">
        <v>103424.5870560358</v>
      </c>
      <c r="BS56" s="29">
        <v>0</v>
      </c>
      <c r="BT56" s="59">
        <f t="shared" si="0"/>
        <v>15147080.337721171</v>
      </c>
      <c r="BU56" s="29">
        <v>48285.999999999985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144154</v>
      </c>
      <c r="CE56" s="29">
        <v>0</v>
      </c>
      <c r="CF56" s="29">
        <v>215712.99999999991</v>
      </c>
      <c r="CG56" s="29">
        <v>0</v>
      </c>
      <c r="CH56" s="29">
        <v>0</v>
      </c>
      <c r="CI56" s="29">
        <v>2905806.989339056</v>
      </c>
      <c r="CJ56" s="38">
        <f t="shared" si="2"/>
        <v>18461040.327060226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4158509.2199803647</v>
      </c>
      <c r="D57" s="29">
        <v>23693.976836886934</v>
      </c>
      <c r="E57" s="29">
        <v>136.92026934377938</v>
      </c>
      <c r="F57" s="29">
        <v>298.4281223635046</v>
      </c>
      <c r="G57" s="29">
        <v>233479.46037848364</v>
      </c>
      <c r="H57" s="29">
        <v>7055.4695085375033</v>
      </c>
      <c r="I57" s="29">
        <v>9734.7272198900719</v>
      </c>
      <c r="J57" s="29">
        <v>848.71988688844567</v>
      </c>
      <c r="K57" s="29">
        <v>16323.122643492216</v>
      </c>
      <c r="L57" s="29">
        <v>8315.5688560634771</v>
      </c>
      <c r="M57" s="29">
        <v>62047.407232858743</v>
      </c>
      <c r="N57" s="29">
        <v>301980.89357178484</v>
      </c>
      <c r="O57" s="29">
        <v>16692.137433692718</v>
      </c>
      <c r="P57" s="29">
        <v>4279.5276498839185</v>
      </c>
      <c r="Q57" s="29">
        <v>58.741133032380255</v>
      </c>
      <c r="R57" s="29">
        <v>24590.688637575568</v>
      </c>
      <c r="S57" s="29">
        <v>64053.264570999694</v>
      </c>
      <c r="T57" s="29">
        <v>91781.534236237014</v>
      </c>
      <c r="U57" s="29">
        <v>173306.67458901677</v>
      </c>
      <c r="V57" s="29">
        <v>16345.290806461504</v>
      </c>
      <c r="W57" s="29">
        <v>7668.023420810724</v>
      </c>
      <c r="X57" s="29">
        <v>119647.96240857011</v>
      </c>
      <c r="Y57" s="29">
        <v>13422.023459989357</v>
      </c>
      <c r="Z57" s="29">
        <v>204496.21841562394</v>
      </c>
      <c r="AA57" s="29">
        <v>38895.329911374145</v>
      </c>
      <c r="AB57" s="29">
        <v>297611.22271594399</v>
      </c>
      <c r="AC57" s="29">
        <v>164436.72146059555</v>
      </c>
      <c r="AD57" s="29">
        <v>15326.546213318165</v>
      </c>
      <c r="AE57" s="29">
        <v>1372244.9645196379</v>
      </c>
      <c r="AF57" s="29">
        <v>799391.34588465514</v>
      </c>
      <c r="AG57" s="29">
        <v>54694.73996774535</v>
      </c>
      <c r="AH57" s="29">
        <v>102052.43273458874</v>
      </c>
      <c r="AI57" s="29">
        <v>801.32629171035819</v>
      </c>
      <c r="AJ57" s="29">
        <v>61492.323085997639</v>
      </c>
      <c r="AK57" s="29">
        <v>110249.71858364322</v>
      </c>
      <c r="AL57" s="29">
        <v>263976.14536227321</v>
      </c>
      <c r="AM57" s="29">
        <v>135233.34916640422</v>
      </c>
      <c r="AN57" s="29">
        <v>491531.50654650677</v>
      </c>
      <c r="AO57" s="29">
        <v>253646.97137917829</v>
      </c>
      <c r="AP57" s="29">
        <v>1231449.5725609765</v>
      </c>
      <c r="AQ57" s="29">
        <v>462826.75164422707</v>
      </c>
      <c r="AR57" s="29">
        <v>8522.9911370100999</v>
      </c>
      <c r="AS57" s="29">
        <v>56420.266877389273</v>
      </c>
      <c r="AT57" s="29">
        <v>111012.23646499921</v>
      </c>
      <c r="AU57" s="29">
        <v>5578.2767381992835</v>
      </c>
      <c r="AV57" s="29">
        <v>27.849171017717808</v>
      </c>
      <c r="AW57" s="29">
        <v>24.259613698291393</v>
      </c>
      <c r="AX57" s="29">
        <v>850628.50240320782</v>
      </c>
      <c r="AY57" s="29">
        <v>2295919.418117892</v>
      </c>
      <c r="AZ57" s="29">
        <v>883346.87863902736</v>
      </c>
      <c r="BA57" s="29">
        <v>360.5733187169705</v>
      </c>
      <c r="BB57" s="29">
        <v>154289.54151911114</v>
      </c>
      <c r="BC57" s="29">
        <v>748100.22904234543</v>
      </c>
      <c r="BD57" s="29">
        <v>203787.78788572532</v>
      </c>
      <c r="BE57" s="29">
        <v>208111.70237430494</v>
      </c>
      <c r="BF57" s="29">
        <v>8666.8233242540264</v>
      </c>
      <c r="BG57" s="29">
        <v>843957.58186513325</v>
      </c>
      <c r="BH57" s="29">
        <v>440604.48558463214</v>
      </c>
      <c r="BI57" s="29">
        <v>2653.5371895300623</v>
      </c>
      <c r="BJ57" s="29">
        <v>335002.58993630391</v>
      </c>
      <c r="BK57" s="29">
        <v>12982.999047310415</v>
      </c>
      <c r="BL57" s="29">
        <v>125196.93296313848</v>
      </c>
      <c r="BM57" s="29">
        <v>280227.58985489886</v>
      </c>
      <c r="BN57" s="29">
        <v>456313.57572474616</v>
      </c>
      <c r="BO57" s="29">
        <v>552515.94331548118</v>
      </c>
      <c r="BP57" s="29">
        <v>116289.64316062815</v>
      </c>
      <c r="BQ57" s="29">
        <v>5647.3336630076474</v>
      </c>
      <c r="BR57" s="29">
        <v>16869.365147855751</v>
      </c>
      <c r="BS57" s="29">
        <v>0</v>
      </c>
      <c r="BT57" s="59">
        <f t="shared" si="0"/>
        <v>20137685.883377191</v>
      </c>
      <c r="BU57" s="29">
        <v>1691520.2833743626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119579</v>
      </c>
      <c r="CE57" s="29">
        <v>0</v>
      </c>
      <c r="CF57" s="29">
        <v>186856.99999999994</v>
      </c>
      <c r="CG57" s="29">
        <v>0</v>
      </c>
      <c r="CH57" s="29">
        <v>0</v>
      </c>
      <c r="CI57" s="29">
        <v>956963.97049306298</v>
      </c>
      <c r="CJ57" s="38">
        <f t="shared" si="2"/>
        <v>23092606.137244616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276021.41917658411</v>
      </c>
      <c r="D58" s="29">
        <v>144208.83268722583</v>
      </c>
      <c r="E58" s="29">
        <v>3841.2778224939052</v>
      </c>
      <c r="F58" s="29">
        <v>113087.80334651188</v>
      </c>
      <c r="G58" s="29">
        <v>103771.73740645238</v>
      </c>
      <c r="H58" s="29">
        <v>28767.091152415494</v>
      </c>
      <c r="I58" s="29">
        <v>6077.1679330751267</v>
      </c>
      <c r="J58" s="29">
        <v>2753.4956338705711</v>
      </c>
      <c r="K58" s="29">
        <v>23832.828876812942</v>
      </c>
      <c r="L58" s="29">
        <v>8848.9890078784083</v>
      </c>
      <c r="M58" s="29">
        <v>36721.289545138548</v>
      </c>
      <c r="N58" s="29">
        <v>76752.874130030163</v>
      </c>
      <c r="O58" s="29">
        <v>12461.042272519166</v>
      </c>
      <c r="P58" s="29">
        <v>76600.156326527591</v>
      </c>
      <c r="Q58" s="29">
        <v>1866.1469801250212</v>
      </c>
      <c r="R58" s="29">
        <v>25542.914015632348</v>
      </c>
      <c r="S58" s="29">
        <v>59051.704540184342</v>
      </c>
      <c r="T58" s="29">
        <v>22576.049445826648</v>
      </c>
      <c r="U58" s="29">
        <v>183342.30164795584</v>
      </c>
      <c r="V58" s="29">
        <v>7584.6502140737248</v>
      </c>
      <c r="W58" s="29">
        <v>4756.2373716554948</v>
      </c>
      <c r="X58" s="29">
        <v>709813.74655671464</v>
      </c>
      <c r="Y58" s="29">
        <v>79579.457830983403</v>
      </c>
      <c r="Z58" s="29">
        <v>89765.022965723358</v>
      </c>
      <c r="AA58" s="29">
        <v>67736.978619728063</v>
      </c>
      <c r="AB58" s="29">
        <v>588821.46612080035</v>
      </c>
      <c r="AC58" s="29">
        <v>4949934.3328867713</v>
      </c>
      <c r="AD58" s="29">
        <v>113384.29096706992</v>
      </c>
      <c r="AE58" s="29">
        <v>2690159.9114642413</v>
      </c>
      <c r="AF58" s="29">
        <v>1081925.4401376487</v>
      </c>
      <c r="AG58" s="29">
        <v>76296.807512420797</v>
      </c>
      <c r="AH58" s="29">
        <v>210488.99768602254</v>
      </c>
      <c r="AI58" s="29">
        <v>324076.50490939722</v>
      </c>
      <c r="AJ58" s="29">
        <v>1959794.5465762708</v>
      </c>
      <c r="AK58" s="29">
        <v>50595.214173926637</v>
      </c>
      <c r="AL58" s="29">
        <v>380525.04412619228</v>
      </c>
      <c r="AM58" s="29">
        <v>156629.28994837473</v>
      </c>
      <c r="AN58" s="29">
        <v>260326.70199062984</v>
      </c>
      <c r="AO58" s="29">
        <v>114615.16168481445</v>
      </c>
      <c r="AP58" s="29">
        <v>1193504.4286203701</v>
      </c>
      <c r="AQ58" s="29">
        <v>293314.37759810005</v>
      </c>
      <c r="AR58" s="29">
        <v>13259.505079695027</v>
      </c>
      <c r="AS58" s="29">
        <v>21649.824891112432</v>
      </c>
      <c r="AT58" s="29">
        <v>286038.77634178801</v>
      </c>
      <c r="AU58" s="29">
        <v>43305.787263995015</v>
      </c>
      <c r="AV58" s="29">
        <v>333.00070241117044</v>
      </c>
      <c r="AW58" s="29">
        <v>19912.316851786731</v>
      </c>
      <c r="AX58" s="29">
        <v>947941.42129885068</v>
      </c>
      <c r="AY58" s="29">
        <v>1108269.009240838</v>
      </c>
      <c r="AZ58" s="29">
        <v>53296.08259620738</v>
      </c>
      <c r="BA58" s="29">
        <v>14.087301507771084</v>
      </c>
      <c r="BB58" s="29">
        <v>88090.217228814712</v>
      </c>
      <c r="BC58" s="29">
        <v>384203.87401341094</v>
      </c>
      <c r="BD58" s="29">
        <v>439179.6729562573</v>
      </c>
      <c r="BE58" s="29">
        <v>327925.86806045135</v>
      </c>
      <c r="BF58" s="29">
        <v>32725.918871596215</v>
      </c>
      <c r="BG58" s="29">
        <v>641092.19063699944</v>
      </c>
      <c r="BH58" s="29">
        <v>349727.47766671347</v>
      </c>
      <c r="BI58" s="29">
        <v>27874.11971364883</v>
      </c>
      <c r="BJ58" s="29">
        <v>474028.82293562638</v>
      </c>
      <c r="BK58" s="29">
        <v>13821.474329501531</v>
      </c>
      <c r="BL58" s="29">
        <v>308459.63354201603</v>
      </c>
      <c r="BM58" s="29">
        <v>279809.66524236999</v>
      </c>
      <c r="BN58" s="29">
        <v>244372.35677085313</v>
      </c>
      <c r="BO58" s="29">
        <v>247355.0743528344</v>
      </c>
      <c r="BP58" s="29">
        <v>142864.19671071734</v>
      </c>
      <c r="BQ58" s="29">
        <v>32445.632204257403</v>
      </c>
      <c r="BR58" s="29">
        <v>128084.2887552115</v>
      </c>
      <c r="BS58" s="29">
        <v>0</v>
      </c>
      <c r="BT58" s="59">
        <f t="shared" si="0"/>
        <v>23265834.02746867</v>
      </c>
      <c r="BU58" s="29">
        <v>2467764.409063688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30789.704962629698</v>
      </c>
      <c r="CE58" s="29">
        <v>0</v>
      </c>
      <c r="CF58" s="29">
        <v>255668.52722813265</v>
      </c>
      <c r="CG58" s="29">
        <v>0</v>
      </c>
      <c r="CH58" s="29">
        <v>0</v>
      </c>
      <c r="CI58" s="29">
        <v>1369210.6104485942</v>
      </c>
      <c r="CJ58" s="38">
        <f t="shared" si="2"/>
        <v>27389267.279171716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21726.510467872089</v>
      </c>
      <c r="D59" s="29">
        <v>743.06158466514262</v>
      </c>
      <c r="E59" s="29">
        <v>367.03694728241896</v>
      </c>
      <c r="F59" s="29">
        <v>14720.929330966268</v>
      </c>
      <c r="G59" s="29">
        <v>147566.10853758396</v>
      </c>
      <c r="H59" s="29">
        <v>3610.0740814149999</v>
      </c>
      <c r="I59" s="29">
        <v>7973.0655542382619</v>
      </c>
      <c r="J59" s="29">
        <v>1032.8759782750599</v>
      </c>
      <c r="K59" s="29">
        <v>13521.531812797042</v>
      </c>
      <c r="L59" s="29">
        <v>55565.206899772107</v>
      </c>
      <c r="M59" s="29">
        <v>58872.613751402285</v>
      </c>
      <c r="N59" s="29">
        <v>244532.74306600491</v>
      </c>
      <c r="O59" s="29">
        <v>4179.5624794857677</v>
      </c>
      <c r="P59" s="29">
        <v>14689.376744146821</v>
      </c>
      <c r="Q59" s="29">
        <v>41.22464701969195</v>
      </c>
      <c r="R59" s="29">
        <v>13606.412431833431</v>
      </c>
      <c r="S59" s="29">
        <v>50620.554082540664</v>
      </c>
      <c r="T59" s="29">
        <v>13562.133253305074</v>
      </c>
      <c r="U59" s="29">
        <v>75357.104327883149</v>
      </c>
      <c r="V59" s="29">
        <v>6105.7396019757698</v>
      </c>
      <c r="W59" s="29">
        <v>4482.3674676439286</v>
      </c>
      <c r="X59" s="29">
        <v>35013.73138160089</v>
      </c>
      <c r="Y59" s="29">
        <v>41661.638251834403</v>
      </c>
      <c r="Z59" s="29">
        <v>224053.00296680536</v>
      </c>
      <c r="AA59" s="29">
        <v>25640.12757867578</v>
      </c>
      <c r="AB59" s="29">
        <v>279970.82244985068</v>
      </c>
      <c r="AC59" s="29">
        <v>53368.980145705093</v>
      </c>
      <c r="AD59" s="29">
        <v>69828.567975772996</v>
      </c>
      <c r="AE59" s="29">
        <v>2389234.2306953673</v>
      </c>
      <c r="AF59" s="29">
        <v>636168.99132870371</v>
      </c>
      <c r="AG59" s="29">
        <v>91142.606735881389</v>
      </c>
      <c r="AH59" s="29">
        <v>116954.40983442849</v>
      </c>
      <c r="AI59" s="29">
        <v>607.96434361999718</v>
      </c>
      <c r="AJ59" s="29">
        <v>299523.90021761355</v>
      </c>
      <c r="AK59" s="29">
        <v>68350.239470706365</v>
      </c>
      <c r="AL59" s="29">
        <v>131211.45540886477</v>
      </c>
      <c r="AM59" s="29">
        <v>120545.2744453046</v>
      </c>
      <c r="AN59" s="29">
        <v>110899.62385237648</v>
      </c>
      <c r="AO59" s="29">
        <v>123486.03915050543</v>
      </c>
      <c r="AP59" s="29">
        <v>1501992.5430213585</v>
      </c>
      <c r="AQ59" s="29">
        <v>263623.69433037715</v>
      </c>
      <c r="AR59" s="29">
        <v>20992.500041800791</v>
      </c>
      <c r="AS59" s="29">
        <v>117268.50017303239</v>
      </c>
      <c r="AT59" s="29">
        <v>293874.96269695106</v>
      </c>
      <c r="AU59" s="29">
        <v>38631.739842788244</v>
      </c>
      <c r="AV59" s="29">
        <v>974.80923759831785</v>
      </c>
      <c r="AW59" s="29">
        <v>269.75630193068065</v>
      </c>
      <c r="AX59" s="29">
        <v>886232.50952794333</v>
      </c>
      <c r="AY59" s="29">
        <v>1284924.9110516892</v>
      </c>
      <c r="AZ59" s="29">
        <v>45140.403192467704</v>
      </c>
      <c r="BA59" s="29">
        <v>1456.8324916810786</v>
      </c>
      <c r="BB59" s="29">
        <v>136356.3934198432</v>
      </c>
      <c r="BC59" s="29">
        <v>424419.06942045124</v>
      </c>
      <c r="BD59" s="29">
        <v>556897.44989686541</v>
      </c>
      <c r="BE59" s="29">
        <v>389028.13892867713</v>
      </c>
      <c r="BF59" s="29">
        <v>2568.1458094175014</v>
      </c>
      <c r="BG59" s="29">
        <v>678798.75545358844</v>
      </c>
      <c r="BH59" s="29">
        <v>518279.80552736472</v>
      </c>
      <c r="BI59" s="29">
        <v>18865.131450985875</v>
      </c>
      <c r="BJ59" s="29">
        <v>162176.92083646386</v>
      </c>
      <c r="BK59" s="29">
        <v>33306.848409266422</v>
      </c>
      <c r="BL59" s="29">
        <v>2073304.6456882677</v>
      </c>
      <c r="BM59" s="29">
        <v>387909.47769573203</v>
      </c>
      <c r="BN59" s="29">
        <v>122050.00684164195</v>
      </c>
      <c r="BO59" s="29">
        <v>82182.548431453586</v>
      </c>
      <c r="BP59" s="29">
        <v>158745.2239216195</v>
      </c>
      <c r="BQ59" s="29">
        <v>32943.825714856488</v>
      </c>
      <c r="BR59" s="29">
        <v>67817.852560080573</v>
      </c>
      <c r="BS59" s="29">
        <v>0</v>
      </c>
      <c r="BT59" s="59">
        <f t="shared" si="0"/>
        <v>15871571.241197921</v>
      </c>
      <c r="BU59" s="29">
        <v>165073.6641935693</v>
      </c>
      <c r="BV59" s="29">
        <v>0</v>
      </c>
      <c r="BW59" s="29">
        <v>0</v>
      </c>
      <c r="BX59" s="29">
        <v>10297120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37783</v>
      </c>
      <c r="CE59" s="29">
        <v>0</v>
      </c>
      <c r="CF59" s="29">
        <v>41779.999999999978</v>
      </c>
      <c r="CG59" s="29">
        <v>0</v>
      </c>
      <c r="CH59" s="29">
        <v>0</v>
      </c>
      <c r="CI59" s="29">
        <v>431104.99830713827</v>
      </c>
      <c r="CJ59" s="38">
        <f t="shared" si="2"/>
        <v>26844432.903698631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880.33231055687702</v>
      </c>
      <c r="D60" s="29">
        <v>558.42617019763873</v>
      </c>
      <c r="E60" s="29">
        <v>20.979225462169879</v>
      </c>
      <c r="F60" s="29">
        <v>545.81324521818806</v>
      </c>
      <c r="G60" s="29">
        <v>7698.6372927199272</v>
      </c>
      <c r="H60" s="29">
        <v>1120.1977074875713</v>
      </c>
      <c r="I60" s="29">
        <v>1195.6624575357778</v>
      </c>
      <c r="J60" s="29">
        <v>117.4619609044328</v>
      </c>
      <c r="K60" s="29">
        <v>1095.3986767200313</v>
      </c>
      <c r="L60" s="29">
        <v>3262.5027572649342</v>
      </c>
      <c r="M60" s="29">
        <v>6781.0537775145967</v>
      </c>
      <c r="N60" s="29">
        <v>24358.299771456914</v>
      </c>
      <c r="O60" s="29">
        <v>986.17327918939736</v>
      </c>
      <c r="P60" s="29">
        <v>1645.0882813888895</v>
      </c>
      <c r="Q60" s="29">
        <v>13.542569247612771</v>
      </c>
      <c r="R60" s="29">
        <v>2031.4237385864183</v>
      </c>
      <c r="S60" s="29">
        <v>6945.9072486965078</v>
      </c>
      <c r="T60" s="29">
        <v>2276.504984573392</v>
      </c>
      <c r="U60" s="29">
        <v>18513.335598604717</v>
      </c>
      <c r="V60" s="29">
        <v>1082.7664435528216</v>
      </c>
      <c r="W60" s="29">
        <v>494.47456076842377</v>
      </c>
      <c r="X60" s="29">
        <v>4263.4400589670831</v>
      </c>
      <c r="Y60" s="29">
        <v>7925.8589380166341</v>
      </c>
      <c r="Z60" s="29">
        <v>2653.6768471622904</v>
      </c>
      <c r="AA60" s="29">
        <v>1186.2609042044726</v>
      </c>
      <c r="AB60" s="29">
        <v>5743.358108869541</v>
      </c>
      <c r="AC60" s="29">
        <v>20549.561974046064</v>
      </c>
      <c r="AD60" s="29">
        <v>20423.925506106836</v>
      </c>
      <c r="AE60" s="29">
        <v>271512.62578737491</v>
      </c>
      <c r="AF60" s="29">
        <v>34460.883773981608</v>
      </c>
      <c r="AG60" s="29">
        <v>10545.574915074663</v>
      </c>
      <c r="AH60" s="29">
        <v>8852.0686118873</v>
      </c>
      <c r="AI60" s="29">
        <v>84.051275268260426</v>
      </c>
      <c r="AJ60" s="29">
        <v>12864.556831561626</v>
      </c>
      <c r="AK60" s="29">
        <v>6681.7794407609608</v>
      </c>
      <c r="AL60" s="29">
        <v>6661.9229804221004</v>
      </c>
      <c r="AM60" s="29">
        <v>4006.2096876807755</v>
      </c>
      <c r="AN60" s="29">
        <v>140360.18205420635</v>
      </c>
      <c r="AO60" s="29">
        <v>7293.75263595662</v>
      </c>
      <c r="AP60" s="29">
        <v>42613.712029342372</v>
      </c>
      <c r="AQ60" s="29">
        <v>5990.8524893319345</v>
      </c>
      <c r="AR60" s="29">
        <v>158.12713504442547</v>
      </c>
      <c r="AS60" s="29">
        <v>1315.0187626473919</v>
      </c>
      <c r="AT60" s="29">
        <v>5290.8628415298344</v>
      </c>
      <c r="AU60" s="29">
        <v>61.605039719015757</v>
      </c>
      <c r="AV60" s="29">
        <v>18.044646333160834</v>
      </c>
      <c r="AW60" s="29">
        <v>2.5802793208406722</v>
      </c>
      <c r="AX60" s="29">
        <v>34906.351488396031</v>
      </c>
      <c r="AY60" s="29">
        <v>39582.429659675261</v>
      </c>
      <c r="AZ60" s="29">
        <v>5676.7405302992647</v>
      </c>
      <c r="BA60" s="29">
        <v>31.039249662284981</v>
      </c>
      <c r="BB60" s="29">
        <v>27621.622985873473</v>
      </c>
      <c r="BC60" s="29">
        <v>29640.12420772887</v>
      </c>
      <c r="BD60" s="29">
        <v>14835.46239005154</v>
      </c>
      <c r="BE60" s="29">
        <v>13572.86887569204</v>
      </c>
      <c r="BF60" s="29">
        <v>105.62376974969274</v>
      </c>
      <c r="BG60" s="29">
        <v>23363.301786016436</v>
      </c>
      <c r="BH60" s="29">
        <v>47111.778687825776</v>
      </c>
      <c r="BI60" s="29">
        <v>695.61741858244625</v>
      </c>
      <c r="BJ60" s="29">
        <v>153414.38305810184</v>
      </c>
      <c r="BK60" s="29">
        <v>1873.3809817534657</v>
      </c>
      <c r="BL60" s="29">
        <v>30150.44341275547</v>
      </c>
      <c r="BM60" s="29">
        <v>210648.77623184805</v>
      </c>
      <c r="BN60" s="29">
        <v>125214.190490094</v>
      </c>
      <c r="BO60" s="29">
        <v>103189.07020886937</v>
      </c>
      <c r="BP60" s="29">
        <v>22287.329159657482</v>
      </c>
      <c r="BQ60" s="29">
        <v>2086.8723649567842</v>
      </c>
      <c r="BR60" s="29">
        <v>2161.118216950958</v>
      </c>
      <c r="BS60" s="29">
        <v>0</v>
      </c>
      <c r="BT60" s="59">
        <f t="shared" si="0"/>
        <v>1591313.0007870053</v>
      </c>
      <c r="BU60" s="29">
        <v>15469965</v>
      </c>
      <c r="BV60" s="29">
        <v>0</v>
      </c>
      <c r="BW60" s="29">
        <v>0</v>
      </c>
      <c r="BX60" s="29">
        <v>0</v>
      </c>
      <c r="BY60" s="29">
        <v>286159</v>
      </c>
      <c r="BZ60" s="29">
        <v>0</v>
      </c>
      <c r="CA60" s="29">
        <v>0</v>
      </c>
      <c r="CB60" s="29">
        <v>0</v>
      </c>
      <c r="CC60" s="29">
        <v>0</v>
      </c>
      <c r="CD60" s="29">
        <v>28466</v>
      </c>
      <c r="CE60" s="29">
        <v>0</v>
      </c>
      <c r="CF60" s="29">
        <v>99661.999999999971</v>
      </c>
      <c r="CG60" s="29">
        <v>0</v>
      </c>
      <c r="CH60" s="29">
        <v>0</v>
      </c>
      <c r="CI60" s="29">
        <v>196161.99921299517</v>
      </c>
      <c r="CJ60" s="38">
        <f t="shared" si="2"/>
        <v>17671727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218206.92330689984</v>
      </c>
      <c r="D61" s="29">
        <v>91776.847084624445</v>
      </c>
      <c r="E61" s="29">
        <v>4459.084000673759</v>
      </c>
      <c r="F61" s="29">
        <v>16591.729830725832</v>
      </c>
      <c r="G61" s="29">
        <v>1279658.1421820936</v>
      </c>
      <c r="H61" s="29">
        <v>34608.274095604065</v>
      </c>
      <c r="I61" s="29">
        <v>51247.20331909466</v>
      </c>
      <c r="J61" s="29">
        <v>9190.8748917050307</v>
      </c>
      <c r="K61" s="29">
        <v>58314.331145770419</v>
      </c>
      <c r="L61" s="29">
        <v>155546.40465038392</v>
      </c>
      <c r="M61" s="29">
        <v>297816.73086517683</v>
      </c>
      <c r="N61" s="29">
        <v>607475.5079509262</v>
      </c>
      <c r="O61" s="29">
        <v>38258.241873261948</v>
      </c>
      <c r="P61" s="29">
        <v>67625.577566957974</v>
      </c>
      <c r="Q61" s="29">
        <v>6659.8369322486342</v>
      </c>
      <c r="R61" s="29">
        <v>68186.018373602157</v>
      </c>
      <c r="S61" s="29">
        <v>150592.07397782008</v>
      </c>
      <c r="T61" s="29">
        <v>76661.249773816875</v>
      </c>
      <c r="U61" s="29">
        <v>343164.43599091179</v>
      </c>
      <c r="V61" s="29">
        <v>27912.21361059248</v>
      </c>
      <c r="W61" s="29">
        <v>22156.523865407558</v>
      </c>
      <c r="X61" s="29">
        <v>126856.5758778741</v>
      </c>
      <c r="Y61" s="29">
        <v>203337.24944597215</v>
      </c>
      <c r="Z61" s="29">
        <v>426754.51396939112</v>
      </c>
      <c r="AA61" s="29">
        <v>103126.16642207837</v>
      </c>
      <c r="AB61" s="29">
        <v>1465344.4983452181</v>
      </c>
      <c r="AC61" s="29">
        <v>2034167.1154718243</v>
      </c>
      <c r="AD61" s="29">
        <v>214120.4798863855</v>
      </c>
      <c r="AE61" s="29">
        <v>6074996.0878920145</v>
      </c>
      <c r="AF61" s="29">
        <v>2302515.1000020378</v>
      </c>
      <c r="AG61" s="29">
        <v>347816.25169061456</v>
      </c>
      <c r="AH61" s="29">
        <v>466839.51924431103</v>
      </c>
      <c r="AI61" s="29">
        <v>170358.39127567966</v>
      </c>
      <c r="AJ61" s="29">
        <v>727637.50971350097</v>
      </c>
      <c r="AK61" s="29">
        <v>305101.47721861041</v>
      </c>
      <c r="AL61" s="29">
        <v>1199030.454021805</v>
      </c>
      <c r="AM61" s="29">
        <v>270404.80374226475</v>
      </c>
      <c r="AN61" s="29">
        <v>701305.12723068916</v>
      </c>
      <c r="AO61" s="29">
        <v>598883.7317903504</v>
      </c>
      <c r="AP61" s="29">
        <v>2488409.1954418486</v>
      </c>
      <c r="AQ61" s="29">
        <v>1804787.8198192415</v>
      </c>
      <c r="AR61" s="29">
        <v>42022.966551884165</v>
      </c>
      <c r="AS61" s="29">
        <v>509016.79640720238</v>
      </c>
      <c r="AT61" s="29">
        <v>781314.52989115205</v>
      </c>
      <c r="AU61" s="29">
        <v>1009696.4771206501</v>
      </c>
      <c r="AV61" s="29">
        <v>5763.5997386294084</v>
      </c>
      <c r="AW61" s="29">
        <v>5008.6669501023589</v>
      </c>
      <c r="AX61" s="29">
        <v>1656067.9036301044</v>
      </c>
      <c r="AY61" s="29">
        <v>2210605.2763565467</v>
      </c>
      <c r="AZ61" s="29">
        <v>1607960.7831227425</v>
      </c>
      <c r="BA61" s="29">
        <v>842.04412471221849</v>
      </c>
      <c r="BB61" s="29">
        <v>318255.9951056086</v>
      </c>
      <c r="BC61" s="29">
        <v>955714.29405861162</v>
      </c>
      <c r="BD61" s="29">
        <v>1198142.13200653</v>
      </c>
      <c r="BE61" s="29">
        <v>726426.27224753716</v>
      </c>
      <c r="BF61" s="29">
        <v>20106.111542187929</v>
      </c>
      <c r="BG61" s="29">
        <v>1861548.3299042205</v>
      </c>
      <c r="BH61" s="29">
        <v>2652756.0636430304</v>
      </c>
      <c r="BI61" s="29">
        <v>52784.219306141269</v>
      </c>
      <c r="BJ61" s="29">
        <v>2559943.9284085114</v>
      </c>
      <c r="BK61" s="29">
        <v>115840.2026035505</v>
      </c>
      <c r="BL61" s="29">
        <v>1625357.043592131</v>
      </c>
      <c r="BM61" s="29">
        <v>1917957.25571718</v>
      </c>
      <c r="BN61" s="29">
        <v>844239.65950735158</v>
      </c>
      <c r="BO61" s="29">
        <v>594479.44340058649</v>
      </c>
      <c r="BP61" s="29">
        <v>570730.64915183652</v>
      </c>
      <c r="BQ61" s="29">
        <v>62401.960749417965</v>
      </c>
      <c r="BR61" s="29">
        <v>152226.89129660843</v>
      </c>
      <c r="BS61" s="29">
        <v>0</v>
      </c>
      <c r="BT61" s="59">
        <f t="shared" si="0"/>
        <v>49715109.789924771</v>
      </c>
      <c r="BU61" s="29">
        <v>2078037.5410347194</v>
      </c>
      <c r="BV61" s="29">
        <v>0</v>
      </c>
      <c r="BW61" s="29">
        <v>0</v>
      </c>
      <c r="BX61" s="29">
        <v>1262534</v>
      </c>
      <c r="BY61" s="29">
        <v>174707</v>
      </c>
      <c r="BZ61" s="29">
        <v>0</v>
      </c>
      <c r="CA61" s="29">
        <v>0</v>
      </c>
      <c r="CB61" s="29">
        <v>0</v>
      </c>
      <c r="CC61" s="29">
        <v>0</v>
      </c>
      <c r="CD61" s="29">
        <v>249153</v>
      </c>
      <c r="CE61" s="29">
        <v>0</v>
      </c>
      <c r="CF61" s="29">
        <v>306452.99999999988</v>
      </c>
      <c r="CG61" s="29">
        <v>0</v>
      </c>
      <c r="CH61" s="29">
        <v>0</v>
      </c>
      <c r="CI61" s="29">
        <v>974450.96799674444</v>
      </c>
      <c r="CJ61" s="38">
        <f t="shared" si="2"/>
        <v>54760445.298956238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31462</v>
      </c>
      <c r="D62" s="29">
        <v>23682.826578856027</v>
      </c>
      <c r="E62" s="29">
        <v>9212</v>
      </c>
      <c r="F62" s="29">
        <v>10275</v>
      </c>
      <c r="G62" s="29">
        <v>51090</v>
      </c>
      <c r="H62" s="29">
        <v>1960</v>
      </c>
      <c r="I62" s="29">
        <v>2206</v>
      </c>
      <c r="J62" s="29">
        <v>605</v>
      </c>
      <c r="K62" s="29">
        <v>6012</v>
      </c>
      <c r="L62" s="29">
        <v>11838</v>
      </c>
      <c r="M62" s="29">
        <v>18308</v>
      </c>
      <c r="N62" s="29">
        <v>69450</v>
      </c>
      <c r="O62" s="29">
        <v>2112</v>
      </c>
      <c r="P62" s="29">
        <v>6841</v>
      </c>
      <c r="Q62" s="29">
        <v>52</v>
      </c>
      <c r="R62" s="29">
        <v>6293</v>
      </c>
      <c r="S62" s="29">
        <v>19965</v>
      </c>
      <c r="T62" s="29">
        <v>6135</v>
      </c>
      <c r="U62" s="29">
        <v>33405</v>
      </c>
      <c r="V62" s="29">
        <v>2979</v>
      </c>
      <c r="W62" s="29">
        <v>4256</v>
      </c>
      <c r="X62" s="29">
        <v>7999</v>
      </c>
      <c r="Y62" s="29">
        <v>24786</v>
      </c>
      <c r="Z62" s="29">
        <v>179026</v>
      </c>
      <c r="AA62" s="29">
        <v>40161</v>
      </c>
      <c r="AB62" s="29">
        <v>194637</v>
      </c>
      <c r="AC62" s="29">
        <v>171942.86689671571</v>
      </c>
      <c r="AD62" s="29">
        <v>48666</v>
      </c>
      <c r="AE62" s="29">
        <v>599023</v>
      </c>
      <c r="AF62" s="29">
        <v>316254</v>
      </c>
      <c r="AG62" s="29">
        <v>306303</v>
      </c>
      <c r="AH62" s="29">
        <v>86591.343971287293</v>
      </c>
      <c r="AI62" s="29">
        <v>40958</v>
      </c>
      <c r="AJ62" s="29">
        <v>237686.00448822012</v>
      </c>
      <c r="AK62" s="29">
        <v>101450</v>
      </c>
      <c r="AL62" s="29">
        <v>200814</v>
      </c>
      <c r="AM62" s="29">
        <v>49419</v>
      </c>
      <c r="AN62" s="29">
        <v>51336.538835939995</v>
      </c>
      <c r="AO62" s="29">
        <v>149903</v>
      </c>
      <c r="AP62" s="29">
        <v>513405</v>
      </c>
      <c r="AQ62" s="29">
        <v>379945</v>
      </c>
      <c r="AR62" s="29">
        <v>106385</v>
      </c>
      <c r="AS62" s="29">
        <v>20346</v>
      </c>
      <c r="AT62" s="29">
        <v>149763</v>
      </c>
      <c r="AU62" s="29">
        <v>124288.33695141078</v>
      </c>
      <c r="AV62" s="29">
        <v>276</v>
      </c>
      <c r="AW62" s="29">
        <v>200</v>
      </c>
      <c r="AX62" s="29">
        <v>351482</v>
      </c>
      <c r="AY62" s="29">
        <v>458572.3486748868</v>
      </c>
      <c r="AZ62" s="29">
        <v>121626.19676292443</v>
      </c>
      <c r="BA62" s="29">
        <v>56529.435536364181</v>
      </c>
      <c r="BB62" s="29">
        <v>55938</v>
      </c>
      <c r="BC62" s="29">
        <v>172007</v>
      </c>
      <c r="BD62" s="29">
        <v>822124</v>
      </c>
      <c r="BE62" s="29">
        <v>228587.96260409817</v>
      </c>
      <c r="BF62" s="29">
        <v>5143.0262154360962</v>
      </c>
      <c r="BG62" s="29">
        <v>391276.75848838524</v>
      </c>
      <c r="BH62" s="29">
        <v>2812426.5197260953</v>
      </c>
      <c r="BI62" s="29">
        <v>365</v>
      </c>
      <c r="BJ62" s="29">
        <v>841994.35229765333</v>
      </c>
      <c r="BK62" s="29">
        <v>38277</v>
      </c>
      <c r="BL62" s="29">
        <v>769560.25474730821</v>
      </c>
      <c r="BM62" s="29">
        <v>1158019.4814381646</v>
      </c>
      <c r="BN62" s="29">
        <v>164868.99254975701</v>
      </c>
      <c r="BO62" s="29">
        <v>130115.26064142821</v>
      </c>
      <c r="BP62" s="29">
        <v>120055.12299436241</v>
      </c>
      <c r="BQ62" s="29">
        <v>10572</v>
      </c>
      <c r="BR62" s="29">
        <v>64261</v>
      </c>
      <c r="BS62" s="29">
        <v>0</v>
      </c>
      <c r="BT62" s="59">
        <f t="shared" si="0"/>
        <v>13193504.63039929</v>
      </c>
      <c r="BU62" s="29">
        <v>1019533</v>
      </c>
      <c r="BV62" s="29">
        <v>0</v>
      </c>
      <c r="BW62" s="29">
        <v>0</v>
      </c>
      <c r="BX62" s="29">
        <v>15118868</v>
      </c>
      <c r="BY62" s="29">
        <v>116610847</v>
      </c>
      <c r="BZ62" s="29">
        <v>157285</v>
      </c>
      <c r="CA62" s="29">
        <v>161965</v>
      </c>
      <c r="CB62" s="29">
        <v>0</v>
      </c>
      <c r="CC62" s="29">
        <v>0</v>
      </c>
      <c r="CD62" s="29">
        <v>0</v>
      </c>
      <c r="CE62" s="29">
        <v>0</v>
      </c>
      <c r="CF62" s="29">
        <v>1420636.0873879748</v>
      </c>
      <c r="CG62" s="29">
        <v>0</v>
      </c>
      <c r="CH62" s="29">
        <v>0</v>
      </c>
      <c r="CI62" s="29">
        <v>792096.02754363732</v>
      </c>
      <c r="CJ62" s="38">
        <f t="shared" si="2"/>
        <v>148474734.7453309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7179.418152332607</v>
      </c>
      <c r="D63" s="29">
        <v>33.324261677960067</v>
      </c>
      <c r="E63" s="29">
        <v>97.032409003471955</v>
      </c>
      <c r="F63" s="29">
        <v>9989.4375009050455</v>
      </c>
      <c r="G63" s="29">
        <v>61343.104928429202</v>
      </c>
      <c r="H63" s="29">
        <v>2660.0601832339967</v>
      </c>
      <c r="I63" s="29">
        <v>6085.5982607736687</v>
      </c>
      <c r="J63" s="29">
        <v>3075.6333339483567</v>
      </c>
      <c r="K63" s="29">
        <v>2549.3060632259308</v>
      </c>
      <c r="L63" s="29">
        <v>6044.4329932014361</v>
      </c>
      <c r="M63" s="29">
        <v>48476.999566820472</v>
      </c>
      <c r="N63" s="29">
        <v>11403.758679735707</v>
      </c>
      <c r="O63" s="29">
        <v>1376.0960006139464</v>
      </c>
      <c r="P63" s="29">
        <v>8621.1825347963204</v>
      </c>
      <c r="Q63" s="29">
        <v>6741.302113630677</v>
      </c>
      <c r="R63" s="29">
        <v>15193.903136184894</v>
      </c>
      <c r="S63" s="29">
        <v>28836.267753806256</v>
      </c>
      <c r="T63" s="29">
        <v>10127.635185567788</v>
      </c>
      <c r="U63" s="29">
        <v>53142.396235137698</v>
      </c>
      <c r="V63" s="29">
        <v>3085.4345847619252</v>
      </c>
      <c r="W63" s="29">
        <v>1555.4589205163311</v>
      </c>
      <c r="X63" s="29">
        <v>7986.0615376177484</v>
      </c>
      <c r="Y63" s="29">
        <v>3875.4156145886454</v>
      </c>
      <c r="Z63" s="29">
        <v>1047.753993441858</v>
      </c>
      <c r="AA63" s="29">
        <v>780.17977340220898</v>
      </c>
      <c r="AB63" s="29">
        <v>17564.826280812973</v>
      </c>
      <c r="AC63" s="29">
        <v>17837.301126729231</v>
      </c>
      <c r="AD63" s="29">
        <v>24996.136642524147</v>
      </c>
      <c r="AE63" s="29">
        <v>163141.86367825224</v>
      </c>
      <c r="AF63" s="29">
        <v>46001.202924517187</v>
      </c>
      <c r="AG63" s="29">
        <v>165221.68939940102</v>
      </c>
      <c r="AH63" s="29">
        <v>39663.712399520235</v>
      </c>
      <c r="AI63" s="29">
        <v>12.741629465102378</v>
      </c>
      <c r="AJ63" s="29">
        <v>60897.147841500177</v>
      </c>
      <c r="AK63" s="29">
        <v>16578.820185195222</v>
      </c>
      <c r="AL63" s="29">
        <v>20423.85199676374</v>
      </c>
      <c r="AM63" s="29">
        <v>2388.5655001054688</v>
      </c>
      <c r="AN63" s="29">
        <v>2686.5238223375745</v>
      </c>
      <c r="AO63" s="29">
        <v>19513.31575079016</v>
      </c>
      <c r="AP63" s="29">
        <v>69235.074184907382</v>
      </c>
      <c r="AQ63" s="29">
        <v>28835.287646117737</v>
      </c>
      <c r="AR63" s="29">
        <v>8926.9816285186298</v>
      </c>
      <c r="AS63" s="29">
        <v>598.85658500817738</v>
      </c>
      <c r="AT63" s="29">
        <v>10116.853797375354</v>
      </c>
      <c r="AU63" s="29">
        <v>19585.844742288999</v>
      </c>
      <c r="AV63" s="29">
        <v>4249.8234895159285</v>
      </c>
      <c r="AW63" s="29">
        <v>7010.8365818367165</v>
      </c>
      <c r="AX63" s="29">
        <v>38479.721059856667</v>
      </c>
      <c r="AY63" s="29">
        <v>35528.563587264798</v>
      </c>
      <c r="AZ63" s="29">
        <v>9826.7367198328229</v>
      </c>
      <c r="BA63" s="29">
        <v>0</v>
      </c>
      <c r="BB63" s="29">
        <v>2297.4138091731938</v>
      </c>
      <c r="BC63" s="29">
        <v>20623.797478477274</v>
      </c>
      <c r="BD63" s="29">
        <v>26238.935686623106</v>
      </c>
      <c r="BE63" s="29">
        <v>16325.947849866106</v>
      </c>
      <c r="BF63" s="29">
        <v>271.49472310167192</v>
      </c>
      <c r="BG63" s="29">
        <v>31167.005841101542</v>
      </c>
      <c r="BH63" s="29">
        <v>179500.15547408778</v>
      </c>
      <c r="BI63" s="29">
        <v>4.3176063137364117E-7</v>
      </c>
      <c r="BJ63" s="29">
        <v>161844.17748151525</v>
      </c>
      <c r="BK63" s="29">
        <v>11039.151746653361</v>
      </c>
      <c r="BL63" s="29">
        <v>2298240.0507580717</v>
      </c>
      <c r="BM63" s="29">
        <v>489504.00029588997</v>
      </c>
      <c r="BN63" s="29">
        <v>5374.0272817618024</v>
      </c>
      <c r="BO63" s="29">
        <v>3668.609178672169</v>
      </c>
      <c r="BP63" s="29">
        <v>3534.3320036892783</v>
      </c>
      <c r="BQ63" s="29">
        <v>2150.3950062974868</v>
      </c>
      <c r="BR63" s="29">
        <v>10983.284602141452</v>
      </c>
      <c r="BS63" s="29">
        <v>0</v>
      </c>
      <c r="BT63" s="59">
        <f t="shared" si="0"/>
        <v>4393392.2521353466</v>
      </c>
      <c r="BU63" s="29">
        <v>305165.75040522229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9817.9999999999945</v>
      </c>
      <c r="CG63" s="29">
        <v>0</v>
      </c>
      <c r="CH63" s="29">
        <v>0</v>
      </c>
      <c r="CI63" s="29">
        <v>21040.997459430982</v>
      </c>
      <c r="CJ63" s="38">
        <f t="shared" si="2"/>
        <v>4729417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8230.1347896329426</v>
      </c>
      <c r="D64" s="29">
        <v>62439.630932865191</v>
      </c>
      <c r="E64" s="29">
        <v>704.09124194615072</v>
      </c>
      <c r="F64" s="29">
        <v>7528.1021537297556</v>
      </c>
      <c r="G64" s="29">
        <v>8787.7753408339377</v>
      </c>
      <c r="H64" s="29">
        <v>515.20220779098838</v>
      </c>
      <c r="I64" s="29">
        <v>690.18535123927222</v>
      </c>
      <c r="J64" s="29">
        <v>162.69872135570728</v>
      </c>
      <c r="K64" s="29">
        <v>1156.06328929288</v>
      </c>
      <c r="L64" s="29">
        <v>1018.2330342302848</v>
      </c>
      <c r="M64" s="29">
        <v>7232.9822020942138</v>
      </c>
      <c r="N64" s="29">
        <v>78099.382916024435</v>
      </c>
      <c r="O64" s="29">
        <v>658.64281524428384</v>
      </c>
      <c r="P64" s="29">
        <v>2497.9896794468496</v>
      </c>
      <c r="Q64" s="29">
        <v>24.318125537426337</v>
      </c>
      <c r="R64" s="29">
        <v>2182.8803548455903</v>
      </c>
      <c r="S64" s="29">
        <v>6790.2112072646851</v>
      </c>
      <c r="T64" s="29">
        <v>2157.4200379814815</v>
      </c>
      <c r="U64" s="29">
        <v>9763.9887485562431</v>
      </c>
      <c r="V64" s="29">
        <v>822.63212945362386</v>
      </c>
      <c r="W64" s="29">
        <v>932.48006168972427</v>
      </c>
      <c r="X64" s="29">
        <v>2503.4923508945144</v>
      </c>
      <c r="Y64" s="29">
        <v>5662.0098192906044</v>
      </c>
      <c r="Z64" s="29">
        <v>12373.096871200567</v>
      </c>
      <c r="AA64" s="29">
        <v>5002.4747155748664</v>
      </c>
      <c r="AB64" s="29">
        <v>16513.890079965015</v>
      </c>
      <c r="AC64" s="29">
        <v>122006.93431500038</v>
      </c>
      <c r="AD64" s="29">
        <v>9287.6217525587417</v>
      </c>
      <c r="AE64" s="29">
        <v>213587.7636265831</v>
      </c>
      <c r="AF64" s="29">
        <v>96467.181058804228</v>
      </c>
      <c r="AG64" s="29">
        <v>102587.77385412768</v>
      </c>
      <c r="AH64" s="29">
        <v>9496.3296641047073</v>
      </c>
      <c r="AI64" s="29">
        <v>171.49157373634662</v>
      </c>
      <c r="AJ64" s="29">
        <v>66222.335419583833</v>
      </c>
      <c r="AK64" s="29">
        <v>53607.865166903437</v>
      </c>
      <c r="AL64" s="29">
        <v>63646.518412790829</v>
      </c>
      <c r="AM64" s="29">
        <v>15265.78335405904</v>
      </c>
      <c r="AN64" s="29">
        <v>16779.365880267866</v>
      </c>
      <c r="AO64" s="29">
        <v>46186.370273655368</v>
      </c>
      <c r="AP64" s="29">
        <v>151185.34973459019</v>
      </c>
      <c r="AQ64" s="29">
        <v>179193.13224164519</v>
      </c>
      <c r="AR64" s="29">
        <v>48139.885697740916</v>
      </c>
      <c r="AS64" s="29">
        <v>5296.4051879108529</v>
      </c>
      <c r="AT64" s="29">
        <v>31638.768993177731</v>
      </c>
      <c r="AU64" s="29">
        <v>15152.633456778651</v>
      </c>
      <c r="AV64" s="29">
        <v>74.550753481225911</v>
      </c>
      <c r="AW64" s="29">
        <v>11.479243482580792</v>
      </c>
      <c r="AX64" s="29">
        <v>223443.82671742787</v>
      </c>
      <c r="AY64" s="29">
        <v>397647.8628383514</v>
      </c>
      <c r="AZ64" s="29">
        <v>121764.79809903869</v>
      </c>
      <c r="BA64" s="29">
        <v>2976.7109930347328</v>
      </c>
      <c r="BB64" s="29">
        <v>15172.809223767446</v>
      </c>
      <c r="BC64" s="29">
        <v>126420.21570297712</v>
      </c>
      <c r="BD64" s="29">
        <v>222154.40298262396</v>
      </c>
      <c r="BE64" s="29">
        <v>148218.8360205295</v>
      </c>
      <c r="BF64" s="29">
        <v>9589.5679687388147</v>
      </c>
      <c r="BG64" s="29">
        <v>229588.57337699554</v>
      </c>
      <c r="BH64" s="29">
        <v>1403152.6290277012</v>
      </c>
      <c r="BI64" s="29">
        <v>3630.3629218643032</v>
      </c>
      <c r="BJ64" s="29">
        <v>2825724.5431350213</v>
      </c>
      <c r="BK64" s="29">
        <v>8731.7077473905047</v>
      </c>
      <c r="BL64" s="29">
        <v>972413.53130455024</v>
      </c>
      <c r="BM64" s="29">
        <v>262561.05309079017</v>
      </c>
      <c r="BN64" s="29">
        <v>61515.656322838455</v>
      </c>
      <c r="BO64" s="29">
        <v>49851.313507268147</v>
      </c>
      <c r="BP64" s="29">
        <v>64899.711616940869</v>
      </c>
      <c r="BQ64" s="29">
        <v>2915.5371810264301</v>
      </c>
      <c r="BR64" s="29">
        <v>7903.6550980100192</v>
      </c>
      <c r="BS64" s="29">
        <v>0</v>
      </c>
      <c r="BT64" s="59">
        <f t="shared" si="0"/>
        <v>8650732.8537158519</v>
      </c>
      <c r="BU64" s="29">
        <v>6304201</v>
      </c>
      <c r="BV64" s="29">
        <v>12071061</v>
      </c>
      <c r="BW64" s="29">
        <v>0</v>
      </c>
      <c r="BX64" s="29">
        <v>98176906</v>
      </c>
      <c r="BY64" s="29">
        <v>10975535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15760771.750744296</v>
      </c>
      <c r="CG64" s="29">
        <v>0</v>
      </c>
      <c r="CH64" s="29">
        <v>0</v>
      </c>
      <c r="CI64" s="29">
        <v>354222.41294001148</v>
      </c>
      <c r="CJ64" s="38">
        <f t="shared" si="2"/>
        <v>152293430.01740015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978.68574712526242</v>
      </c>
      <c r="D65" s="29">
        <v>189.50243720531066</v>
      </c>
      <c r="E65" s="29">
        <v>31.993917969727772</v>
      </c>
      <c r="F65" s="29">
        <v>0</v>
      </c>
      <c r="G65" s="29">
        <v>9544.8521943021187</v>
      </c>
      <c r="H65" s="29">
        <v>933.56611921923604</v>
      </c>
      <c r="I65" s="29">
        <v>847.42864776227668</v>
      </c>
      <c r="J65" s="29">
        <v>451.19627906026346</v>
      </c>
      <c r="K65" s="29">
        <v>2566.076292546371</v>
      </c>
      <c r="L65" s="29">
        <v>1982.8025572521033</v>
      </c>
      <c r="M65" s="29">
        <v>7018.1530315646432</v>
      </c>
      <c r="N65" s="29">
        <v>58224.828920549451</v>
      </c>
      <c r="O65" s="29">
        <v>1641.5340989083404</v>
      </c>
      <c r="P65" s="29">
        <v>2306.8435213044745</v>
      </c>
      <c r="Q65" s="29">
        <v>19.688564904447858</v>
      </c>
      <c r="R65" s="29">
        <v>5169.0686442885817</v>
      </c>
      <c r="S65" s="29">
        <v>18476.077449082281</v>
      </c>
      <c r="T65" s="29">
        <v>4125.5747043528454</v>
      </c>
      <c r="U65" s="29">
        <v>25737.876471339463</v>
      </c>
      <c r="V65" s="29">
        <v>1130.4517682637147</v>
      </c>
      <c r="W65" s="29">
        <v>502.87876193443907</v>
      </c>
      <c r="X65" s="29">
        <v>6204.3590155141319</v>
      </c>
      <c r="Y65" s="29">
        <v>12782.800764212774</v>
      </c>
      <c r="Z65" s="29">
        <v>0</v>
      </c>
      <c r="AA65" s="29">
        <v>396.23236870201316</v>
      </c>
      <c r="AB65" s="29">
        <v>0</v>
      </c>
      <c r="AC65" s="29">
        <v>3225.6432168453748</v>
      </c>
      <c r="AD65" s="29">
        <v>907.31469934663892</v>
      </c>
      <c r="AE65" s="29">
        <v>64405.397586804043</v>
      </c>
      <c r="AF65" s="29">
        <v>44432.168848112706</v>
      </c>
      <c r="AG65" s="29">
        <v>2759.6805141067753</v>
      </c>
      <c r="AH65" s="29">
        <v>0</v>
      </c>
      <c r="AI65" s="29">
        <v>16.407137420373218</v>
      </c>
      <c r="AJ65" s="29">
        <v>4730.9980751646171</v>
      </c>
      <c r="AK65" s="29">
        <v>3772.0008929438027</v>
      </c>
      <c r="AL65" s="29">
        <v>5650.6181275765357</v>
      </c>
      <c r="AM65" s="29">
        <v>2824.4887069172491</v>
      </c>
      <c r="AN65" s="29">
        <v>12157.688828496553</v>
      </c>
      <c r="AO65" s="29">
        <v>3003.3265047993173</v>
      </c>
      <c r="AP65" s="29">
        <v>19216.859703612128</v>
      </c>
      <c r="AQ65" s="29">
        <v>116399.61607196677</v>
      </c>
      <c r="AR65" s="29">
        <v>127767.30123367235</v>
      </c>
      <c r="AS65" s="29">
        <v>2542.2859432868299</v>
      </c>
      <c r="AT65" s="29">
        <v>1033.6496574835126</v>
      </c>
      <c r="AU65" s="29">
        <v>0</v>
      </c>
      <c r="AV65" s="29">
        <v>0</v>
      </c>
      <c r="AW65" s="29">
        <v>0</v>
      </c>
      <c r="AX65" s="29">
        <v>8723.67496641244</v>
      </c>
      <c r="AY65" s="29">
        <v>289381.70660870365</v>
      </c>
      <c r="AZ65" s="29">
        <v>12754.908630598138</v>
      </c>
      <c r="BA65" s="29">
        <v>0</v>
      </c>
      <c r="BB65" s="29">
        <v>18080.665437251286</v>
      </c>
      <c r="BC65" s="29">
        <v>13799.222927404895</v>
      </c>
      <c r="BD65" s="29">
        <v>2650.5730502612932</v>
      </c>
      <c r="BE65" s="29">
        <v>4078.8143627047816</v>
      </c>
      <c r="BF65" s="29">
        <v>325.68167779440836</v>
      </c>
      <c r="BG65" s="29">
        <v>6992.7219685630653</v>
      </c>
      <c r="BH65" s="29">
        <v>156530.65384532863</v>
      </c>
      <c r="BI65" s="29">
        <v>6950.8837681411133</v>
      </c>
      <c r="BJ65" s="29">
        <v>224525.93309971032</v>
      </c>
      <c r="BK65" s="29">
        <v>1018.0628769341581</v>
      </c>
      <c r="BL65" s="29">
        <v>46935.077661590643</v>
      </c>
      <c r="BM65" s="29">
        <v>68272.559876786021</v>
      </c>
      <c r="BN65" s="29">
        <v>32979.986928692204</v>
      </c>
      <c r="BO65" s="29">
        <v>16793.525506623006</v>
      </c>
      <c r="BP65" s="29">
        <v>39921.846771252109</v>
      </c>
      <c r="BQ65" s="29">
        <v>1108.3021327462109</v>
      </c>
      <c r="BR65" s="29">
        <v>1573.4444786137915</v>
      </c>
      <c r="BS65" s="29">
        <v>0</v>
      </c>
      <c r="BT65" s="59">
        <f t="shared" si="0"/>
        <v>1529506.1646020322</v>
      </c>
      <c r="BU65" s="29">
        <v>3207473.8353979681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38415.999999999978</v>
      </c>
      <c r="CG65" s="29">
        <v>0</v>
      </c>
      <c r="CH65" s="29">
        <v>0</v>
      </c>
      <c r="CI65" s="29">
        <v>165274</v>
      </c>
      <c r="CJ65" s="38">
        <f t="shared" si="2"/>
        <v>4940670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324.13131131472113</v>
      </c>
      <c r="D66" s="29">
        <v>38.336729487697156</v>
      </c>
      <c r="E66" s="29">
        <v>47.60182171598133</v>
      </c>
      <c r="F66" s="29">
        <v>12001.80249599731</v>
      </c>
      <c r="G66" s="29">
        <v>100282.29626864436</v>
      </c>
      <c r="H66" s="29">
        <v>5819.2538948563697</v>
      </c>
      <c r="I66" s="29">
        <v>6026.6493754654193</v>
      </c>
      <c r="J66" s="29">
        <v>4411.4131152103582</v>
      </c>
      <c r="K66" s="29">
        <v>3988.8298341125915</v>
      </c>
      <c r="L66" s="29">
        <v>22929.108018373066</v>
      </c>
      <c r="M66" s="29">
        <v>22537.413657154488</v>
      </c>
      <c r="N66" s="29">
        <v>451621.82399035199</v>
      </c>
      <c r="O66" s="29">
        <v>10382.039573492979</v>
      </c>
      <c r="P66" s="29">
        <v>12125.927197607729</v>
      </c>
      <c r="Q66" s="29">
        <v>5944.2368139635373</v>
      </c>
      <c r="R66" s="29">
        <v>24746.374008196883</v>
      </c>
      <c r="S66" s="29">
        <v>14758.093022290588</v>
      </c>
      <c r="T66" s="29">
        <v>9777.469959568909</v>
      </c>
      <c r="U66" s="29">
        <v>81186.729520676381</v>
      </c>
      <c r="V66" s="29">
        <v>3714.6468107416608</v>
      </c>
      <c r="W66" s="29">
        <v>3014.5225721579009</v>
      </c>
      <c r="X66" s="29">
        <v>18265.292590515255</v>
      </c>
      <c r="Y66" s="29">
        <v>9881.5590109534642</v>
      </c>
      <c r="Z66" s="29">
        <v>26378.822318493625</v>
      </c>
      <c r="AA66" s="29">
        <v>1682.007994891806</v>
      </c>
      <c r="AB66" s="29">
        <v>21743.875729031293</v>
      </c>
      <c r="AC66" s="29">
        <v>8267.8992436834124</v>
      </c>
      <c r="AD66" s="29">
        <v>1574.5055511235562</v>
      </c>
      <c r="AE66" s="29">
        <v>11959.034926953958</v>
      </c>
      <c r="AF66" s="29">
        <v>8464.6626495870132</v>
      </c>
      <c r="AG66" s="29">
        <v>5519.4708603861436</v>
      </c>
      <c r="AH66" s="29">
        <v>87188.440198597062</v>
      </c>
      <c r="AI66" s="29">
        <v>12811.271613470682</v>
      </c>
      <c r="AJ66" s="29">
        <v>30210.59533503537</v>
      </c>
      <c r="AK66" s="29">
        <v>7811.0730258608537</v>
      </c>
      <c r="AL66" s="29">
        <v>4002.5382273403757</v>
      </c>
      <c r="AM66" s="29">
        <v>18992.994237781488</v>
      </c>
      <c r="AN66" s="29">
        <v>24251.704965581346</v>
      </c>
      <c r="AO66" s="29">
        <v>40267.444459704617</v>
      </c>
      <c r="AP66" s="29">
        <v>87141.356109052736</v>
      </c>
      <c r="AQ66" s="29">
        <v>113670.72122711308</v>
      </c>
      <c r="AR66" s="29">
        <v>45326.570374309704</v>
      </c>
      <c r="AS66" s="29">
        <v>29073.284264100275</v>
      </c>
      <c r="AT66" s="29">
        <v>13504.879092357796</v>
      </c>
      <c r="AU66" s="29">
        <v>9528.7564534786379</v>
      </c>
      <c r="AV66" s="29">
        <v>95.717860693332057</v>
      </c>
      <c r="AW66" s="29">
        <v>3.4617837166136121</v>
      </c>
      <c r="AX66" s="29">
        <v>47409.556929629791</v>
      </c>
      <c r="AY66" s="29">
        <v>66584.544702533982</v>
      </c>
      <c r="AZ66" s="29">
        <v>30317.018764467637</v>
      </c>
      <c r="BA66" s="29">
        <v>4339.1999690838129</v>
      </c>
      <c r="BB66" s="29">
        <v>20736.540211683969</v>
      </c>
      <c r="BC66" s="29">
        <v>26570.943337860714</v>
      </c>
      <c r="BD66" s="29">
        <v>34016.966771041974</v>
      </c>
      <c r="BE66" s="29">
        <v>21099.445708958421</v>
      </c>
      <c r="BF66" s="29">
        <v>24174.309865779487</v>
      </c>
      <c r="BG66" s="29">
        <v>56777.55801865895</v>
      </c>
      <c r="BH66" s="29">
        <v>507136.21789073385</v>
      </c>
      <c r="BI66" s="29">
        <v>2020.340541414404</v>
      </c>
      <c r="BJ66" s="29">
        <v>917247.21979743801</v>
      </c>
      <c r="BK66" s="29">
        <v>3970.627365877805</v>
      </c>
      <c r="BL66" s="29">
        <v>1273771.3389935975</v>
      </c>
      <c r="BM66" s="29">
        <v>1640510.7640501135</v>
      </c>
      <c r="BN66" s="29">
        <v>30463.608139101747</v>
      </c>
      <c r="BO66" s="29">
        <v>16050.485557790855</v>
      </c>
      <c r="BP66" s="29">
        <v>8037.8650162373424</v>
      </c>
      <c r="BQ66" s="29">
        <v>219.97018581109501</v>
      </c>
      <c r="BR66" s="29">
        <v>835.90598764842662</v>
      </c>
      <c r="BS66" s="29">
        <v>0</v>
      </c>
      <c r="BT66" s="59">
        <f t="shared" si="0"/>
        <v>6165587.0679006558</v>
      </c>
      <c r="BU66" s="29">
        <v>15221420.602624189</v>
      </c>
      <c r="BV66" s="29">
        <v>0</v>
      </c>
      <c r="BW66" s="29">
        <v>15739322.330037503</v>
      </c>
      <c r="BX66" s="29">
        <v>103964120</v>
      </c>
      <c r="BY66" s="29">
        <v>1685376</v>
      </c>
      <c r="BZ66" s="29">
        <v>0</v>
      </c>
      <c r="CA66" s="29">
        <v>0</v>
      </c>
      <c r="CB66" s="29">
        <v>0</v>
      </c>
      <c r="CC66" s="29">
        <v>0</v>
      </c>
      <c r="CD66" s="29">
        <v>289</v>
      </c>
      <c r="CE66" s="29">
        <v>0</v>
      </c>
      <c r="CF66" s="29">
        <v>1882569.4769249649</v>
      </c>
      <c r="CG66" s="29">
        <v>0</v>
      </c>
      <c r="CH66" s="29">
        <v>0</v>
      </c>
      <c r="CI66" s="29">
        <v>372247.99943765113</v>
      </c>
      <c r="CJ66" s="38">
        <f t="shared" si="2"/>
        <v>145030932.47692496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5233.5904699423199</v>
      </c>
      <c r="AD67" s="29">
        <v>0</v>
      </c>
      <c r="AE67" s="29">
        <v>0</v>
      </c>
      <c r="AF67" s="29">
        <v>0</v>
      </c>
      <c r="AG67" s="29">
        <v>0</v>
      </c>
      <c r="AH67" s="29">
        <v>180.44870617970491</v>
      </c>
      <c r="AI67" s="29">
        <v>0</v>
      </c>
      <c r="AJ67" s="29">
        <v>726.91967586592648</v>
      </c>
      <c r="AK67" s="29">
        <v>0</v>
      </c>
      <c r="AL67" s="29">
        <v>0</v>
      </c>
      <c r="AM67" s="29">
        <v>0</v>
      </c>
      <c r="AN67" s="29">
        <v>9.7873097095120762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6336.5894480320167</v>
      </c>
      <c r="AV67" s="29">
        <v>0</v>
      </c>
      <c r="AW67" s="29">
        <v>0</v>
      </c>
      <c r="AX67" s="29">
        <v>0</v>
      </c>
      <c r="AY67" s="29">
        <v>2212.8182468037403</v>
      </c>
      <c r="AZ67" s="29">
        <v>0.12720822986874777</v>
      </c>
      <c r="BA67" s="29">
        <v>2997.6911266189036</v>
      </c>
      <c r="BB67" s="29">
        <v>0</v>
      </c>
      <c r="BC67" s="29">
        <v>0</v>
      </c>
      <c r="BD67" s="29">
        <v>0</v>
      </c>
      <c r="BE67" s="29">
        <v>4486.5952493572768</v>
      </c>
      <c r="BF67" s="29">
        <v>0</v>
      </c>
      <c r="BG67" s="29">
        <v>6889.4568484732745</v>
      </c>
      <c r="BH67" s="29">
        <v>142082.69335276389</v>
      </c>
      <c r="BI67" s="29">
        <v>0</v>
      </c>
      <c r="BJ67" s="29">
        <v>36003.2845813198</v>
      </c>
      <c r="BK67" s="29">
        <v>0</v>
      </c>
      <c r="BL67" s="29">
        <v>32237.713492358569</v>
      </c>
      <c r="BM67" s="29">
        <v>60077.17477986755</v>
      </c>
      <c r="BN67" s="29">
        <v>5017.0494981717457</v>
      </c>
      <c r="BO67" s="29">
        <v>4416.581305490412</v>
      </c>
      <c r="BP67" s="29">
        <v>1795.0080138106714</v>
      </c>
      <c r="BQ67" s="29">
        <v>0</v>
      </c>
      <c r="BR67" s="29">
        <v>0</v>
      </c>
      <c r="BS67" s="29">
        <v>0</v>
      </c>
      <c r="BT67" s="59">
        <f t="shared" si="0"/>
        <v>310703.52931299515</v>
      </c>
      <c r="BU67" s="29">
        <v>16745471</v>
      </c>
      <c r="BV67" s="29">
        <v>4928309</v>
      </c>
      <c r="BW67" s="29">
        <v>0</v>
      </c>
      <c r="BX67" s="29">
        <v>110560646</v>
      </c>
      <c r="BY67" s="29">
        <v>345868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199589.32634769889</v>
      </c>
      <c r="CG67" s="29">
        <v>0</v>
      </c>
      <c r="CH67" s="29">
        <v>0</v>
      </c>
      <c r="CI67" s="29">
        <v>526978.14298214496</v>
      </c>
      <c r="CJ67" s="38">
        <f t="shared" si="2"/>
        <v>133617564.99864283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74.37883562480468</v>
      </c>
      <c r="D68" s="29">
        <v>8.7971742866704083</v>
      </c>
      <c r="E68" s="29">
        <v>10.923245868766323</v>
      </c>
      <c r="F68" s="29">
        <v>602.08703762980042</v>
      </c>
      <c r="G68" s="29">
        <v>779.81124665406594</v>
      </c>
      <c r="H68" s="29">
        <v>37.232595606062112</v>
      </c>
      <c r="I68" s="29">
        <v>52.92739480670469</v>
      </c>
      <c r="J68" s="29">
        <v>14.322034098731988</v>
      </c>
      <c r="K68" s="29">
        <v>22.449297271100647</v>
      </c>
      <c r="L68" s="29">
        <v>36.281232542751255</v>
      </c>
      <c r="M68" s="29">
        <v>395.7035242726331</v>
      </c>
      <c r="N68" s="29">
        <v>478.17870770355751</v>
      </c>
      <c r="O68" s="29">
        <v>39.937134943337149</v>
      </c>
      <c r="P68" s="29">
        <v>143.8617712858497</v>
      </c>
      <c r="Q68" s="29">
        <v>0.74276023981651751</v>
      </c>
      <c r="R68" s="29">
        <v>126.52467499983732</v>
      </c>
      <c r="S68" s="29">
        <v>173.73111359048875</v>
      </c>
      <c r="T68" s="29">
        <v>62.294573765883321</v>
      </c>
      <c r="U68" s="29">
        <v>490.54772724976215</v>
      </c>
      <c r="V68" s="29">
        <v>38.011181350812244</v>
      </c>
      <c r="W68" s="29">
        <v>50.1797786980949</v>
      </c>
      <c r="X68" s="29">
        <v>144.34411331364768</v>
      </c>
      <c r="Y68" s="29">
        <v>143.54778479969897</v>
      </c>
      <c r="Z68" s="29">
        <v>408.87686243966243</v>
      </c>
      <c r="AA68" s="29">
        <v>22.260538385739711</v>
      </c>
      <c r="AB68" s="29">
        <v>569.97787915694073</v>
      </c>
      <c r="AC68" s="29">
        <v>1863.8734271696408</v>
      </c>
      <c r="AD68" s="29">
        <v>361.303666289783</v>
      </c>
      <c r="AE68" s="29">
        <v>2744.2547528355403</v>
      </c>
      <c r="AF68" s="29">
        <v>1942.3962733960041</v>
      </c>
      <c r="AG68" s="29">
        <v>278.68605326013977</v>
      </c>
      <c r="AH68" s="29">
        <v>332.60149750982345</v>
      </c>
      <c r="AI68" s="29">
        <v>1.4391545000708716</v>
      </c>
      <c r="AJ68" s="29">
        <v>743.80702982266632</v>
      </c>
      <c r="AK68" s="29">
        <v>64.039216170919289</v>
      </c>
      <c r="AL68" s="29">
        <v>55111.467482515582</v>
      </c>
      <c r="AM68" s="29">
        <v>323010.89164893044</v>
      </c>
      <c r="AN68" s="29">
        <v>525386.0631083441</v>
      </c>
      <c r="AO68" s="29">
        <v>162.5686743242909</v>
      </c>
      <c r="AP68" s="29">
        <v>1434.2767291352882</v>
      </c>
      <c r="AQ68" s="29">
        <v>335.19357023591647</v>
      </c>
      <c r="AR68" s="29">
        <v>127.48738626498425</v>
      </c>
      <c r="AS68" s="29">
        <v>232.74900045907438</v>
      </c>
      <c r="AT68" s="29">
        <v>51.832748211689022</v>
      </c>
      <c r="AU68" s="29">
        <v>2146.1707322864063</v>
      </c>
      <c r="AV68" s="29">
        <v>21.96449065940671</v>
      </c>
      <c r="AW68" s="29">
        <v>0.79437957031730411</v>
      </c>
      <c r="AX68" s="29">
        <v>780.78901597538027</v>
      </c>
      <c r="AY68" s="29">
        <v>2127.8993022903319</v>
      </c>
      <c r="AZ68" s="29">
        <v>1734.4488016791795</v>
      </c>
      <c r="BA68" s="29">
        <v>1501.7486030607615</v>
      </c>
      <c r="BB68" s="29">
        <v>69612.329402226314</v>
      </c>
      <c r="BC68" s="29">
        <v>33786.796724999767</v>
      </c>
      <c r="BD68" s="29">
        <v>711.12398331030772</v>
      </c>
      <c r="BE68" s="29">
        <v>1673.2524863856354</v>
      </c>
      <c r="BF68" s="29">
        <v>17.281454493676708</v>
      </c>
      <c r="BG68" s="29">
        <v>64160.366907398384</v>
      </c>
      <c r="BH68" s="29">
        <v>77181.629341040898</v>
      </c>
      <c r="BI68" s="29">
        <v>863.53482998107052</v>
      </c>
      <c r="BJ68" s="29">
        <v>1001040.6634198066</v>
      </c>
      <c r="BK68" s="29">
        <v>66.231672222104166</v>
      </c>
      <c r="BL68" s="29">
        <v>24449.467380308186</v>
      </c>
      <c r="BM68" s="29">
        <v>293160.28791720024</v>
      </c>
      <c r="BN68" s="29">
        <v>1357652.3076377793</v>
      </c>
      <c r="BO68" s="29">
        <v>110252.01406237631</v>
      </c>
      <c r="BP68" s="29">
        <v>17081.180941307357</v>
      </c>
      <c r="BQ68" s="29">
        <v>50.476826932774458</v>
      </c>
      <c r="BR68" s="29">
        <v>191.81633979847496</v>
      </c>
      <c r="BS68" s="29">
        <v>0</v>
      </c>
      <c r="BT68" s="59">
        <f t="shared" si="0"/>
        <v>3979377.4382930505</v>
      </c>
      <c r="BU68" s="29">
        <v>14189946.786072738</v>
      </c>
      <c r="BV68" s="29">
        <v>1155292</v>
      </c>
      <c r="BW68" s="29">
        <v>0</v>
      </c>
      <c r="BX68" s="29">
        <v>8059245</v>
      </c>
      <c r="BY68" s="29">
        <v>1105624</v>
      </c>
      <c r="BZ68" s="29">
        <v>0</v>
      </c>
      <c r="CA68" s="29">
        <v>0</v>
      </c>
      <c r="CB68" s="29">
        <v>0</v>
      </c>
      <c r="CC68" s="29">
        <v>0</v>
      </c>
      <c r="CD68" s="29">
        <v>9745</v>
      </c>
      <c r="CE68" s="29">
        <v>0</v>
      </c>
      <c r="CF68" s="29">
        <v>3891420.83745836</v>
      </c>
      <c r="CG68" s="29">
        <v>835015.63532591937</v>
      </c>
      <c r="CH68" s="29">
        <v>5.1263053888091372</v>
      </c>
      <c r="CI68" s="29">
        <v>421055.16197026585</v>
      </c>
      <c r="CJ68" s="38">
        <f t="shared" si="2"/>
        <v>33646726.985425726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562.44719659833481</v>
      </c>
      <c r="D69" s="29">
        <v>66.523612327749689</v>
      </c>
      <c r="E69" s="29">
        <v>4701.6008158819295</v>
      </c>
      <c r="F69" s="29">
        <v>4552.9397632098744</v>
      </c>
      <c r="G69" s="29">
        <v>5896.8761344418135</v>
      </c>
      <c r="H69" s="29">
        <v>281.55023589385877</v>
      </c>
      <c r="I69" s="29">
        <v>400.2331428315959</v>
      </c>
      <c r="J69" s="29">
        <v>108.30204123664132</v>
      </c>
      <c r="K69" s="29">
        <v>169.75874942123372</v>
      </c>
      <c r="L69" s="29">
        <v>274.35612430820913</v>
      </c>
      <c r="M69" s="29">
        <v>2992.2799735791618</v>
      </c>
      <c r="N69" s="29">
        <v>3615.9450755994849</v>
      </c>
      <c r="O69" s="29">
        <v>302.001287083227</v>
      </c>
      <c r="P69" s="29">
        <v>1087.8721999180125</v>
      </c>
      <c r="Q69" s="29">
        <v>5.6166656943111288</v>
      </c>
      <c r="R69" s="29">
        <v>956.76895348911819</v>
      </c>
      <c r="S69" s="29">
        <v>1313.7417840688972</v>
      </c>
      <c r="T69" s="29">
        <v>471.0668573591679</v>
      </c>
      <c r="U69" s="29">
        <v>3709.4842214722057</v>
      </c>
      <c r="V69" s="29">
        <v>287.43777755865665</v>
      </c>
      <c r="W69" s="29">
        <v>98.080502449753666</v>
      </c>
      <c r="X69" s="29">
        <v>1091.5133295022952</v>
      </c>
      <c r="Y69" s="29">
        <v>1085.4980557028246</v>
      </c>
      <c r="Z69" s="29">
        <v>3091.8979989469872</v>
      </c>
      <c r="AA69" s="29">
        <v>168.3326233387188</v>
      </c>
      <c r="AB69" s="29">
        <v>4310.1325619283216</v>
      </c>
      <c r="AC69" s="29">
        <v>3082.4670686277877</v>
      </c>
      <c r="AD69" s="29">
        <v>2732.1526515782825</v>
      </c>
      <c r="AE69" s="29">
        <v>122205.06471347887</v>
      </c>
      <c r="AF69" s="29">
        <v>28758.616059515894</v>
      </c>
      <c r="AG69" s="29">
        <v>2107.4043034310184</v>
      </c>
      <c r="AH69" s="29">
        <v>48794.426465418757</v>
      </c>
      <c r="AI69" s="29">
        <v>10.88278496283905</v>
      </c>
      <c r="AJ69" s="29">
        <v>5610.1025981688372</v>
      </c>
      <c r="AK69" s="29">
        <v>484.26003061386501</v>
      </c>
      <c r="AL69" s="29">
        <v>6945.3839048850377</v>
      </c>
      <c r="AM69" s="29">
        <v>8729.6189817134618</v>
      </c>
      <c r="AN69" s="29">
        <v>130514.25340792883</v>
      </c>
      <c r="AO69" s="29">
        <v>1229.3248154922503</v>
      </c>
      <c r="AP69" s="29">
        <v>209704.66985013805</v>
      </c>
      <c r="AQ69" s="29">
        <v>6506.7740484079677</v>
      </c>
      <c r="AR69" s="29">
        <v>964.05062980077798</v>
      </c>
      <c r="AS69" s="29">
        <v>1760.0315436684161</v>
      </c>
      <c r="AT69" s="29">
        <v>391.95553282624974</v>
      </c>
      <c r="AU69" s="29">
        <v>2896.3560646289084</v>
      </c>
      <c r="AV69" s="29">
        <v>166.09392479259282</v>
      </c>
      <c r="AW69" s="29">
        <v>6.0070423586973973</v>
      </c>
      <c r="AX69" s="29">
        <v>204641.5310434291</v>
      </c>
      <c r="AY69" s="29">
        <v>123053.29815747307</v>
      </c>
      <c r="AZ69" s="29">
        <v>13113.277896058205</v>
      </c>
      <c r="BA69" s="29">
        <v>1068.9069948521299</v>
      </c>
      <c r="BB69" s="29">
        <v>131309.48653831513</v>
      </c>
      <c r="BC69" s="29">
        <v>1926.7548544606423</v>
      </c>
      <c r="BD69" s="29">
        <v>57824.942887005025</v>
      </c>
      <c r="BE69" s="29">
        <v>3212.7596154337298</v>
      </c>
      <c r="BF69" s="29">
        <v>130.68105881893609</v>
      </c>
      <c r="BG69" s="29">
        <v>117418.5318963849</v>
      </c>
      <c r="BH69" s="29">
        <v>66156.60501946423</v>
      </c>
      <c r="BI69" s="29">
        <v>5410.1407238798247</v>
      </c>
      <c r="BJ69" s="29">
        <v>42365.421965688234</v>
      </c>
      <c r="BK69" s="29">
        <v>500.83915197350382</v>
      </c>
      <c r="BL69" s="29">
        <v>13648.552872114551</v>
      </c>
      <c r="BM69" s="29">
        <v>980555.50483698351</v>
      </c>
      <c r="BN69" s="29">
        <v>179056.3987896007</v>
      </c>
      <c r="BO69" s="29">
        <v>249610.24818390695</v>
      </c>
      <c r="BP69" s="29">
        <v>38688.1230809716</v>
      </c>
      <c r="BQ69" s="29">
        <v>381.70213366800891</v>
      </c>
      <c r="BR69" s="29">
        <v>1450.5015608005269</v>
      </c>
      <c r="BS69" s="29">
        <v>0</v>
      </c>
      <c r="BT69" s="59">
        <f t="shared" ref="BT69:BT73" si="3">SUM(C69:BS69)</f>
        <v>2856726.3633675626</v>
      </c>
      <c r="BU69" s="29">
        <v>6920539.6395228971</v>
      </c>
      <c r="BV69" s="29">
        <v>2665233</v>
      </c>
      <c r="BW69" s="29">
        <v>0</v>
      </c>
      <c r="BX69" s="29">
        <v>3641559</v>
      </c>
      <c r="BY69" s="29">
        <v>1854</v>
      </c>
      <c r="BZ69" s="29">
        <v>0</v>
      </c>
      <c r="CA69" s="29">
        <v>0</v>
      </c>
      <c r="CB69" s="29">
        <v>0</v>
      </c>
      <c r="CC69" s="29">
        <v>0</v>
      </c>
      <c r="CD69" s="29">
        <v>5834</v>
      </c>
      <c r="CE69" s="29">
        <v>0</v>
      </c>
      <c r="CF69" s="29">
        <v>53667.999999999993</v>
      </c>
      <c r="CG69" s="29">
        <v>0</v>
      </c>
      <c r="CH69" s="29">
        <v>0</v>
      </c>
      <c r="CI69" s="29">
        <v>320736.99710954074</v>
      </c>
      <c r="CJ69" s="38">
        <f t="shared" ref="CJ69:CJ73" si="4">SUM(BT69:CI69)</f>
        <v>16466151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10975.128332709257</v>
      </c>
      <c r="D70" s="29">
        <v>4164.9306741566215</v>
      </c>
      <c r="E70" s="29">
        <v>970.75838878102377</v>
      </c>
      <c r="F70" s="29">
        <v>24026.766420185071</v>
      </c>
      <c r="G70" s="29">
        <v>133213.26288974145</v>
      </c>
      <c r="H70" s="29">
        <v>7593.3554955056661</v>
      </c>
      <c r="I70" s="29">
        <v>9271.8344692146002</v>
      </c>
      <c r="J70" s="29">
        <v>3264.6465676841344</v>
      </c>
      <c r="K70" s="29">
        <v>11237.173555839068</v>
      </c>
      <c r="L70" s="29">
        <v>11183.573380783411</v>
      </c>
      <c r="M70" s="29">
        <v>31193.30588736853</v>
      </c>
      <c r="N70" s="29">
        <v>41145.068360976809</v>
      </c>
      <c r="O70" s="29">
        <v>15863.661121640604</v>
      </c>
      <c r="P70" s="29">
        <v>27698.377141589033</v>
      </c>
      <c r="Q70" s="29">
        <v>5591.2903931599194</v>
      </c>
      <c r="R70" s="29">
        <v>26573.7664718956</v>
      </c>
      <c r="S70" s="29">
        <v>36437.187835730794</v>
      </c>
      <c r="T70" s="29">
        <v>19918.413693597995</v>
      </c>
      <c r="U70" s="29">
        <v>65855.732991855897</v>
      </c>
      <c r="V70" s="29">
        <v>4977.8663815609034</v>
      </c>
      <c r="W70" s="29">
        <v>5241.8967804983449</v>
      </c>
      <c r="X70" s="29">
        <v>29329.211624522493</v>
      </c>
      <c r="Y70" s="29">
        <v>29731.212701229313</v>
      </c>
      <c r="Z70" s="29">
        <v>46248.994240674918</v>
      </c>
      <c r="AA70" s="29">
        <v>11735.456472963466</v>
      </c>
      <c r="AB70" s="29">
        <v>128486.52314515515</v>
      </c>
      <c r="AC70" s="29">
        <v>23789.536098458342</v>
      </c>
      <c r="AD70" s="29">
        <v>62933.531827343628</v>
      </c>
      <c r="AE70" s="29">
        <v>365309.88110400445</v>
      </c>
      <c r="AF70" s="29">
        <v>354871.74685131403</v>
      </c>
      <c r="AG70" s="29">
        <v>68878.186210964486</v>
      </c>
      <c r="AH70" s="29">
        <v>184593.97578731674</v>
      </c>
      <c r="AI70" s="29">
        <v>2057.650449839532</v>
      </c>
      <c r="AJ70" s="29">
        <v>199157.33681045083</v>
      </c>
      <c r="AK70" s="29">
        <v>94869.299105000478</v>
      </c>
      <c r="AL70" s="29">
        <v>187485.40648556722</v>
      </c>
      <c r="AM70" s="29">
        <v>43495.534367941465</v>
      </c>
      <c r="AN70" s="29">
        <v>34730.916285661115</v>
      </c>
      <c r="AO70" s="29">
        <v>118822.61357813839</v>
      </c>
      <c r="AP70" s="29">
        <v>552699.0057026057</v>
      </c>
      <c r="AQ70" s="29">
        <v>314328.19147976051</v>
      </c>
      <c r="AR70" s="29">
        <v>20390.889141931984</v>
      </c>
      <c r="AS70" s="29">
        <v>76756.416611562425</v>
      </c>
      <c r="AT70" s="29">
        <v>175545.47530543397</v>
      </c>
      <c r="AU70" s="29">
        <v>25998.061063876739</v>
      </c>
      <c r="AV70" s="29">
        <v>5954.5803419139183</v>
      </c>
      <c r="AW70" s="29">
        <v>2079.4875506096573</v>
      </c>
      <c r="AX70" s="29">
        <v>475203.10546288267</v>
      </c>
      <c r="AY70" s="29">
        <v>276680.03714436328</v>
      </c>
      <c r="AZ70" s="29">
        <v>232930.39835287305</v>
      </c>
      <c r="BA70" s="29">
        <v>0</v>
      </c>
      <c r="BB70" s="29">
        <v>39144.988323123398</v>
      </c>
      <c r="BC70" s="29">
        <v>171267.38874509884</v>
      </c>
      <c r="BD70" s="29">
        <v>156430.07141521608</v>
      </c>
      <c r="BE70" s="29">
        <v>150566.80981154874</v>
      </c>
      <c r="BF70" s="29">
        <v>2440.7923100357871</v>
      </c>
      <c r="BG70" s="29">
        <v>260047.1145393583</v>
      </c>
      <c r="BH70" s="29">
        <v>25416.400134973221</v>
      </c>
      <c r="BI70" s="29">
        <v>2305.7993224066231</v>
      </c>
      <c r="BJ70" s="29">
        <v>6.5552005221349056E-6</v>
      </c>
      <c r="BK70" s="29">
        <v>18646.898868019085</v>
      </c>
      <c r="BL70" s="29">
        <v>85253.03400256575</v>
      </c>
      <c r="BM70" s="29">
        <v>2.8906665495757272E-6</v>
      </c>
      <c r="BN70" s="29">
        <v>50417.895306028156</v>
      </c>
      <c r="BO70" s="29">
        <v>25635.763716140129</v>
      </c>
      <c r="BP70" s="29">
        <v>44787.893685813768</v>
      </c>
      <c r="BQ70" s="29">
        <v>21124.417209759453</v>
      </c>
      <c r="BR70" s="29">
        <v>28276.067712182132</v>
      </c>
      <c r="BS70" s="29">
        <v>0</v>
      </c>
      <c r="BT70" s="59">
        <f t="shared" si="3"/>
        <v>5723251.99365055</v>
      </c>
      <c r="BU70" s="29">
        <v>3806526</v>
      </c>
      <c r="BV70" s="29">
        <v>10028539</v>
      </c>
      <c r="BW70" s="29">
        <v>0</v>
      </c>
      <c r="BX70" s="29">
        <v>0</v>
      </c>
      <c r="BY70" s="29">
        <v>6562272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575022</v>
      </c>
      <c r="CG70" s="29">
        <v>0</v>
      </c>
      <c r="CH70" s="29">
        <v>0</v>
      </c>
      <c r="CI70" s="29">
        <v>219899.99894493981</v>
      </c>
      <c r="CJ70" s="38">
        <f t="shared" si="4"/>
        <v>26915510.992595486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94991.622906009579</v>
      </c>
      <c r="D71" s="29">
        <v>2907.8253637740913</v>
      </c>
      <c r="E71" s="29">
        <v>7889.9365317168485</v>
      </c>
      <c r="F71" s="29">
        <v>49593.011348003689</v>
      </c>
      <c r="G71" s="29">
        <v>102279.32242590244</v>
      </c>
      <c r="H71" s="29">
        <v>7376.8848991729537</v>
      </c>
      <c r="I71" s="29">
        <v>12139.582234981777</v>
      </c>
      <c r="J71" s="29">
        <v>4530.2591147129424</v>
      </c>
      <c r="K71" s="29">
        <v>3919.5843736240604</v>
      </c>
      <c r="L71" s="29">
        <v>3040.5521368004138</v>
      </c>
      <c r="M71" s="29">
        <v>31679.618447585581</v>
      </c>
      <c r="N71" s="29">
        <v>72211.970162139696</v>
      </c>
      <c r="O71" s="29">
        <v>21386.578988837977</v>
      </c>
      <c r="P71" s="29">
        <v>39496.726533605412</v>
      </c>
      <c r="Q71" s="29">
        <v>22880.009879655165</v>
      </c>
      <c r="R71" s="29">
        <v>34168.08856224957</v>
      </c>
      <c r="S71" s="29">
        <v>15590.70766555599</v>
      </c>
      <c r="T71" s="29">
        <v>12402.471701984952</v>
      </c>
      <c r="U71" s="29">
        <v>71542.184169890927</v>
      </c>
      <c r="V71" s="29">
        <v>3843.597672856728</v>
      </c>
      <c r="W71" s="29">
        <v>1962.4554913791117</v>
      </c>
      <c r="X71" s="29">
        <v>75649.662775842182</v>
      </c>
      <c r="Y71" s="29">
        <v>9812.37173338512</v>
      </c>
      <c r="Z71" s="29">
        <v>26429.418353629771</v>
      </c>
      <c r="AA71" s="29">
        <v>1762.2126270422611</v>
      </c>
      <c r="AB71" s="29">
        <v>35863.270736305945</v>
      </c>
      <c r="AC71" s="29">
        <v>43698.149907984036</v>
      </c>
      <c r="AD71" s="29">
        <v>18836.071078322489</v>
      </c>
      <c r="AE71" s="29">
        <v>56395.32933894555</v>
      </c>
      <c r="AF71" s="29">
        <v>32804.90038084329</v>
      </c>
      <c r="AG71" s="29">
        <v>51267.499876521651</v>
      </c>
      <c r="AH71" s="29">
        <v>46698.681754770027</v>
      </c>
      <c r="AI71" s="29">
        <v>6353.4685085400415</v>
      </c>
      <c r="AJ71" s="29">
        <v>17638.153241717631</v>
      </c>
      <c r="AK71" s="29">
        <v>1927.1961546291566</v>
      </c>
      <c r="AL71" s="29">
        <v>60135.752052040982</v>
      </c>
      <c r="AM71" s="29">
        <v>14888.39635839394</v>
      </c>
      <c r="AN71" s="29">
        <v>4677.1374802633363</v>
      </c>
      <c r="AO71" s="29">
        <v>20999.009125122524</v>
      </c>
      <c r="AP71" s="29">
        <v>102192.44836057993</v>
      </c>
      <c r="AQ71" s="29">
        <v>10683.909003806228</v>
      </c>
      <c r="AR71" s="29">
        <v>4005.7057730878614</v>
      </c>
      <c r="AS71" s="29">
        <v>6170.478207396809</v>
      </c>
      <c r="AT71" s="29">
        <v>18061.777051911959</v>
      </c>
      <c r="AU71" s="29">
        <v>61.562425020066655</v>
      </c>
      <c r="AV71" s="29">
        <v>15.602727903010344</v>
      </c>
      <c r="AW71" s="29">
        <v>6.5993411027689177</v>
      </c>
      <c r="AX71" s="29">
        <v>42713.01722641159</v>
      </c>
      <c r="AY71" s="29">
        <v>18877.132396077104</v>
      </c>
      <c r="AZ71" s="29">
        <v>11042.300363188331</v>
      </c>
      <c r="BA71" s="29">
        <v>290.33058241547678</v>
      </c>
      <c r="BB71" s="29">
        <v>13470.84583622317</v>
      </c>
      <c r="BC71" s="29">
        <v>3858.776157292707</v>
      </c>
      <c r="BD71" s="29">
        <v>99081.803876571663</v>
      </c>
      <c r="BE71" s="29">
        <v>1.5949709769079878E-7</v>
      </c>
      <c r="BF71" s="29">
        <v>3581.4152784497187</v>
      </c>
      <c r="BG71" s="29">
        <v>58823.095442773236</v>
      </c>
      <c r="BH71" s="29">
        <v>29491.886996728947</v>
      </c>
      <c r="BI71" s="29">
        <v>599.26731030078361</v>
      </c>
      <c r="BJ71" s="29">
        <v>33134.666526831621</v>
      </c>
      <c r="BK71" s="29">
        <v>1665.9093852287947</v>
      </c>
      <c r="BL71" s="29">
        <v>28354.868280593695</v>
      </c>
      <c r="BM71" s="29">
        <v>31144.890203827839</v>
      </c>
      <c r="BN71" s="29">
        <v>12395.998387227966</v>
      </c>
      <c r="BO71" s="29">
        <v>13751.761522437657</v>
      </c>
      <c r="BP71" s="29">
        <v>23879.071715524493</v>
      </c>
      <c r="BQ71" s="29">
        <v>4040.4963791047667</v>
      </c>
      <c r="BR71" s="29">
        <v>4779.33710306581</v>
      </c>
      <c r="BS71" s="29">
        <v>0</v>
      </c>
      <c r="BT71" s="59">
        <f t="shared" si="3"/>
        <v>1717844.6259559833</v>
      </c>
      <c r="BU71" s="29">
        <v>3182947.585567405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29273.249665064082</v>
      </c>
      <c r="CE71" s="29">
        <v>0</v>
      </c>
      <c r="CF71" s="29">
        <v>28632.999999999985</v>
      </c>
      <c r="CG71" s="29">
        <v>0</v>
      </c>
      <c r="CH71" s="29">
        <v>0</v>
      </c>
      <c r="CI71" s="29">
        <v>85966.538811547609</v>
      </c>
      <c r="CJ71" s="38">
        <f t="shared" si="4"/>
        <v>5044665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6063.8154482501814</v>
      </c>
      <c r="D72" s="29">
        <v>2035.547790979331</v>
      </c>
      <c r="E72" s="29">
        <v>237.37191579325804</v>
      </c>
      <c r="F72" s="29">
        <v>2946.578046167805</v>
      </c>
      <c r="G72" s="29">
        <v>84534.061529325656</v>
      </c>
      <c r="H72" s="29">
        <v>852.94478292329313</v>
      </c>
      <c r="I72" s="29">
        <v>1712.410585391706</v>
      </c>
      <c r="J72" s="29">
        <v>211.28798741940986</v>
      </c>
      <c r="K72" s="29">
        <v>1773.2608991945649</v>
      </c>
      <c r="L72" s="29">
        <v>2575.1285362942144</v>
      </c>
      <c r="M72" s="29">
        <v>7091.505099285976</v>
      </c>
      <c r="N72" s="29">
        <v>2644.26642683817</v>
      </c>
      <c r="O72" s="29">
        <v>1909.265171931426</v>
      </c>
      <c r="P72" s="29">
        <v>4253.4303430635155</v>
      </c>
      <c r="Q72" s="29">
        <v>221.63726917302586</v>
      </c>
      <c r="R72" s="29">
        <v>6248.5553421672594</v>
      </c>
      <c r="S72" s="29">
        <v>5939.0575839696448</v>
      </c>
      <c r="T72" s="29">
        <v>2663.4474048707093</v>
      </c>
      <c r="U72" s="29">
        <v>13784.879341193802</v>
      </c>
      <c r="V72" s="29">
        <v>1506.6127861936936</v>
      </c>
      <c r="W72" s="29">
        <v>509.12824628203293</v>
      </c>
      <c r="X72" s="29">
        <v>3431.8435448837158</v>
      </c>
      <c r="Y72" s="29">
        <v>5110.1609694095414</v>
      </c>
      <c r="Z72" s="29">
        <v>24010.80776641858</v>
      </c>
      <c r="AA72" s="29">
        <v>5719.099074922693</v>
      </c>
      <c r="AB72" s="29">
        <v>96651.029061167472</v>
      </c>
      <c r="AC72" s="29">
        <v>10648.081186864547</v>
      </c>
      <c r="AD72" s="29">
        <v>7744.9909430803837</v>
      </c>
      <c r="AE72" s="29">
        <v>88750.512276261696</v>
      </c>
      <c r="AF72" s="29">
        <v>68521.535099353001</v>
      </c>
      <c r="AG72" s="29">
        <v>15405.106786844364</v>
      </c>
      <c r="AH72" s="29">
        <v>21947.988495107882</v>
      </c>
      <c r="AI72" s="29">
        <v>94.234764368594767</v>
      </c>
      <c r="AJ72" s="29">
        <v>33398.233650110444</v>
      </c>
      <c r="AK72" s="29">
        <v>6508.9443028162368</v>
      </c>
      <c r="AL72" s="29">
        <v>467631.02557789668</v>
      </c>
      <c r="AM72" s="29">
        <v>5203.8275468925904</v>
      </c>
      <c r="AN72" s="29">
        <v>9579.1914308946143</v>
      </c>
      <c r="AO72" s="29">
        <v>12154.479698344776</v>
      </c>
      <c r="AP72" s="29">
        <v>25400.579208907151</v>
      </c>
      <c r="AQ72" s="29">
        <v>38233.588934463252</v>
      </c>
      <c r="AR72" s="29">
        <v>1651.381502254696</v>
      </c>
      <c r="AS72" s="29">
        <v>3107.6937590611769</v>
      </c>
      <c r="AT72" s="29">
        <v>18050.471404655589</v>
      </c>
      <c r="AU72" s="29">
        <v>9343.3575553483661</v>
      </c>
      <c r="AV72" s="29">
        <v>51.845071528172724</v>
      </c>
      <c r="AW72" s="29">
        <v>13.681561005798279</v>
      </c>
      <c r="AX72" s="29">
        <v>45246.900382453838</v>
      </c>
      <c r="AY72" s="29">
        <v>69671.931299347736</v>
      </c>
      <c r="AZ72" s="29">
        <v>113959.83684099263</v>
      </c>
      <c r="BA72" s="29">
        <v>123.04610028023303</v>
      </c>
      <c r="BB72" s="29">
        <v>6187.0871923344512</v>
      </c>
      <c r="BC72" s="29">
        <v>36349.610241213843</v>
      </c>
      <c r="BD72" s="29">
        <v>113879.12912897502</v>
      </c>
      <c r="BE72" s="29">
        <v>23674.074157760249</v>
      </c>
      <c r="BF72" s="29">
        <v>266.82711702835115</v>
      </c>
      <c r="BG72" s="29">
        <v>364758.33441921073</v>
      </c>
      <c r="BH72" s="29">
        <v>121417.99705484402</v>
      </c>
      <c r="BI72" s="29">
        <v>5916.4705779718324</v>
      </c>
      <c r="BJ72" s="29">
        <v>36314.361835444644</v>
      </c>
      <c r="BK72" s="29">
        <v>4367.8253763412322</v>
      </c>
      <c r="BL72" s="29">
        <v>742664.82502999227</v>
      </c>
      <c r="BM72" s="29">
        <v>673585.74356749607</v>
      </c>
      <c r="BN72" s="29">
        <v>22953.768160037791</v>
      </c>
      <c r="BO72" s="29">
        <v>8258.899907441988</v>
      </c>
      <c r="BP72" s="29">
        <v>16111.56667198562</v>
      </c>
      <c r="BQ72" s="29">
        <v>2887.3080508299904</v>
      </c>
      <c r="BR72" s="29">
        <v>19824.574386256038</v>
      </c>
      <c r="BS72" s="29">
        <v>0</v>
      </c>
      <c r="BT72" s="59">
        <f t="shared" si="3"/>
        <v>3556498.001207808</v>
      </c>
      <c r="BU72" s="29">
        <v>9015397</v>
      </c>
      <c r="BV72" s="29">
        <v>0</v>
      </c>
      <c r="BW72" s="29">
        <v>0</v>
      </c>
      <c r="BX72" s="29">
        <v>0</v>
      </c>
      <c r="BY72" s="29">
        <v>12036</v>
      </c>
      <c r="BZ72" s="29">
        <v>0</v>
      </c>
      <c r="CA72" s="29">
        <v>0</v>
      </c>
      <c r="CB72" s="29">
        <v>0</v>
      </c>
      <c r="CC72" s="29">
        <v>0</v>
      </c>
      <c r="CD72" s="29">
        <v>1940</v>
      </c>
      <c r="CE72" s="29">
        <v>0</v>
      </c>
      <c r="CF72" s="29">
        <v>39395.999999999985</v>
      </c>
      <c r="CG72" s="29">
        <v>0</v>
      </c>
      <c r="CH72" s="29">
        <v>0</v>
      </c>
      <c r="CI72" s="29">
        <v>8515.9987921908232</v>
      </c>
      <c r="CJ72" s="38">
        <f t="shared" si="4"/>
        <v>12633782.999999998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887764</v>
      </c>
      <c r="BV73" s="29">
        <v>0</v>
      </c>
      <c r="BW73" s="29">
        <v>4117753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5005517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1150298.2073671767</v>
      </c>
      <c r="D75" s="29">
        <v>22530.064307068678</v>
      </c>
      <c r="E75" s="29">
        <v>30.939586996307376</v>
      </c>
      <c r="F75" s="29">
        <v>923.45918084104233</v>
      </c>
      <c r="G75" s="29">
        <v>2494048.6800714927</v>
      </c>
      <c r="H75" s="29">
        <v>25386.912973580078</v>
      </c>
      <c r="I75" s="29">
        <v>4127.7856742413451</v>
      </c>
      <c r="J75" s="29">
        <v>89.663516435359682</v>
      </c>
      <c r="K75" s="29">
        <v>600.00131097828807</v>
      </c>
      <c r="L75" s="29">
        <v>106.00284849217243</v>
      </c>
      <c r="M75" s="29">
        <v>3162.1000400146031</v>
      </c>
      <c r="N75" s="29">
        <v>5758.1531974647278</v>
      </c>
      <c r="O75" s="29">
        <v>294.63369468816586</v>
      </c>
      <c r="P75" s="29">
        <v>376.17476312084307</v>
      </c>
      <c r="Q75" s="29">
        <v>16.105248063152267</v>
      </c>
      <c r="R75" s="29">
        <v>878.82803594325992</v>
      </c>
      <c r="S75" s="29">
        <v>591.67973041400319</v>
      </c>
      <c r="T75" s="29">
        <v>267.53354968371264</v>
      </c>
      <c r="U75" s="29">
        <v>2163.0163434488404</v>
      </c>
      <c r="V75" s="29">
        <v>106.11014098381287</v>
      </c>
      <c r="W75" s="29">
        <v>44.125934808233609</v>
      </c>
      <c r="X75" s="29">
        <v>6144.6022984027859</v>
      </c>
      <c r="Y75" s="29">
        <v>446.25692216205749</v>
      </c>
      <c r="Z75" s="29">
        <v>459.36136543985469</v>
      </c>
      <c r="AA75" s="29">
        <v>32.298629704549185</v>
      </c>
      <c r="AB75" s="29">
        <v>852.4954387948668</v>
      </c>
      <c r="AC75" s="29">
        <v>145.72330600651389</v>
      </c>
      <c r="AD75" s="29">
        <v>1128.4973493350619</v>
      </c>
      <c r="AE75" s="29">
        <v>11853.664926950736</v>
      </c>
      <c r="AF75" s="29">
        <v>4142.5276380459172</v>
      </c>
      <c r="AG75" s="29">
        <v>1140.363385333641</v>
      </c>
      <c r="AH75" s="29">
        <v>2647.7026045360903</v>
      </c>
      <c r="AI75" s="29">
        <v>60.325605047932292</v>
      </c>
      <c r="AJ75" s="29">
        <v>1051.9233549943951</v>
      </c>
      <c r="AK75" s="29">
        <v>186.96827039881538</v>
      </c>
      <c r="AL75" s="29">
        <v>681447.60170334927</v>
      </c>
      <c r="AM75" s="29">
        <v>737.91808731694664</v>
      </c>
      <c r="AN75" s="29">
        <v>9901.8607223566596</v>
      </c>
      <c r="AO75" s="29">
        <v>3612.9629729077833</v>
      </c>
      <c r="AP75" s="29">
        <v>3708.4722959446844</v>
      </c>
      <c r="AQ75" s="29">
        <v>5550.231854694679</v>
      </c>
      <c r="AR75" s="29">
        <v>2190.2849411240013</v>
      </c>
      <c r="AS75" s="29">
        <v>1175.3229090569992</v>
      </c>
      <c r="AT75" s="29">
        <v>1380.2814075259355</v>
      </c>
      <c r="AU75" s="29">
        <v>232.26467946307179</v>
      </c>
      <c r="AV75" s="29">
        <v>21.569377284461446</v>
      </c>
      <c r="AW75" s="29">
        <v>0.6370254560002464</v>
      </c>
      <c r="AX75" s="29">
        <v>4570.2734202732872</v>
      </c>
      <c r="AY75" s="29">
        <v>2341.8176173007237</v>
      </c>
      <c r="AZ75" s="29">
        <v>2587.7034426502614</v>
      </c>
      <c r="BA75" s="29">
        <v>15.669110029315767</v>
      </c>
      <c r="BB75" s="29">
        <v>663.0034047788107</v>
      </c>
      <c r="BC75" s="29">
        <v>1738.9300612999632</v>
      </c>
      <c r="BD75" s="29">
        <v>2139.0525200314673</v>
      </c>
      <c r="BE75" s="29">
        <v>1217.8889145116293</v>
      </c>
      <c r="BF75" s="29">
        <v>119.58186736755648</v>
      </c>
      <c r="BG75" s="29">
        <v>282780.92185920791</v>
      </c>
      <c r="BH75" s="29">
        <v>76759.748497313674</v>
      </c>
      <c r="BI75" s="29">
        <v>89.653213716301792</v>
      </c>
      <c r="BJ75" s="29">
        <v>40466.193890121271</v>
      </c>
      <c r="BK75" s="29">
        <v>476.85884861477427</v>
      </c>
      <c r="BL75" s="29">
        <v>25137.323591158445</v>
      </c>
      <c r="BM75" s="29">
        <v>149758.58976469142</v>
      </c>
      <c r="BN75" s="29">
        <v>10522.266854116922</v>
      </c>
      <c r="BO75" s="29">
        <v>14863.698202191217</v>
      </c>
      <c r="BP75" s="29">
        <v>12465.945057925524</v>
      </c>
      <c r="BQ75" s="29">
        <v>168.43322337507581</v>
      </c>
      <c r="BR75" s="29">
        <v>536.45153857700996</v>
      </c>
      <c r="BS75" s="29">
        <v>0</v>
      </c>
      <c r="BT75" s="59">
        <f t="shared" ref="BT75:BT138" si="5">SUM(C75:BS75)</f>
        <v>5081472.3014868191</v>
      </c>
      <c r="BU75" s="29">
        <v>4564024.9727963768</v>
      </c>
      <c r="BV75" s="29">
        <v>0</v>
      </c>
      <c r="BW75" s="29">
        <v>22.583493198465295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-3237.8264230755203</v>
      </c>
      <c r="CF75" s="29">
        <v>0</v>
      </c>
      <c r="CG75" s="29">
        <v>0</v>
      </c>
      <c r="CH75" s="29">
        <v>-284160.23279164539</v>
      </c>
      <c r="CI75" s="29">
        <v>4527408.8359136749</v>
      </c>
      <c r="CJ75" s="38">
        <f t="shared" ref="CJ75:CJ106" si="6">SUM(BT75:CI75)</f>
        <v>13885530.63447535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281.98093819112705</v>
      </c>
      <c r="D76" s="29">
        <v>4278.5320143318104</v>
      </c>
      <c r="E76" s="29">
        <v>0</v>
      </c>
      <c r="F76" s="29">
        <v>3015.6496317471224</v>
      </c>
      <c r="G76" s="29">
        <v>1205.0400002040653</v>
      </c>
      <c r="H76" s="29">
        <v>0</v>
      </c>
      <c r="I76" s="29">
        <v>227198.37222838428</v>
      </c>
      <c r="J76" s="29">
        <v>2092.9183517643996</v>
      </c>
      <c r="K76" s="29">
        <v>0</v>
      </c>
      <c r="L76" s="29">
        <v>0</v>
      </c>
      <c r="M76" s="29">
        <v>3259.9105717740249</v>
      </c>
      <c r="N76" s="29">
        <v>0</v>
      </c>
      <c r="O76" s="29">
        <v>36.886015913693974</v>
      </c>
      <c r="P76" s="29">
        <v>2564.7151909851291</v>
      </c>
      <c r="Q76" s="29">
        <v>39.635138130396896</v>
      </c>
      <c r="R76" s="29">
        <v>13387.318671108231</v>
      </c>
      <c r="S76" s="29">
        <v>58.602527593551166</v>
      </c>
      <c r="T76" s="29">
        <v>0</v>
      </c>
      <c r="U76" s="29">
        <v>442.63219096432772</v>
      </c>
      <c r="V76" s="29">
        <v>0</v>
      </c>
      <c r="W76" s="29">
        <v>0</v>
      </c>
      <c r="X76" s="29">
        <v>51215.836846566301</v>
      </c>
      <c r="Y76" s="29">
        <v>253.74116310888576</v>
      </c>
      <c r="Z76" s="29">
        <v>184674.05006742658</v>
      </c>
      <c r="AA76" s="29">
        <v>0</v>
      </c>
      <c r="AB76" s="29">
        <v>117.04775128518639</v>
      </c>
      <c r="AC76" s="29">
        <v>47558.515436699956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146.6727404442162</v>
      </c>
      <c r="BI76" s="29">
        <v>12.779407088208936</v>
      </c>
      <c r="BJ76" s="29">
        <v>392.67632689223819</v>
      </c>
      <c r="BK76" s="29">
        <v>0</v>
      </c>
      <c r="BL76" s="29">
        <v>245.4227043076489</v>
      </c>
      <c r="BM76" s="29">
        <v>429.27190173574559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542908.20781664702</v>
      </c>
      <c r="BU76" s="29">
        <v>64027.882111463878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-26574.682207256574</v>
      </c>
      <c r="CI76" s="29">
        <v>35356.936663962741</v>
      </c>
      <c r="CJ76" s="38">
        <f t="shared" si="6"/>
        <v>615718.34438481717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30224.106047806483</v>
      </c>
      <c r="D77" s="29">
        <v>16.234651198364432</v>
      </c>
      <c r="E77" s="29">
        <v>8035.7076093536407</v>
      </c>
      <c r="F77" s="29">
        <v>108.94087064796848</v>
      </c>
      <c r="G77" s="29">
        <v>3534541.8687447147</v>
      </c>
      <c r="H77" s="29">
        <v>11.182641626130639</v>
      </c>
      <c r="I77" s="29">
        <v>11.302488568537647</v>
      </c>
      <c r="J77" s="29">
        <v>1.7331711671167027</v>
      </c>
      <c r="K77" s="29">
        <v>15.377284610375852</v>
      </c>
      <c r="L77" s="29">
        <v>19.074101833853501</v>
      </c>
      <c r="M77" s="29">
        <v>33534.289249497531</v>
      </c>
      <c r="N77" s="29">
        <v>23.86610025926413</v>
      </c>
      <c r="O77" s="29">
        <v>12.307359085642544</v>
      </c>
      <c r="P77" s="29">
        <v>25.555055719401594</v>
      </c>
      <c r="Q77" s="29">
        <v>0.25813187595355147</v>
      </c>
      <c r="R77" s="29">
        <v>15.340408628096773</v>
      </c>
      <c r="S77" s="29">
        <v>44.509310610848097</v>
      </c>
      <c r="T77" s="29">
        <v>20.973214921226059</v>
      </c>
      <c r="U77" s="29">
        <v>116.57419897973782</v>
      </c>
      <c r="V77" s="29">
        <v>8.665855835583514</v>
      </c>
      <c r="W77" s="29">
        <v>7.1539405621412842</v>
      </c>
      <c r="X77" s="29">
        <v>1790.2155189992402</v>
      </c>
      <c r="Y77" s="29">
        <v>63.647945413689982</v>
      </c>
      <c r="Z77" s="29">
        <v>29.058274035914085</v>
      </c>
      <c r="AA77" s="29">
        <v>3.5954082722101814</v>
      </c>
      <c r="AB77" s="29">
        <v>97.01149038068651</v>
      </c>
      <c r="AC77" s="29">
        <v>1.4658202955933817</v>
      </c>
      <c r="AD77" s="29">
        <v>185.66135177959191</v>
      </c>
      <c r="AE77" s="29">
        <v>1659.0965377136033</v>
      </c>
      <c r="AF77" s="29">
        <v>487.2976678268866</v>
      </c>
      <c r="AG77" s="29">
        <v>228.05951240496276</v>
      </c>
      <c r="AH77" s="29">
        <v>604.51719649650829</v>
      </c>
      <c r="AI77" s="29">
        <v>14.731954920491974</v>
      </c>
      <c r="AJ77" s="29">
        <v>157.56185328293387</v>
      </c>
      <c r="AK77" s="29">
        <v>32.579930343566105</v>
      </c>
      <c r="AL77" s="29">
        <v>284343.62847089244</v>
      </c>
      <c r="AM77" s="29">
        <v>47.782054038116328</v>
      </c>
      <c r="AN77" s="29">
        <v>364.44533286413559</v>
      </c>
      <c r="AO77" s="29">
        <v>36.553317434136844</v>
      </c>
      <c r="AP77" s="29">
        <v>499.59580791695936</v>
      </c>
      <c r="AQ77" s="29">
        <v>1195.8327913371063</v>
      </c>
      <c r="AR77" s="29">
        <v>519.2875824539874</v>
      </c>
      <c r="AS77" s="29">
        <v>245.72310791664148</v>
      </c>
      <c r="AT77" s="29">
        <v>327.28356172239398</v>
      </c>
      <c r="AU77" s="29">
        <v>30.192210490995755</v>
      </c>
      <c r="AV77" s="29">
        <v>0.31344584937216963</v>
      </c>
      <c r="AW77" s="29">
        <v>0</v>
      </c>
      <c r="AX77" s="29">
        <v>764.72490150796602</v>
      </c>
      <c r="AY77" s="29">
        <v>267.76572632396085</v>
      </c>
      <c r="AZ77" s="29">
        <v>222.37139213841485</v>
      </c>
      <c r="BA77" s="29">
        <v>3.8904161304428113</v>
      </c>
      <c r="BB77" s="29">
        <v>111.84485425244596</v>
      </c>
      <c r="BC77" s="29">
        <v>378.62414805044148</v>
      </c>
      <c r="BD77" s="29">
        <v>53.931124083152724</v>
      </c>
      <c r="BE77" s="29">
        <v>249.94540788759602</v>
      </c>
      <c r="BF77" s="29">
        <v>17.774223458515973</v>
      </c>
      <c r="BG77" s="29">
        <v>386.6631121872806</v>
      </c>
      <c r="BH77" s="29">
        <v>9535.2716507817859</v>
      </c>
      <c r="BI77" s="29">
        <v>10.767786825491005</v>
      </c>
      <c r="BJ77" s="29">
        <v>3659.8859272251511</v>
      </c>
      <c r="BK77" s="29">
        <v>96.384598681942165</v>
      </c>
      <c r="BL77" s="29">
        <v>4527.5132572828852</v>
      </c>
      <c r="BM77" s="29">
        <v>15283.112570630656</v>
      </c>
      <c r="BN77" s="29">
        <v>445.48952291798099</v>
      </c>
      <c r="BO77" s="29">
        <v>256.38948579086502</v>
      </c>
      <c r="BP77" s="29">
        <v>2144.8177572980594</v>
      </c>
      <c r="BQ77" s="29">
        <v>24.987826472540746</v>
      </c>
      <c r="BR77" s="29">
        <v>85.95791469253264</v>
      </c>
      <c r="BS77" s="29">
        <v>0</v>
      </c>
      <c r="BT77" s="59">
        <f t="shared" si="5"/>
        <v>3938288.272187206</v>
      </c>
      <c r="BU77" s="29">
        <v>306767.70404893585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84163.329902897371</v>
      </c>
      <c r="CI77" s="29">
        <v>1705501.1881674973</v>
      </c>
      <c r="CJ77" s="38">
        <f t="shared" si="6"/>
        <v>6034720.4943065373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248497.71702171527</v>
      </c>
      <c r="D78" s="29">
        <v>0.80879239711529194</v>
      </c>
      <c r="E78" s="29">
        <v>1.004258631531898</v>
      </c>
      <c r="F78" s="29">
        <v>846476.8270286828</v>
      </c>
      <c r="G78" s="29">
        <v>107992.19371751197</v>
      </c>
      <c r="H78" s="29">
        <v>1429.6111921523129</v>
      </c>
      <c r="I78" s="29">
        <v>2197.7945601633933</v>
      </c>
      <c r="J78" s="29">
        <v>6302.0587911651292</v>
      </c>
      <c r="K78" s="29">
        <v>3.1366938758300158</v>
      </c>
      <c r="L78" s="29">
        <v>12529563.791050905</v>
      </c>
      <c r="M78" s="29">
        <v>88186.807248163183</v>
      </c>
      <c r="N78" s="29">
        <v>33080.226192824164</v>
      </c>
      <c r="O78" s="29">
        <v>13225.755436119987</v>
      </c>
      <c r="P78" s="29">
        <v>390544.1230404661</v>
      </c>
      <c r="Q78" s="29">
        <v>17788.555561225261</v>
      </c>
      <c r="R78" s="29">
        <v>18103.188329238255</v>
      </c>
      <c r="S78" s="29">
        <v>223.63959734120849</v>
      </c>
      <c r="T78" s="29">
        <v>50.955274488455878</v>
      </c>
      <c r="U78" s="29">
        <v>7779.3930755714782</v>
      </c>
      <c r="V78" s="29">
        <v>3.6647797575664001</v>
      </c>
      <c r="W78" s="29">
        <v>8.6026645656869132</v>
      </c>
      <c r="X78" s="29">
        <v>3312.3528321856693</v>
      </c>
      <c r="Y78" s="29">
        <v>110.37210828724706</v>
      </c>
      <c r="Z78" s="29">
        <v>1931544.5833441061</v>
      </c>
      <c r="AA78" s="29">
        <v>2.0465958821502674</v>
      </c>
      <c r="AB78" s="29">
        <v>1787.2410789539579</v>
      </c>
      <c r="AC78" s="29">
        <v>249385.67830490452</v>
      </c>
      <c r="AD78" s="29">
        <v>33.776796827492326</v>
      </c>
      <c r="AE78" s="29">
        <v>693.38588545654284</v>
      </c>
      <c r="AF78" s="29">
        <v>180.43310060525724</v>
      </c>
      <c r="AG78" s="29">
        <v>26.595737406568105</v>
      </c>
      <c r="AH78" s="29">
        <v>25.180467871099374</v>
      </c>
      <c r="AI78" s="29">
        <v>0.13231262448616632</v>
      </c>
      <c r="AJ78" s="29">
        <v>916.0141431682373</v>
      </c>
      <c r="AK78" s="29">
        <v>5.9936514448377292</v>
      </c>
      <c r="AL78" s="29">
        <v>28630.175555253052</v>
      </c>
      <c r="AM78" s="29">
        <v>12.812188258003822</v>
      </c>
      <c r="AN78" s="29">
        <v>2715.8299210890405</v>
      </c>
      <c r="AO78" s="29">
        <v>21.39666119618029</v>
      </c>
      <c r="AP78" s="29">
        <v>132.9002660603812</v>
      </c>
      <c r="AQ78" s="29">
        <v>31.71530279996658</v>
      </c>
      <c r="AR78" s="29">
        <v>11.725241993033949</v>
      </c>
      <c r="AS78" s="29">
        <v>21.401650429526388</v>
      </c>
      <c r="AT78" s="29">
        <v>4.8107765004083145</v>
      </c>
      <c r="AU78" s="29">
        <v>7.8350095175846102</v>
      </c>
      <c r="AV78" s="29">
        <v>6.1120047815599694</v>
      </c>
      <c r="AW78" s="29">
        <v>1.0348156050743247</v>
      </c>
      <c r="AX78" s="29">
        <v>135.00547503211718</v>
      </c>
      <c r="AY78" s="29">
        <v>179.7678155059063</v>
      </c>
      <c r="AZ78" s="29">
        <v>160.00172331790401</v>
      </c>
      <c r="BA78" s="29">
        <v>13.166470160386371</v>
      </c>
      <c r="BB78" s="29">
        <v>19.172023828854201</v>
      </c>
      <c r="BC78" s="29">
        <v>42.331592182677198</v>
      </c>
      <c r="BD78" s="29">
        <v>67.95158012228444</v>
      </c>
      <c r="BE78" s="29">
        <v>19.725002731766779</v>
      </c>
      <c r="BF78" s="29">
        <v>1.6533000017722954</v>
      </c>
      <c r="BG78" s="29">
        <v>46998.934667118323</v>
      </c>
      <c r="BH78" s="29">
        <v>19997.293905114639</v>
      </c>
      <c r="BI78" s="29">
        <v>1222.8042615151369</v>
      </c>
      <c r="BJ78" s="29">
        <v>5283.3576331448758</v>
      </c>
      <c r="BK78" s="29">
        <v>6.1579570845265774</v>
      </c>
      <c r="BL78" s="29">
        <v>5549.2836918784897</v>
      </c>
      <c r="BM78" s="29">
        <v>10919.118363739495</v>
      </c>
      <c r="BN78" s="29">
        <v>2413.9600443093673</v>
      </c>
      <c r="BO78" s="29">
        <v>696.99903735428109</v>
      </c>
      <c r="BP78" s="29">
        <v>115.15470220547208</v>
      </c>
      <c r="BQ78" s="29">
        <v>4.7071700753982348</v>
      </c>
      <c r="BR78" s="29">
        <v>17.793627508847909</v>
      </c>
      <c r="BS78" s="29">
        <v>0</v>
      </c>
      <c r="BT78" s="59">
        <f t="shared" si="5"/>
        <v>16624945.730104109</v>
      </c>
      <c r="BU78" s="29">
        <v>85362.933799654944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0.37558125400944309</v>
      </c>
      <c r="CE78" s="29">
        <v>0</v>
      </c>
      <c r="CF78" s="29">
        <v>0</v>
      </c>
      <c r="CG78" s="29">
        <v>0</v>
      </c>
      <c r="CH78" s="29">
        <v>1194110.3512671962</v>
      </c>
      <c r="CI78" s="29">
        <v>205893.45027418033</v>
      </c>
      <c r="CJ78" s="38">
        <f t="shared" si="6"/>
        <v>18110312.841026392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5333706.9933957746</v>
      </c>
      <c r="D79" s="29">
        <v>738.32087376611219</v>
      </c>
      <c r="E79" s="29">
        <v>192903.905653544</v>
      </c>
      <c r="F79" s="29">
        <v>20883.76064679541</v>
      </c>
      <c r="G79" s="29">
        <v>16377512.4817726</v>
      </c>
      <c r="H79" s="29">
        <v>83023.909734097164</v>
      </c>
      <c r="I79" s="29">
        <v>2110.2534086370165</v>
      </c>
      <c r="J79" s="29">
        <v>17345.398337648723</v>
      </c>
      <c r="K79" s="29">
        <v>2243.7389022641528</v>
      </c>
      <c r="L79" s="29">
        <v>550163.64272282156</v>
      </c>
      <c r="M79" s="29">
        <v>971754.31112362852</v>
      </c>
      <c r="N79" s="29">
        <v>495967.63884016656</v>
      </c>
      <c r="O79" s="29">
        <v>14401.150077206796</v>
      </c>
      <c r="P79" s="29">
        <v>7367.0439868823287</v>
      </c>
      <c r="Q79" s="29">
        <v>2182.8659758577601</v>
      </c>
      <c r="R79" s="29">
        <v>7635.9082148322395</v>
      </c>
      <c r="S79" s="29">
        <v>9224.1316154067754</v>
      </c>
      <c r="T79" s="29">
        <v>2555.705599383255</v>
      </c>
      <c r="U79" s="29">
        <v>43394.960130409272</v>
      </c>
      <c r="V79" s="29">
        <v>1270.6999251823631</v>
      </c>
      <c r="W79" s="29">
        <v>550.5475437168086</v>
      </c>
      <c r="X79" s="29">
        <v>34123.479725061843</v>
      </c>
      <c r="Y79" s="29">
        <v>5617.3185010546413</v>
      </c>
      <c r="Z79" s="29">
        <v>43491.947479434966</v>
      </c>
      <c r="AA79" s="29">
        <v>627.77380566186605</v>
      </c>
      <c r="AB79" s="29">
        <v>22216.694724094472</v>
      </c>
      <c r="AC79" s="29">
        <v>15297.565273634642</v>
      </c>
      <c r="AD79" s="29">
        <v>14701.813493958398</v>
      </c>
      <c r="AE79" s="29">
        <v>218500.17021120607</v>
      </c>
      <c r="AF79" s="29">
        <v>132594.19256897716</v>
      </c>
      <c r="AG79" s="29">
        <v>14135.8110883478</v>
      </c>
      <c r="AH79" s="29">
        <v>26262.193242675748</v>
      </c>
      <c r="AI79" s="29">
        <v>522.26526882830592</v>
      </c>
      <c r="AJ79" s="29">
        <v>27162.207962893295</v>
      </c>
      <c r="AK79" s="29">
        <v>2575.3683494664651</v>
      </c>
      <c r="AL79" s="29">
        <v>7345809.4709331701</v>
      </c>
      <c r="AM79" s="29">
        <v>5571.8775337390935</v>
      </c>
      <c r="AN79" s="29">
        <v>32545.322291189637</v>
      </c>
      <c r="AO79" s="29">
        <v>12608.851643715265</v>
      </c>
      <c r="AP79" s="29">
        <v>50575.135079760745</v>
      </c>
      <c r="AQ79" s="29">
        <v>48318.823009388521</v>
      </c>
      <c r="AR79" s="29">
        <v>20098.844861501108</v>
      </c>
      <c r="AS79" s="29">
        <v>13453.387434113622</v>
      </c>
      <c r="AT79" s="29">
        <v>12067.604833187044</v>
      </c>
      <c r="AU79" s="29">
        <v>3027.4747981622968</v>
      </c>
      <c r="AV79" s="29">
        <v>518.67279939367438</v>
      </c>
      <c r="AW79" s="29">
        <v>18.179264837962354</v>
      </c>
      <c r="AX79" s="29">
        <v>58428.872693707337</v>
      </c>
      <c r="AY79" s="29">
        <v>52154.288637725534</v>
      </c>
      <c r="AZ79" s="29">
        <v>88154.260034061983</v>
      </c>
      <c r="BA79" s="29">
        <v>130.00054369587676</v>
      </c>
      <c r="BB79" s="29">
        <v>8552.9130663952528</v>
      </c>
      <c r="BC79" s="29">
        <v>18387.366172827959</v>
      </c>
      <c r="BD79" s="29">
        <v>21142.837717540304</v>
      </c>
      <c r="BE79" s="29">
        <v>13250.243186773288</v>
      </c>
      <c r="BF79" s="29">
        <v>1061.6753303854912</v>
      </c>
      <c r="BG79" s="29">
        <v>41509.486112422994</v>
      </c>
      <c r="BH79" s="29">
        <v>353524.67319574481</v>
      </c>
      <c r="BI79" s="29">
        <v>1421.5423814710932</v>
      </c>
      <c r="BJ79" s="29">
        <v>141579.72433124908</v>
      </c>
      <c r="BK79" s="29">
        <v>4786.4160040989927</v>
      </c>
      <c r="BL79" s="29">
        <v>170243.24688925091</v>
      </c>
      <c r="BM79" s="29">
        <v>580758.47532148357</v>
      </c>
      <c r="BN79" s="29">
        <v>69186.059987470479</v>
      </c>
      <c r="BO79" s="29">
        <v>29017.254129537923</v>
      </c>
      <c r="BP79" s="29">
        <v>102357.5006648695</v>
      </c>
      <c r="BQ79" s="29">
        <v>2025.9805139050588</v>
      </c>
      <c r="BR79" s="29">
        <v>7333.1537240305242</v>
      </c>
      <c r="BS79" s="29">
        <v>0</v>
      </c>
      <c r="BT79" s="59">
        <f t="shared" si="5"/>
        <v>34004385.785296708</v>
      </c>
      <c r="BU79" s="29">
        <v>26445373.630034938</v>
      </c>
      <c r="BV79" s="29">
        <v>0</v>
      </c>
      <c r="BW79" s="29">
        <v>48639.756421215534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133.9950640336275</v>
      </c>
      <c r="CE79" s="29">
        <v>0</v>
      </c>
      <c r="CF79" s="29">
        <v>0</v>
      </c>
      <c r="CG79" s="29">
        <v>0</v>
      </c>
      <c r="CH79" s="29">
        <v>747708.62254189258</v>
      </c>
      <c r="CI79" s="29">
        <v>14946636.97531067</v>
      </c>
      <c r="CJ79" s="38">
        <f t="shared" si="6"/>
        <v>76192878.764669463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9348.5051552933764</v>
      </c>
      <c r="D80" s="29">
        <v>1346.6443857459501</v>
      </c>
      <c r="E80" s="29">
        <v>4240.3793873559853</v>
      </c>
      <c r="F80" s="29">
        <v>20075.503376222314</v>
      </c>
      <c r="G80" s="29">
        <v>68079.177934452775</v>
      </c>
      <c r="H80" s="29">
        <v>2202816.4513259116</v>
      </c>
      <c r="I80" s="29">
        <v>20507.869328876335</v>
      </c>
      <c r="J80" s="29">
        <v>155127.76209433191</v>
      </c>
      <c r="K80" s="29">
        <v>1770.8414716380798</v>
      </c>
      <c r="L80" s="29">
        <v>1006.4519529679736</v>
      </c>
      <c r="M80" s="29">
        <v>43057.639218213342</v>
      </c>
      <c r="N80" s="29">
        <v>17887.843634469365</v>
      </c>
      <c r="O80" s="29">
        <v>112485.77349050212</v>
      </c>
      <c r="P80" s="29">
        <v>71751.582096708895</v>
      </c>
      <c r="Q80" s="29">
        <v>14552.095047143779</v>
      </c>
      <c r="R80" s="29">
        <v>86514.456708067402</v>
      </c>
      <c r="S80" s="29">
        <v>61280.621254971964</v>
      </c>
      <c r="T80" s="29">
        <v>13494.925816887962</v>
      </c>
      <c r="U80" s="29">
        <v>165371.33259630532</v>
      </c>
      <c r="V80" s="29">
        <v>21206.01846886758</v>
      </c>
      <c r="W80" s="29">
        <v>57211.35445190328</v>
      </c>
      <c r="X80" s="29">
        <v>310340.84012853674</v>
      </c>
      <c r="Y80" s="29">
        <v>60521.878220962091</v>
      </c>
      <c r="Z80" s="29">
        <v>14242.359441908375</v>
      </c>
      <c r="AA80" s="29">
        <v>603.5030827800897</v>
      </c>
      <c r="AB80" s="29">
        <v>82697.284056641409</v>
      </c>
      <c r="AC80" s="29">
        <v>192407.84308681393</v>
      </c>
      <c r="AD80" s="29">
        <v>28330.589745048244</v>
      </c>
      <c r="AE80" s="29">
        <v>189841.77410781628</v>
      </c>
      <c r="AF80" s="29">
        <v>51363.609239845864</v>
      </c>
      <c r="AG80" s="29">
        <v>48446.972419564867</v>
      </c>
      <c r="AH80" s="29">
        <v>60191.261214323764</v>
      </c>
      <c r="AI80" s="29">
        <v>2713.9895062686041</v>
      </c>
      <c r="AJ80" s="29">
        <v>28771.50067008214</v>
      </c>
      <c r="AK80" s="29">
        <v>136740.75510381939</v>
      </c>
      <c r="AL80" s="29">
        <v>74279.037992965372</v>
      </c>
      <c r="AM80" s="29">
        <v>4600.3414834136456</v>
      </c>
      <c r="AN80" s="29">
        <v>20554.748278958381</v>
      </c>
      <c r="AO80" s="29">
        <v>55482.67441352312</v>
      </c>
      <c r="AP80" s="29">
        <v>37426.714903033731</v>
      </c>
      <c r="AQ80" s="29">
        <v>8492.8291379641523</v>
      </c>
      <c r="AR80" s="29">
        <v>3201.3673871418086</v>
      </c>
      <c r="AS80" s="29">
        <v>5796.339765496532</v>
      </c>
      <c r="AT80" s="29">
        <v>1351.3488672013902</v>
      </c>
      <c r="AU80" s="29">
        <v>2015.3463582744948</v>
      </c>
      <c r="AV80" s="29">
        <v>961.74969626259815</v>
      </c>
      <c r="AW80" s="29">
        <v>391.48906283092373</v>
      </c>
      <c r="AX80" s="29">
        <v>19935.871096459625</v>
      </c>
      <c r="AY80" s="29">
        <v>34463.826571944839</v>
      </c>
      <c r="AZ80" s="29">
        <v>51798.904874854699</v>
      </c>
      <c r="BA80" s="29">
        <v>37.718463083613692</v>
      </c>
      <c r="BB80" s="29">
        <v>5023.1606511755817</v>
      </c>
      <c r="BC80" s="29">
        <v>12889.318714691319</v>
      </c>
      <c r="BD80" s="29">
        <v>18511.938757638804</v>
      </c>
      <c r="BE80" s="29">
        <v>9784.0314068271236</v>
      </c>
      <c r="BF80" s="29">
        <v>805.99353766828415</v>
      </c>
      <c r="BG80" s="29">
        <v>271377.6872321628</v>
      </c>
      <c r="BH80" s="29">
        <v>370661.47613977105</v>
      </c>
      <c r="BI80" s="29">
        <v>32572.796539613839</v>
      </c>
      <c r="BJ80" s="29">
        <v>82492.464442960889</v>
      </c>
      <c r="BK80" s="29">
        <v>1650.9492288731637</v>
      </c>
      <c r="BL80" s="29">
        <v>236147.39346064904</v>
      </c>
      <c r="BM80" s="29">
        <v>404591.54756256152</v>
      </c>
      <c r="BN80" s="29">
        <v>44148.745920978472</v>
      </c>
      <c r="BO80" s="29">
        <v>43076.386240922322</v>
      </c>
      <c r="BP80" s="29">
        <v>38418.081702369222</v>
      </c>
      <c r="BQ80" s="29">
        <v>5334.8882073555478</v>
      </c>
      <c r="BR80" s="29">
        <v>96181.142052365598</v>
      </c>
      <c r="BS80" s="29">
        <v>0</v>
      </c>
      <c r="BT80" s="59">
        <f t="shared" si="5"/>
        <v>6350805.6993732415</v>
      </c>
      <c r="BU80" s="29">
        <v>13006843.905000126</v>
      </c>
      <c r="BV80" s="29">
        <v>0</v>
      </c>
      <c r="BW80" s="29">
        <v>52249.071417136431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459571.47617030406</v>
      </c>
      <c r="CE80" s="29">
        <v>0</v>
      </c>
      <c r="CF80" s="29">
        <v>0</v>
      </c>
      <c r="CG80" s="29">
        <v>10117.828149365378</v>
      </c>
      <c r="CH80" s="29">
        <v>834510.2386693767</v>
      </c>
      <c r="CI80" s="29">
        <v>27840791.887472708</v>
      </c>
      <c r="CJ80" s="38">
        <f t="shared" si="6"/>
        <v>48554890.106252261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2359.5175065282006</v>
      </c>
      <c r="D81" s="29">
        <v>143.14318454494301</v>
      </c>
      <c r="E81" s="29">
        <v>90.430999805626925</v>
      </c>
      <c r="F81" s="29">
        <v>40139.19350314093</v>
      </c>
      <c r="G81" s="29">
        <v>73752.479008192982</v>
      </c>
      <c r="H81" s="29">
        <v>9151.8110467111073</v>
      </c>
      <c r="I81" s="29">
        <v>1277694.8940121226</v>
      </c>
      <c r="J81" s="29">
        <v>283982.60020619206</v>
      </c>
      <c r="K81" s="29">
        <v>4324.7063738236593</v>
      </c>
      <c r="L81" s="29">
        <v>130.74841081392228</v>
      </c>
      <c r="M81" s="29">
        <v>38275.879455201852</v>
      </c>
      <c r="N81" s="29">
        <v>2451.1390433923739</v>
      </c>
      <c r="O81" s="29">
        <v>96881.949449885127</v>
      </c>
      <c r="P81" s="29">
        <v>76527.545362380639</v>
      </c>
      <c r="Q81" s="29">
        <v>27402.594739107131</v>
      </c>
      <c r="R81" s="29">
        <v>220105.3976754774</v>
      </c>
      <c r="S81" s="29">
        <v>61064.449177541203</v>
      </c>
      <c r="T81" s="29">
        <v>22400.673078633394</v>
      </c>
      <c r="U81" s="29">
        <v>161109.35044667753</v>
      </c>
      <c r="V81" s="29">
        <v>42698.770027839295</v>
      </c>
      <c r="W81" s="29">
        <v>23524.492793899786</v>
      </c>
      <c r="X81" s="29">
        <v>910083.17507410981</v>
      </c>
      <c r="Y81" s="29">
        <v>51553.657916077493</v>
      </c>
      <c r="Z81" s="29">
        <v>2088082.6157389965</v>
      </c>
      <c r="AA81" s="29">
        <v>78.323565588046378</v>
      </c>
      <c r="AB81" s="29">
        <v>60600.361766814851</v>
      </c>
      <c r="AC81" s="29">
        <v>3926788.8543066722</v>
      </c>
      <c r="AD81" s="29">
        <v>7226.473924624519</v>
      </c>
      <c r="AE81" s="29">
        <v>154316.41867437519</v>
      </c>
      <c r="AF81" s="29">
        <v>19710.142027784917</v>
      </c>
      <c r="AG81" s="29">
        <v>14128.285768426207</v>
      </c>
      <c r="AH81" s="29">
        <v>1112.594564340289</v>
      </c>
      <c r="AI81" s="29">
        <v>179.19955783262648</v>
      </c>
      <c r="AJ81" s="29">
        <v>20046.511570201161</v>
      </c>
      <c r="AK81" s="29">
        <v>1428.6683405284875</v>
      </c>
      <c r="AL81" s="29">
        <v>10943.418059356756</v>
      </c>
      <c r="AM81" s="29">
        <v>1485.0971780075151</v>
      </c>
      <c r="AN81" s="29">
        <v>4841.0666843376566</v>
      </c>
      <c r="AO81" s="29">
        <v>2947.668089659514</v>
      </c>
      <c r="AP81" s="29">
        <v>4974.6169635480464</v>
      </c>
      <c r="AQ81" s="29">
        <v>1115.0684328855887</v>
      </c>
      <c r="AR81" s="29">
        <v>416.83268799950378</v>
      </c>
      <c r="AS81" s="29">
        <v>775.53108725546235</v>
      </c>
      <c r="AT81" s="29">
        <v>205.00961011646794</v>
      </c>
      <c r="AU81" s="29">
        <v>260.82298821815527</v>
      </c>
      <c r="AV81" s="29">
        <v>497.06299288838949</v>
      </c>
      <c r="AW81" s="29">
        <v>280.33996659652939</v>
      </c>
      <c r="AX81" s="29">
        <v>9718.6927750282448</v>
      </c>
      <c r="AY81" s="29">
        <v>4810.8216419901382</v>
      </c>
      <c r="AZ81" s="29">
        <v>5384.2078361491431</v>
      </c>
      <c r="BA81" s="29">
        <v>2.0088701785666387</v>
      </c>
      <c r="BB81" s="29">
        <v>1618.9070666859727</v>
      </c>
      <c r="BC81" s="29">
        <v>937.31692415539987</v>
      </c>
      <c r="BD81" s="29">
        <v>3713.5508587109243</v>
      </c>
      <c r="BE81" s="29">
        <v>3938.3880764922446</v>
      </c>
      <c r="BF81" s="29">
        <v>75.800315552750135</v>
      </c>
      <c r="BG81" s="29">
        <v>76593.958660036995</v>
      </c>
      <c r="BH81" s="29">
        <v>14071.668905319868</v>
      </c>
      <c r="BI81" s="29">
        <v>1195.701088175965</v>
      </c>
      <c r="BJ81" s="29">
        <v>29694.827777258732</v>
      </c>
      <c r="BK81" s="29">
        <v>217.75582476395297</v>
      </c>
      <c r="BL81" s="29">
        <v>14234.499804391879</v>
      </c>
      <c r="BM81" s="29">
        <v>27282.832818363509</v>
      </c>
      <c r="BN81" s="29">
        <v>44279.162320148447</v>
      </c>
      <c r="BO81" s="29">
        <v>19499.694169524089</v>
      </c>
      <c r="BP81" s="29">
        <v>4480.7413882504879</v>
      </c>
      <c r="BQ81" s="29">
        <v>19438.363753704532</v>
      </c>
      <c r="BR81" s="29">
        <v>3523.5158451307234</v>
      </c>
      <c r="BS81" s="29">
        <v>0</v>
      </c>
      <c r="BT81" s="59">
        <f t="shared" si="5"/>
        <v>10033001.999759167</v>
      </c>
      <c r="BU81" s="29">
        <v>1500377.4437505323</v>
      </c>
      <c r="BV81" s="29">
        <v>0</v>
      </c>
      <c r="BW81" s="29">
        <v>71.810083593077792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97864.765142386677</v>
      </c>
      <c r="CE81" s="29">
        <v>0</v>
      </c>
      <c r="CF81" s="29">
        <v>0</v>
      </c>
      <c r="CG81" s="29">
        <v>0</v>
      </c>
      <c r="CH81" s="29">
        <v>-235494.54328390909</v>
      </c>
      <c r="CI81" s="29">
        <v>947300.18743623153</v>
      </c>
      <c r="CJ81" s="38">
        <f t="shared" si="6"/>
        <v>12343121.662888002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3694.8780775256741</v>
      </c>
      <c r="D82" s="29">
        <v>75.591222741732025</v>
      </c>
      <c r="E82" s="29">
        <v>99.109930218917825</v>
      </c>
      <c r="F82" s="29">
        <v>10485.178935188651</v>
      </c>
      <c r="G82" s="29">
        <v>567370.294774301</v>
      </c>
      <c r="H82" s="29">
        <v>11361.647092068137</v>
      </c>
      <c r="I82" s="29">
        <v>23862.491069946314</v>
      </c>
      <c r="J82" s="29">
        <v>1085668.9212461943</v>
      </c>
      <c r="K82" s="29">
        <v>1030991.6607989267</v>
      </c>
      <c r="L82" s="29">
        <v>217.826582703176</v>
      </c>
      <c r="M82" s="29">
        <v>83948.194218805322</v>
      </c>
      <c r="N82" s="29">
        <v>71196.762849829844</v>
      </c>
      <c r="O82" s="29">
        <v>104235.80688157762</v>
      </c>
      <c r="P82" s="29">
        <v>76691.321653376421</v>
      </c>
      <c r="Q82" s="29">
        <v>27541.642478322941</v>
      </c>
      <c r="R82" s="29">
        <v>60725.866177628639</v>
      </c>
      <c r="S82" s="29">
        <v>36067.392885983551</v>
      </c>
      <c r="T82" s="29">
        <v>20204.27513422841</v>
      </c>
      <c r="U82" s="29">
        <v>56661.220532403138</v>
      </c>
      <c r="V82" s="29">
        <v>3524.3533298526218</v>
      </c>
      <c r="W82" s="29">
        <v>457.92911967923953</v>
      </c>
      <c r="X82" s="29">
        <v>100637.273582608</v>
      </c>
      <c r="Y82" s="29">
        <v>7594.7886572384732</v>
      </c>
      <c r="Z82" s="29">
        <v>2487.9903375658291</v>
      </c>
      <c r="AA82" s="29">
        <v>123.7806573515237</v>
      </c>
      <c r="AB82" s="29">
        <v>22507.450706222218</v>
      </c>
      <c r="AC82" s="29">
        <v>15290.086057148446</v>
      </c>
      <c r="AD82" s="29">
        <v>61757.112968489419</v>
      </c>
      <c r="AE82" s="29">
        <v>1014812.2159568041</v>
      </c>
      <c r="AF82" s="29">
        <v>233683.02178602794</v>
      </c>
      <c r="AG82" s="29">
        <v>9252.423211353138</v>
      </c>
      <c r="AH82" s="29">
        <v>1664.3810336757576</v>
      </c>
      <c r="AI82" s="29">
        <v>318.98632673516681</v>
      </c>
      <c r="AJ82" s="29">
        <v>4021.7880749525057</v>
      </c>
      <c r="AK82" s="29">
        <v>51858.129244757576</v>
      </c>
      <c r="AL82" s="29">
        <v>53272.283710835523</v>
      </c>
      <c r="AM82" s="29">
        <v>215771.66031267439</v>
      </c>
      <c r="AN82" s="29">
        <v>1135.1200004224188</v>
      </c>
      <c r="AO82" s="29">
        <v>90254.732642344738</v>
      </c>
      <c r="AP82" s="29">
        <v>8674.194334604339</v>
      </c>
      <c r="AQ82" s="29">
        <v>34477.925749314934</v>
      </c>
      <c r="AR82" s="29">
        <v>9652.0310652720545</v>
      </c>
      <c r="AS82" s="29">
        <v>9161.487608210542</v>
      </c>
      <c r="AT82" s="29">
        <v>540.75189360591503</v>
      </c>
      <c r="AU82" s="29">
        <v>435.31451660117625</v>
      </c>
      <c r="AV82" s="29">
        <v>438.30351151486843</v>
      </c>
      <c r="AW82" s="29">
        <v>522.52410287907571</v>
      </c>
      <c r="AX82" s="29">
        <v>9449.424104249505</v>
      </c>
      <c r="AY82" s="29">
        <v>8216.4295114711422</v>
      </c>
      <c r="AZ82" s="29">
        <v>9272.5123509229761</v>
      </c>
      <c r="BA82" s="29">
        <v>154.81456152992615</v>
      </c>
      <c r="BB82" s="29">
        <v>18598.526808286173</v>
      </c>
      <c r="BC82" s="29">
        <v>5609.0260905104606</v>
      </c>
      <c r="BD82" s="29">
        <v>3773.5387895864155</v>
      </c>
      <c r="BE82" s="29">
        <v>3551.9942156549705</v>
      </c>
      <c r="BF82" s="29">
        <v>245.78267908517739</v>
      </c>
      <c r="BG82" s="29">
        <v>35988.702795535304</v>
      </c>
      <c r="BH82" s="29">
        <v>130155.65621336809</v>
      </c>
      <c r="BI82" s="29">
        <v>4168.5462322281437</v>
      </c>
      <c r="BJ82" s="29">
        <v>138625.9514153479</v>
      </c>
      <c r="BK82" s="29">
        <v>835.53389255024308</v>
      </c>
      <c r="BL82" s="29">
        <v>72105.795892242619</v>
      </c>
      <c r="BM82" s="29">
        <v>151997.40160416448</v>
      </c>
      <c r="BN82" s="29">
        <v>20438.335697530547</v>
      </c>
      <c r="BO82" s="29">
        <v>18550.15485343822</v>
      </c>
      <c r="BP82" s="29">
        <v>10834.961442887343</v>
      </c>
      <c r="BQ82" s="29">
        <v>5877.6097201396351</v>
      </c>
      <c r="BR82" s="29">
        <v>17877.010641176537</v>
      </c>
      <c r="BS82" s="29">
        <v>0</v>
      </c>
      <c r="BT82" s="59">
        <f t="shared" si="5"/>
        <v>5891755.8325526183</v>
      </c>
      <c r="BU82" s="29">
        <v>1098573.9892739763</v>
      </c>
      <c r="BV82" s="29">
        <v>0</v>
      </c>
      <c r="BW82" s="29">
        <v>120268.88110927092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21444.516020878309</v>
      </c>
      <c r="CE82" s="29">
        <v>0</v>
      </c>
      <c r="CF82" s="29">
        <v>0</v>
      </c>
      <c r="CG82" s="29">
        <v>0</v>
      </c>
      <c r="CH82" s="29">
        <v>5856.127100743146</v>
      </c>
      <c r="CI82" s="29">
        <v>2256070.2223620373</v>
      </c>
      <c r="CJ82" s="38">
        <f t="shared" si="6"/>
        <v>9393969.5684195254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1019.2993818960044</v>
      </c>
      <c r="D83" s="29">
        <v>33.74108460567858</v>
      </c>
      <c r="E83" s="29">
        <v>98.945930521708505</v>
      </c>
      <c r="F83" s="29">
        <v>2479.7462644198799</v>
      </c>
      <c r="G83" s="29">
        <v>10800.038353449872</v>
      </c>
      <c r="H83" s="29">
        <v>3574.5090209855252</v>
      </c>
      <c r="I83" s="29">
        <v>729.55323947566444</v>
      </c>
      <c r="J83" s="29">
        <v>32808.742073064896</v>
      </c>
      <c r="K83" s="29">
        <v>243063.31143655206</v>
      </c>
      <c r="L83" s="29">
        <v>161.51451632172461</v>
      </c>
      <c r="M83" s="29">
        <v>2552.789617672267</v>
      </c>
      <c r="N83" s="29">
        <v>4612.7890274026777</v>
      </c>
      <c r="O83" s="29">
        <v>7822.9423017676809</v>
      </c>
      <c r="P83" s="29">
        <v>1295.4113928034847</v>
      </c>
      <c r="Q83" s="29">
        <v>1307.9264793605366</v>
      </c>
      <c r="R83" s="29">
        <v>8145.3079822149402</v>
      </c>
      <c r="S83" s="29">
        <v>74585.507015702809</v>
      </c>
      <c r="T83" s="29">
        <v>17634.605014196266</v>
      </c>
      <c r="U83" s="29">
        <v>34051.69987252602</v>
      </c>
      <c r="V83" s="29">
        <v>642.28321654613751</v>
      </c>
      <c r="W83" s="29">
        <v>5190.6509212605361</v>
      </c>
      <c r="X83" s="29">
        <v>10320.323406384496</v>
      </c>
      <c r="Y83" s="29">
        <v>5988.6747324862508</v>
      </c>
      <c r="Z83" s="29">
        <v>1624.7382611967591</v>
      </c>
      <c r="AA83" s="29">
        <v>90.955470257848944</v>
      </c>
      <c r="AB83" s="29">
        <v>9187.9753531686438</v>
      </c>
      <c r="AC83" s="29">
        <v>22367.790174334485</v>
      </c>
      <c r="AD83" s="29">
        <v>8300.945240761268</v>
      </c>
      <c r="AE83" s="29">
        <v>138829.23142192973</v>
      </c>
      <c r="AF83" s="29">
        <v>32746.453220694362</v>
      </c>
      <c r="AG83" s="29">
        <v>2915.940908220347</v>
      </c>
      <c r="AH83" s="29">
        <v>1337.6177156997583</v>
      </c>
      <c r="AI83" s="29">
        <v>1051.2070012387874</v>
      </c>
      <c r="AJ83" s="29">
        <v>2768.0435333748574</v>
      </c>
      <c r="AK83" s="29">
        <v>28982.580173977021</v>
      </c>
      <c r="AL83" s="29">
        <v>3384.4390095437166</v>
      </c>
      <c r="AM83" s="29">
        <v>222398.62916367268</v>
      </c>
      <c r="AN83" s="29">
        <v>48509.660331728737</v>
      </c>
      <c r="AO83" s="29">
        <v>35826.959049815836</v>
      </c>
      <c r="AP83" s="29">
        <v>173960.66424390662</v>
      </c>
      <c r="AQ83" s="29">
        <v>13282.580453280927</v>
      </c>
      <c r="AR83" s="29">
        <v>2343.1691813767602</v>
      </c>
      <c r="AS83" s="29">
        <v>12035.327820407798</v>
      </c>
      <c r="AT83" s="29">
        <v>19771.921307025823</v>
      </c>
      <c r="AU83" s="29">
        <v>293.44835561949378</v>
      </c>
      <c r="AV83" s="29">
        <v>325.85264041706546</v>
      </c>
      <c r="AW83" s="29">
        <v>370.38620145989609</v>
      </c>
      <c r="AX83" s="29">
        <v>62916.37642910819</v>
      </c>
      <c r="AY83" s="29">
        <v>91135.929374145257</v>
      </c>
      <c r="AZ83" s="29">
        <v>64639.723624852551</v>
      </c>
      <c r="BA83" s="29">
        <v>125.58671503551389</v>
      </c>
      <c r="BB83" s="29">
        <v>127604.12548812835</v>
      </c>
      <c r="BC83" s="29">
        <v>24219.562300236397</v>
      </c>
      <c r="BD83" s="29">
        <v>33435.05887494373</v>
      </c>
      <c r="BE83" s="29">
        <v>19201.024113789113</v>
      </c>
      <c r="BF83" s="29">
        <v>1166.5621148028861</v>
      </c>
      <c r="BG83" s="29">
        <v>35374.334399473097</v>
      </c>
      <c r="BH83" s="29">
        <v>59500.18846300296</v>
      </c>
      <c r="BI83" s="29">
        <v>2043.5225925916834</v>
      </c>
      <c r="BJ83" s="29">
        <v>42993.158801585916</v>
      </c>
      <c r="BK83" s="29">
        <v>1596.6651262130567</v>
      </c>
      <c r="BL83" s="29">
        <v>11449.414526004992</v>
      </c>
      <c r="BM83" s="29">
        <v>154175.11703621401</v>
      </c>
      <c r="BN83" s="29">
        <v>60775.549956555013</v>
      </c>
      <c r="BO83" s="29">
        <v>22307.152327140961</v>
      </c>
      <c r="BP83" s="29">
        <v>14366.49417390581</v>
      </c>
      <c r="BQ83" s="29">
        <v>1367.2259110245063</v>
      </c>
      <c r="BR83" s="29">
        <v>1786.0054572603594</v>
      </c>
      <c r="BS83" s="29">
        <v>0</v>
      </c>
      <c r="BT83" s="59">
        <f t="shared" si="5"/>
        <v>2083805.6063207409</v>
      </c>
      <c r="BU83" s="29">
        <v>620065.18421893218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42896.911830174453</v>
      </c>
      <c r="CE83" s="29">
        <v>0</v>
      </c>
      <c r="CF83" s="29">
        <v>26726.374040886876</v>
      </c>
      <c r="CG83" s="29">
        <v>1072.6795887473418</v>
      </c>
      <c r="CH83" s="29">
        <v>50836.566443324657</v>
      </c>
      <c r="CI83" s="29">
        <v>1611198.2074228171</v>
      </c>
      <c r="CJ83" s="38">
        <f t="shared" si="6"/>
        <v>4436601.5298656225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890536.83156817383</v>
      </c>
      <c r="D84" s="29">
        <v>26439.310524456094</v>
      </c>
      <c r="E84" s="29">
        <v>354439.26142778387</v>
      </c>
      <c r="F84" s="29">
        <v>79628.17566760497</v>
      </c>
      <c r="G84" s="29">
        <v>178835.23518818436</v>
      </c>
      <c r="H84" s="29">
        <v>1266.5132489882201</v>
      </c>
      <c r="I84" s="29">
        <v>14549.618181789692</v>
      </c>
      <c r="J84" s="29">
        <v>11965.645705883371</v>
      </c>
      <c r="K84" s="29">
        <v>1428.5885067387962</v>
      </c>
      <c r="L84" s="29">
        <v>64625.355100453897</v>
      </c>
      <c r="M84" s="29">
        <v>27005.447759844581</v>
      </c>
      <c r="N84" s="29">
        <v>8746.5802798795921</v>
      </c>
      <c r="O84" s="29">
        <v>18286.42486053428</v>
      </c>
      <c r="P84" s="29">
        <v>498843.50760838093</v>
      </c>
      <c r="Q84" s="29">
        <v>12533.945729942812</v>
      </c>
      <c r="R84" s="29">
        <v>33671.435979804817</v>
      </c>
      <c r="S84" s="29">
        <v>1272.8674589862246</v>
      </c>
      <c r="T84" s="29">
        <v>2043.2419912651542</v>
      </c>
      <c r="U84" s="29">
        <v>35502.653873576535</v>
      </c>
      <c r="V84" s="29">
        <v>2943.5567496508634</v>
      </c>
      <c r="W84" s="29">
        <v>2059.6394300537281</v>
      </c>
      <c r="X84" s="29">
        <v>5888.1233702571071</v>
      </c>
      <c r="Y84" s="29">
        <v>5959.0298952201365</v>
      </c>
      <c r="Z84" s="29">
        <v>156315.37901003181</v>
      </c>
      <c r="AA84" s="29">
        <v>387.15301212793344</v>
      </c>
      <c r="AB84" s="29">
        <v>23419.078255024368</v>
      </c>
      <c r="AC84" s="29">
        <v>463730.80805897334</v>
      </c>
      <c r="AD84" s="29">
        <v>33467.40272103397</v>
      </c>
      <c r="AE84" s="29">
        <v>58733.672140859431</v>
      </c>
      <c r="AF84" s="29">
        <v>16950.494419602881</v>
      </c>
      <c r="AG84" s="29">
        <v>557602.20000166586</v>
      </c>
      <c r="AH84" s="29">
        <v>759429.80060920015</v>
      </c>
      <c r="AI84" s="29">
        <v>3860713.7823892049</v>
      </c>
      <c r="AJ84" s="29">
        <v>52547.248634834694</v>
      </c>
      <c r="AK84" s="29">
        <v>899.75646159305086</v>
      </c>
      <c r="AL84" s="29">
        <v>6567.5615832987023</v>
      </c>
      <c r="AM84" s="29">
        <v>1254.4383533900682</v>
      </c>
      <c r="AN84" s="29">
        <v>6003.3466508987067</v>
      </c>
      <c r="AO84" s="29">
        <v>2711.8319067996476</v>
      </c>
      <c r="AP84" s="29">
        <v>2259.855390612734</v>
      </c>
      <c r="AQ84" s="29">
        <v>5713.8209532880555</v>
      </c>
      <c r="AR84" s="29">
        <v>1877.6682704175842</v>
      </c>
      <c r="AS84" s="29">
        <v>509.78017346600757</v>
      </c>
      <c r="AT84" s="29">
        <v>1196.68604389908</v>
      </c>
      <c r="AU84" s="29">
        <v>4724.0324085833827</v>
      </c>
      <c r="AV84" s="29">
        <v>647.44012574759256</v>
      </c>
      <c r="AW84" s="29">
        <v>189.90508959998269</v>
      </c>
      <c r="AX84" s="29">
        <v>6798.543924914331</v>
      </c>
      <c r="AY84" s="29">
        <v>2974.7859543027507</v>
      </c>
      <c r="AZ84" s="29">
        <v>710.02583305300459</v>
      </c>
      <c r="BA84" s="29">
        <v>162.96116571151853</v>
      </c>
      <c r="BB84" s="29">
        <v>1841.2820608262839</v>
      </c>
      <c r="BC84" s="29">
        <v>1659.8644451916621</v>
      </c>
      <c r="BD84" s="29">
        <v>2190.1850602550303</v>
      </c>
      <c r="BE84" s="29">
        <v>841.75322269694516</v>
      </c>
      <c r="BF84" s="29">
        <v>629.58793043617516</v>
      </c>
      <c r="BG84" s="29">
        <v>10868.021433260508</v>
      </c>
      <c r="BH84" s="29">
        <v>230147.76672594377</v>
      </c>
      <c r="BI84" s="29">
        <v>840.30045530649511</v>
      </c>
      <c r="BJ84" s="29">
        <v>29519.743793131267</v>
      </c>
      <c r="BK84" s="29">
        <v>417.86861779940421</v>
      </c>
      <c r="BL84" s="29">
        <v>18401.883680289186</v>
      </c>
      <c r="BM84" s="29">
        <v>19779.703555395448</v>
      </c>
      <c r="BN84" s="29">
        <v>9644.1922930191358</v>
      </c>
      <c r="BO84" s="29">
        <v>8747.3352428779672</v>
      </c>
      <c r="BP84" s="29">
        <v>2521.619410533247</v>
      </c>
      <c r="BQ84" s="29">
        <v>496.33513646315214</v>
      </c>
      <c r="BR84" s="29">
        <v>2424.3583563640841</v>
      </c>
      <c r="BS84" s="29">
        <v>0</v>
      </c>
      <c r="BT84" s="59">
        <f t="shared" si="5"/>
        <v>8647942.25106938</v>
      </c>
      <c r="BU84" s="29">
        <v>2401732.3888156461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-903263.18624771503</v>
      </c>
      <c r="CI84" s="29">
        <v>8589312.6849721</v>
      </c>
      <c r="CJ84" s="38">
        <f t="shared" si="6"/>
        <v>18735724.138609409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2202613.6518122181</v>
      </c>
      <c r="D85" s="29">
        <v>563.19283566552133</v>
      </c>
      <c r="E85" s="29">
        <v>3699.5414553459073</v>
      </c>
      <c r="F85" s="29">
        <v>500002.86690388917</v>
      </c>
      <c r="G85" s="29">
        <v>1555139.9819231979</v>
      </c>
      <c r="H85" s="29">
        <v>709696.24360329797</v>
      </c>
      <c r="I85" s="29">
        <v>177662.81685975814</v>
      </c>
      <c r="J85" s="29">
        <v>489036.15200574207</v>
      </c>
      <c r="K85" s="29">
        <v>205351.00562762629</v>
      </c>
      <c r="L85" s="29">
        <v>185721.67328921898</v>
      </c>
      <c r="M85" s="29">
        <v>7943684.8749924917</v>
      </c>
      <c r="N85" s="29">
        <v>1808387.4944357378</v>
      </c>
      <c r="O85" s="29">
        <v>3430365.9984787474</v>
      </c>
      <c r="P85" s="29">
        <v>487382.21927848697</v>
      </c>
      <c r="Q85" s="29">
        <v>253836.73640588022</v>
      </c>
      <c r="R85" s="29">
        <v>528891.28409210441</v>
      </c>
      <c r="S85" s="29">
        <v>334080.77393688925</v>
      </c>
      <c r="T85" s="29">
        <v>252093.82325949165</v>
      </c>
      <c r="U85" s="29">
        <v>1105062.1652667476</v>
      </c>
      <c r="V85" s="29">
        <v>92798.558754698854</v>
      </c>
      <c r="W85" s="29">
        <v>67065.384107460588</v>
      </c>
      <c r="X85" s="29">
        <v>4609338.9841726702</v>
      </c>
      <c r="Y85" s="29">
        <v>119690.58466137231</v>
      </c>
      <c r="Z85" s="29">
        <v>36423.897345044039</v>
      </c>
      <c r="AA85" s="29">
        <v>448.69513120163356</v>
      </c>
      <c r="AB85" s="29">
        <v>55204.300594066299</v>
      </c>
      <c r="AC85" s="29">
        <v>937250.64154927642</v>
      </c>
      <c r="AD85" s="29">
        <v>45577.493762938131</v>
      </c>
      <c r="AE85" s="29">
        <v>212287.35318010754</v>
      </c>
      <c r="AF85" s="29">
        <v>70596.547366905012</v>
      </c>
      <c r="AG85" s="29">
        <v>137911.03744544994</v>
      </c>
      <c r="AH85" s="29">
        <v>24397.384708855996</v>
      </c>
      <c r="AI85" s="29">
        <v>1029.525806249748</v>
      </c>
      <c r="AJ85" s="29">
        <v>39347.50491874454</v>
      </c>
      <c r="AK85" s="29">
        <v>2527.552617884282</v>
      </c>
      <c r="AL85" s="29">
        <v>216451.25724590683</v>
      </c>
      <c r="AM85" s="29">
        <v>47885.585642115548</v>
      </c>
      <c r="AN85" s="29">
        <v>154134.49252998692</v>
      </c>
      <c r="AO85" s="29">
        <v>84956.793082041739</v>
      </c>
      <c r="AP85" s="29">
        <v>38083.173271112595</v>
      </c>
      <c r="AQ85" s="29">
        <v>26884.987422903097</v>
      </c>
      <c r="AR85" s="29">
        <v>3511.3212730063401</v>
      </c>
      <c r="AS85" s="29">
        <v>5338.1132566076103</v>
      </c>
      <c r="AT85" s="29">
        <v>2253.4682409139723</v>
      </c>
      <c r="AU85" s="29">
        <v>10236.220756605378</v>
      </c>
      <c r="AV85" s="29">
        <v>5573.3439709003424</v>
      </c>
      <c r="AW85" s="29">
        <v>46.305919612546248</v>
      </c>
      <c r="AX85" s="29">
        <v>36900.139612633917</v>
      </c>
      <c r="AY85" s="29">
        <v>29156.810975431988</v>
      </c>
      <c r="AZ85" s="29">
        <v>315742.65073705401</v>
      </c>
      <c r="BA85" s="29">
        <v>709.92541839426178</v>
      </c>
      <c r="BB85" s="29">
        <v>4581.5748867625134</v>
      </c>
      <c r="BC85" s="29">
        <v>90466.266013751709</v>
      </c>
      <c r="BD85" s="29">
        <v>43708.266195342156</v>
      </c>
      <c r="BE85" s="29">
        <v>19824.410890802184</v>
      </c>
      <c r="BF85" s="29">
        <v>1251.3675275207254</v>
      </c>
      <c r="BG85" s="29">
        <v>543536.41837716918</v>
      </c>
      <c r="BH85" s="29">
        <v>190430.34850116284</v>
      </c>
      <c r="BI85" s="29">
        <v>4606.4758444594227</v>
      </c>
      <c r="BJ85" s="29">
        <v>201248.7423413764</v>
      </c>
      <c r="BK85" s="29">
        <v>2258.3664487467263</v>
      </c>
      <c r="BL85" s="29">
        <v>725410.02385288896</v>
      </c>
      <c r="BM85" s="29">
        <v>118021.97521178745</v>
      </c>
      <c r="BN85" s="29">
        <v>50711.283106583076</v>
      </c>
      <c r="BO85" s="29">
        <v>30662.70127541996</v>
      </c>
      <c r="BP85" s="29">
        <v>24969.92169591134</v>
      </c>
      <c r="BQ85" s="29">
        <v>6223.5885759340281</v>
      </c>
      <c r="BR85" s="29">
        <v>343399.42557372648</v>
      </c>
      <c r="BS85" s="29">
        <v>0</v>
      </c>
      <c r="BT85" s="59">
        <f t="shared" si="5"/>
        <v>32004343.68826003</v>
      </c>
      <c r="BU85" s="29">
        <v>2920637.006661756</v>
      </c>
      <c r="BV85" s="29">
        <v>0</v>
      </c>
      <c r="BW85" s="29">
        <v>217529.11831861755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318372.46348687907</v>
      </c>
      <c r="CE85" s="29">
        <v>0</v>
      </c>
      <c r="CF85" s="29">
        <v>0</v>
      </c>
      <c r="CG85" s="29">
        <v>0</v>
      </c>
      <c r="CH85" s="29">
        <v>119905.96388830502</v>
      </c>
      <c r="CI85" s="29">
        <v>13110273.488778323</v>
      </c>
      <c r="CJ85" s="38">
        <f t="shared" si="6"/>
        <v>48691061.729393907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308250.26109457464</v>
      </c>
      <c r="D86" s="29">
        <v>90.981827830565678</v>
      </c>
      <c r="E86" s="29">
        <v>161.60319774758108</v>
      </c>
      <c r="F86" s="29">
        <v>7645.3794525736421</v>
      </c>
      <c r="G86" s="29">
        <v>430214.2758556031</v>
      </c>
      <c r="H86" s="29">
        <v>13907.147775745589</v>
      </c>
      <c r="I86" s="29">
        <v>6246.7527336868006</v>
      </c>
      <c r="J86" s="29">
        <v>5053.5962264932969</v>
      </c>
      <c r="K86" s="29">
        <v>23218.901459854034</v>
      </c>
      <c r="L86" s="29">
        <v>709.81812890680044</v>
      </c>
      <c r="M86" s="29">
        <v>233713.0048927693</v>
      </c>
      <c r="N86" s="29">
        <v>4914460.3911993112</v>
      </c>
      <c r="O86" s="29">
        <v>76598.690912790713</v>
      </c>
      <c r="P86" s="29">
        <v>10114.858322938575</v>
      </c>
      <c r="Q86" s="29">
        <v>1174.8942007835124</v>
      </c>
      <c r="R86" s="29">
        <v>33966.488598260126</v>
      </c>
      <c r="S86" s="29">
        <v>99891.832778093827</v>
      </c>
      <c r="T86" s="29">
        <v>6578.7039446443705</v>
      </c>
      <c r="U86" s="29">
        <v>65125.22833216891</v>
      </c>
      <c r="V86" s="29">
        <v>2210.5019108372412</v>
      </c>
      <c r="W86" s="29">
        <v>438.20642958915244</v>
      </c>
      <c r="X86" s="29">
        <v>240759.67099459958</v>
      </c>
      <c r="Y86" s="29">
        <v>5188.9417280124517</v>
      </c>
      <c r="Z86" s="29">
        <v>4891.4702424924399</v>
      </c>
      <c r="AA86" s="29">
        <v>226.20589714911591</v>
      </c>
      <c r="AB86" s="29">
        <v>6076.4882557687961</v>
      </c>
      <c r="AC86" s="29">
        <v>2404.0380090326621</v>
      </c>
      <c r="AD86" s="29">
        <v>7843.5757476530271</v>
      </c>
      <c r="AE86" s="29">
        <v>259195.04759412227</v>
      </c>
      <c r="AF86" s="29">
        <v>47529.396556664433</v>
      </c>
      <c r="AG86" s="29">
        <v>2896.9623905270773</v>
      </c>
      <c r="AH86" s="29">
        <v>2810.9322226364598</v>
      </c>
      <c r="AI86" s="29">
        <v>19.543098061619141</v>
      </c>
      <c r="AJ86" s="29">
        <v>6090.3683163880742</v>
      </c>
      <c r="AK86" s="29">
        <v>863.3341020188418</v>
      </c>
      <c r="AL86" s="29">
        <v>74495.44357641472</v>
      </c>
      <c r="AM86" s="29">
        <v>20831.044988729573</v>
      </c>
      <c r="AN86" s="29">
        <v>139849.90391456822</v>
      </c>
      <c r="AO86" s="29">
        <v>148897.67930545297</v>
      </c>
      <c r="AP86" s="29">
        <v>38912.138294772521</v>
      </c>
      <c r="AQ86" s="29">
        <v>24565.87212304744</v>
      </c>
      <c r="AR86" s="29">
        <v>1418.1961587481783</v>
      </c>
      <c r="AS86" s="29">
        <v>2445.5631113040663</v>
      </c>
      <c r="AT86" s="29">
        <v>1607.5950840986702</v>
      </c>
      <c r="AU86" s="29">
        <v>2769.6388157245005</v>
      </c>
      <c r="AV86" s="29">
        <v>348.03750064006249</v>
      </c>
      <c r="AW86" s="29">
        <v>15.829785130328165</v>
      </c>
      <c r="AX86" s="29">
        <v>46468.170724615295</v>
      </c>
      <c r="AY86" s="29">
        <v>20334.075852294722</v>
      </c>
      <c r="AZ86" s="29">
        <v>823527.64718059183</v>
      </c>
      <c r="BA86" s="29">
        <v>3819.3955116023235</v>
      </c>
      <c r="BB86" s="29">
        <v>4196.3256777152783</v>
      </c>
      <c r="BC86" s="29">
        <v>289018.02364737535</v>
      </c>
      <c r="BD86" s="29">
        <v>66888.819348466743</v>
      </c>
      <c r="BE86" s="29">
        <v>4945.513872773553</v>
      </c>
      <c r="BF86" s="29">
        <v>1692.927033689356</v>
      </c>
      <c r="BG86" s="29">
        <v>26990.006148048811</v>
      </c>
      <c r="BH86" s="29">
        <v>538597.31365426409</v>
      </c>
      <c r="BI86" s="29">
        <v>83930.953446618107</v>
      </c>
      <c r="BJ86" s="29">
        <v>449857.08744972898</v>
      </c>
      <c r="BK86" s="29">
        <v>2291.6743623880161</v>
      </c>
      <c r="BL86" s="29">
        <v>8264351.2946904311</v>
      </c>
      <c r="BM86" s="29">
        <v>1277961.1854111566</v>
      </c>
      <c r="BN86" s="29">
        <v>16143.714988647127</v>
      </c>
      <c r="BO86" s="29">
        <v>11029.479134307956</v>
      </c>
      <c r="BP86" s="29">
        <v>20508.470577665015</v>
      </c>
      <c r="BQ86" s="29">
        <v>1965.9402361312309</v>
      </c>
      <c r="BR86" s="29">
        <v>34938.557663860978</v>
      </c>
      <c r="BS86" s="29">
        <v>0</v>
      </c>
      <c r="BT86" s="59">
        <f t="shared" si="5"/>
        <v>19272181.013701335</v>
      </c>
      <c r="BU86" s="29">
        <v>4608367.5012301747</v>
      </c>
      <c r="BV86" s="29">
        <v>0</v>
      </c>
      <c r="BW86" s="29">
        <v>2786350.463933148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26122.66795492452</v>
      </c>
      <c r="CE86" s="29">
        <v>0</v>
      </c>
      <c r="CF86" s="29">
        <v>-629985</v>
      </c>
      <c r="CG86" s="29">
        <v>0</v>
      </c>
      <c r="CH86" s="29">
        <v>498216.1825299256</v>
      </c>
      <c r="CI86" s="29">
        <v>6772303.314797787</v>
      </c>
      <c r="CJ86" s="38">
        <f t="shared" si="6"/>
        <v>33333556.144147292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79924.993638332031</v>
      </c>
      <c r="D87" s="29">
        <v>2290.1169474677263</v>
      </c>
      <c r="E87" s="29">
        <v>8522.1306988046344</v>
      </c>
      <c r="F87" s="29">
        <v>76323.545300753685</v>
      </c>
      <c r="G87" s="29">
        <v>1339767.0459441047</v>
      </c>
      <c r="H87" s="29">
        <v>153482.31701094253</v>
      </c>
      <c r="I87" s="29">
        <v>97702.314188105258</v>
      </c>
      <c r="J87" s="29">
        <v>223484.48919947946</v>
      </c>
      <c r="K87" s="29">
        <v>75292.770370553291</v>
      </c>
      <c r="L87" s="29">
        <v>7383.4256073872375</v>
      </c>
      <c r="M87" s="29">
        <v>642972.59071534604</v>
      </c>
      <c r="N87" s="29">
        <v>425853.30673915485</v>
      </c>
      <c r="O87" s="29">
        <v>1614230.9295730023</v>
      </c>
      <c r="P87" s="29">
        <v>183428.4005724249</v>
      </c>
      <c r="Q87" s="29">
        <v>155428.67448156091</v>
      </c>
      <c r="R87" s="29">
        <v>340444.28196549945</v>
      </c>
      <c r="S87" s="29">
        <v>399059.92204816698</v>
      </c>
      <c r="T87" s="29">
        <v>190858.74756854825</v>
      </c>
      <c r="U87" s="29">
        <v>1213835.7893861318</v>
      </c>
      <c r="V87" s="29">
        <v>107102.85265908302</v>
      </c>
      <c r="W87" s="29">
        <v>99985.226343152885</v>
      </c>
      <c r="X87" s="29">
        <v>605208.34871854354</v>
      </c>
      <c r="Y87" s="29">
        <v>171785.16912558579</v>
      </c>
      <c r="Z87" s="29">
        <v>26619.731232087775</v>
      </c>
      <c r="AA87" s="29">
        <v>1879.4746533619941</v>
      </c>
      <c r="AB87" s="29">
        <v>45943.64329229873</v>
      </c>
      <c r="AC87" s="29">
        <v>2159653.2396802548</v>
      </c>
      <c r="AD87" s="29">
        <v>1822568.2779310856</v>
      </c>
      <c r="AE87" s="29">
        <v>1870531.1378826501</v>
      </c>
      <c r="AF87" s="29">
        <v>537372.18273912172</v>
      </c>
      <c r="AG87" s="29">
        <v>118953.73140114777</v>
      </c>
      <c r="AH87" s="29">
        <v>39954.115492319121</v>
      </c>
      <c r="AI87" s="29">
        <v>12480.818917664968</v>
      </c>
      <c r="AJ87" s="29">
        <v>93454.596046420425</v>
      </c>
      <c r="AK87" s="29">
        <v>17849.879589699114</v>
      </c>
      <c r="AL87" s="29">
        <v>64560.738132943487</v>
      </c>
      <c r="AM87" s="29">
        <v>19520.724851056249</v>
      </c>
      <c r="AN87" s="29">
        <v>57507.920402899734</v>
      </c>
      <c r="AO87" s="29">
        <v>40861.725907186679</v>
      </c>
      <c r="AP87" s="29">
        <v>75447.400292096369</v>
      </c>
      <c r="AQ87" s="29">
        <v>12804.643652073468</v>
      </c>
      <c r="AR87" s="29">
        <v>4737.4752036173286</v>
      </c>
      <c r="AS87" s="29">
        <v>11342.438467682623</v>
      </c>
      <c r="AT87" s="29">
        <v>2682.9169374851149</v>
      </c>
      <c r="AU87" s="29">
        <v>2146.4841181596457</v>
      </c>
      <c r="AV87" s="29">
        <v>14168.156756156561</v>
      </c>
      <c r="AW87" s="29">
        <v>16387.278630673252</v>
      </c>
      <c r="AX87" s="29">
        <v>37501.65765582773</v>
      </c>
      <c r="AY87" s="29">
        <v>38878.852866242974</v>
      </c>
      <c r="AZ87" s="29">
        <v>71731.100025024265</v>
      </c>
      <c r="BA87" s="29">
        <v>297.99403213743267</v>
      </c>
      <c r="BB87" s="29">
        <v>4583.3145508058242</v>
      </c>
      <c r="BC87" s="29">
        <v>18291.35575190392</v>
      </c>
      <c r="BD87" s="29">
        <v>15573.887706938716</v>
      </c>
      <c r="BE87" s="29">
        <v>3548.2056991310869</v>
      </c>
      <c r="BF87" s="29">
        <v>5791.4957134530068</v>
      </c>
      <c r="BG87" s="29">
        <v>125744.5696476611</v>
      </c>
      <c r="BH87" s="29">
        <v>204163.11805865163</v>
      </c>
      <c r="BI87" s="29">
        <v>7833.2557652704327</v>
      </c>
      <c r="BJ87" s="29">
        <v>143064.990985126</v>
      </c>
      <c r="BK87" s="29">
        <v>2785.2180859026857</v>
      </c>
      <c r="BL87" s="29">
        <v>188514.9274559386</v>
      </c>
      <c r="BM87" s="29">
        <v>149834.10638682984</v>
      </c>
      <c r="BN87" s="29">
        <v>79110.930512548803</v>
      </c>
      <c r="BO87" s="29">
        <v>52646.957484382976</v>
      </c>
      <c r="BP87" s="29">
        <v>50329.851690085605</v>
      </c>
      <c r="BQ87" s="29">
        <v>32019.996657370597</v>
      </c>
      <c r="BR87" s="29">
        <v>7627.5679056237259</v>
      </c>
      <c r="BS87" s="29">
        <v>0</v>
      </c>
      <c r="BT87" s="59">
        <f t="shared" si="5"/>
        <v>16523669.475649135</v>
      </c>
      <c r="BU87" s="29">
        <v>1329250.8777936648</v>
      </c>
      <c r="BV87" s="29">
        <v>0</v>
      </c>
      <c r="BW87" s="29">
        <v>129699.95928510747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276774.49936169892</v>
      </c>
      <c r="CE87" s="29">
        <v>0</v>
      </c>
      <c r="CF87" s="29">
        <v>0</v>
      </c>
      <c r="CG87" s="29">
        <v>0</v>
      </c>
      <c r="CH87" s="29">
        <v>169147.78118954296</v>
      </c>
      <c r="CI87" s="29">
        <v>4445356.8582184054</v>
      </c>
      <c r="CJ87" s="38">
        <f t="shared" si="6"/>
        <v>22873899.451497551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112960.54920476965</v>
      </c>
      <c r="D88" s="29">
        <v>59.607066298296346</v>
      </c>
      <c r="E88" s="29">
        <v>519.72771443686861</v>
      </c>
      <c r="F88" s="29">
        <v>51954.300579755436</v>
      </c>
      <c r="G88" s="29">
        <v>183637.3790477695</v>
      </c>
      <c r="H88" s="29">
        <v>18473.663649323062</v>
      </c>
      <c r="I88" s="29">
        <v>194760.82299129927</v>
      </c>
      <c r="J88" s="29">
        <v>19303.591460529013</v>
      </c>
      <c r="K88" s="29">
        <v>4474.0333509918091</v>
      </c>
      <c r="L88" s="29">
        <v>1124.9952058620172</v>
      </c>
      <c r="M88" s="29">
        <v>142329.11601306935</v>
      </c>
      <c r="N88" s="29">
        <v>128842.5789979595</v>
      </c>
      <c r="O88" s="29">
        <v>196448.75111080136</v>
      </c>
      <c r="P88" s="29">
        <v>732767.78557253629</v>
      </c>
      <c r="Q88" s="29">
        <v>26487.517502741524</v>
      </c>
      <c r="R88" s="29">
        <v>154710.23269465813</v>
      </c>
      <c r="S88" s="29">
        <v>129576.6340244883</v>
      </c>
      <c r="T88" s="29">
        <v>82147.600947456143</v>
      </c>
      <c r="U88" s="29">
        <v>497245.1691836128</v>
      </c>
      <c r="V88" s="29">
        <v>37015.423180696038</v>
      </c>
      <c r="W88" s="29">
        <v>65620.184765636455</v>
      </c>
      <c r="X88" s="29">
        <v>165314.24563445142</v>
      </c>
      <c r="Y88" s="29">
        <v>351228.64149467275</v>
      </c>
      <c r="Z88" s="29">
        <v>6744.103216035046</v>
      </c>
      <c r="AA88" s="29">
        <v>222.64748560631159</v>
      </c>
      <c r="AB88" s="29">
        <v>18688.105571136162</v>
      </c>
      <c r="AC88" s="29">
        <v>3012260.5680309613</v>
      </c>
      <c r="AD88" s="29">
        <v>41549.761830084375</v>
      </c>
      <c r="AE88" s="29">
        <v>103504.4891165421</v>
      </c>
      <c r="AF88" s="29">
        <v>26479.119065279479</v>
      </c>
      <c r="AG88" s="29">
        <v>33320.325505892761</v>
      </c>
      <c r="AH88" s="29">
        <v>4180.6920529561394</v>
      </c>
      <c r="AI88" s="29">
        <v>2559.3575572032473</v>
      </c>
      <c r="AJ88" s="29">
        <v>7465.7599027311626</v>
      </c>
      <c r="AK88" s="29">
        <v>1457.2318835421368</v>
      </c>
      <c r="AL88" s="29">
        <v>22846.373629342943</v>
      </c>
      <c r="AM88" s="29">
        <v>2014.9006136372523</v>
      </c>
      <c r="AN88" s="29">
        <v>3370.5371568408286</v>
      </c>
      <c r="AO88" s="29">
        <v>6256.5169255960645</v>
      </c>
      <c r="AP88" s="29">
        <v>12674.294125481319</v>
      </c>
      <c r="AQ88" s="29">
        <v>2823.4087099820508</v>
      </c>
      <c r="AR88" s="29">
        <v>926.25708401528652</v>
      </c>
      <c r="AS88" s="29">
        <v>1623.2195699738363</v>
      </c>
      <c r="AT88" s="29">
        <v>458.9221278315681</v>
      </c>
      <c r="AU88" s="29">
        <v>785.40478987846848</v>
      </c>
      <c r="AV88" s="29">
        <v>156.21090500087627</v>
      </c>
      <c r="AW88" s="29">
        <v>47.001894288258626</v>
      </c>
      <c r="AX88" s="29">
        <v>8628.7341920272665</v>
      </c>
      <c r="AY88" s="29">
        <v>11269.756226791909</v>
      </c>
      <c r="AZ88" s="29">
        <v>13542.801515174853</v>
      </c>
      <c r="BA88" s="29">
        <v>16.692083877705535</v>
      </c>
      <c r="BB88" s="29">
        <v>1274.3950113308629</v>
      </c>
      <c r="BC88" s="29">
        <v>1853.2320817870448</v>
      </c>
      <c r="BD88" s="29">
        <v>5021.2597230393767</v>
      </c>
      <c r="BE88" s="29">
        <v>1195.4342996757448</v>
      </c>
      <c r="BF88" s="29">
        <v>346.77585798996881</v>
      </c>
      <c r="BG88" s="29">
        <v>6205.2665832729781</v>
      </c>
      <c r="BH88" s="29">
        <v>14795.366120194409</v>
      </c>
      <c r="BI88" s="29">
        <v>1341.4628906672638</v>
      </c>
      <c r="BJ88" s="29">
        <v>7682.2173227688654</v>
      </c>
      <c r="BK88" s="29">
        <v>485.73185356187764</v>
      </c>
      <c r="BL88" s="29">
        <v>54804.61003678861</v>
      </c>
      <c r="BM88" s="29">
        <v>9127.071331713425</v>
      </c>
      <c r="BN88" s="29">
        <v>2142.5393368913874</v>
      </c>
      <c r="BO88" s="29">
        <v>1840.9923414954837</v>
      </c>
      <c r="BP88" s="29">
        <v>7916.2743560249473</v>
      </c>
      <c r="BQ88" s="29">
        <v>1660.7607748054866</v>
      </c>
      <c r="BR88" s="29">
        <v>1351.2278753653156</v>
      </c>
      <c r="BS88" s="29">
        <v>0</v>
      </c>
      <c r="BT88" s="59">
        <f t="shared" si="5"/>
        <v>6761920.3619588958</v>
      </c>
      <c r="BU88" s="29">
        <v>621604.00919948472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68029.423362011948</v>
      </c>
      <c r="CE88" s="29">
        <v>0</v>
      </c>
      <c r="CF88" s="29">
        <v>0</v>
      </c>
      <c r="CG88" s="29">
        <v>0</v>
      </c>
      <c r="CH88" s="29">
        <v>43504.207913439415</v>
      </c>
      <c r="CI88" s="29">
        <v>2085724.0502568125</v>
      </c>
      <c r="CJ88" s="38">
        <f t="shared" si="6"/>
        <v>9580782.0526906438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8859.4738603102578</v>
      </c>
      <c r="D89" s="29">
        <v>19.822977157904294</v>
      </c>
      <c r="E89" s="29">
        <v>699.46909689680854</v>
      </c>
      <c r="F89" s="29">
        <v>23788.072242817798</v>
      </c>
      <c r="G89" s="29">
        <v>168131.97893611263</v>
      </c>
      <c r="H89" s="29">
        <v>23768.168584595864</v>
      </c>
      <c r="I89" s="29">
        <v>234899.58853640303</v>
      </c>
      <c r="J89" s="29">
        <v>81270.780566543384</v>
      </c>
      <c r="K89" s="29">
        <v>5662.7769576263636</v>
      </c>
      <c r="L89" s="29">
        <v>5859.5581205829394</v>
      </c>
      <c r="M89" s="29">
        <v>80848.849723949577</v>
      </c>
      <c r="N89" s="29">
        <v>60947.800581340416</v>
      </c>
      <c r="O89" s="29">
        <v>302593.03051885194</v>
      </c>
      <c r="P89" s="29">
        <v>100940.08334357302</v>
      </c>
      <c r="Q89" s="29">
        <v>1793367.0550410012</v>
      </c>
      <c r="R89" s="29">
        <v>3319397.4353733337</v>
      </c>
      <c r="S89" s="29">
        <v>230185.83549978375</v>
      </c>
      <c r="T89" s="29">
        <v>247737.75408336549</v>
      </c>
      <c r="U89" s="29">
        <v>2511292.603780916</v>
      </c>
      <c r="V89" s="29">
        <v>385726.6298266403</v>
      </c>
      <c r="W89" s="29">
        <v>121968.19297573256</v>
      </c>
      <c r="X89" s="29">
        <v>351262.61396159499</v>
      </c>
      <c r="Y89" s="29">
        <v>427873.28884749732</v>
      </c>
      <c r="Z89" s="29">
        <v>2484.2191169886646</v>
      </c>
      <c r="AA89" s="29">
        <v>204.10170306535767</v>
      </c>
      <c r="AB89" s="29">
        <v>3559.7248483185531</v>
      </c>
      <c r="AC89" s="29">
        <v>1111901.8590258767</v>
      </c>
      <c r="AD89" s="29">
        <v>123505.71551381281</v>
      </c>
      <c r="AE89" s="29">
        <v>198449.2011471905</v>
      </c>
      <c r="AF89" s="29">
        <v>39048.650937433718</v>
      </c>
      <c r="AG89" s="29">
        <v>53983.045813937599</v>
      </c>
      <c r="AH89" s="29">
        <v>3933.5211040047061</v>
      </c>
      <c r="AI89" s="29">
        <v>1472.7731898754905</v>
      </c>
      <c r="AJ89" s="29">
        <v>3236.0999487546251</v>
      </c>
      <c r="AK89" s="29">
        <v>496.46237916976997</v>
      </c>
      <c r="AL89" s="29">
        <v>2452.6853469630887</v>
      </c>
      <c r="AM89" s="29">
        <v>2602.6420209646749</v>
      </c>
      <c r="AN89" s="29">
        <v>2076.9926096274321</v>
      </c>
      <c r="AO89" s="29">
        <v>2718.4438646875496</v>
      </c>
      <c r="AP89" s="29">
        <v>6836.3004864005134</v>
      </c>
      <c r="AQ89" s="29">
        <v>1108.3346651534289</v>
      </c>
      <c r="AR89" s="29">
        <v>370.51431789141606</v>
      </c>
      <c r="AS89" s="29">
        <v>721.77481532359468</v>
      </c>
      <c r="AT89" s="29">
        <v>243.86684290868445</v>
      </c>
      <c r="AU89" s="29">
        <v>35.822775450213364</v>
      </c>
      <c r="AV89" s="29">
        <v>23.694564249050831</v>
      </c>
      <c r="AW89" s="29">
        <v>19.210413920448495</v>
      </c>
      <c r="AX89" s="29">
        <v>1553.1163799037056</v>
      </c>
      <c r="AY89" s="29">
        <v>2163.190436505447</v>
      </c>
      <c r="AZ89" s="29">
        <v>1486.6496864864769</v>
      </c>
      <c r="BA89" s="29">
        <v>25.222692960849827</v>
      </c>
      <c r="BB89" s="29">
        <v>813.25411355699168</v>
      </c>
      <c r="BC89" s="29">
        <v>409.65564680946738</v>
      </c>
      <c r="BD89" s="29">
        <v>9821.3114519676183</v>
      </c>
      <c r="BE89" s="29">
        <v>100.9742634177021</v>
      </c>
      <c r="BF89" s="29">
        <v>305.90538707485217</v>
      </c>
      <c r="BG89" s="29">
        <v>3404.2341923788872</v>
      </c>
      <c r="BH89" s="29">
        <v>37680.474378306542</v>
      </c>
      <c r="BI89" s="29">
        <v>284.51594231680514</v>
      </c>
      <c r="BJ89" s="29">
        <v>17303.97056542214</v>
      </c>
      <c r="BK89" s="29">
        <v>161.62369173755607</v>
      </c>
      <c r="BL89" s="29">
        <v>7011.6408331452103</v>
      </c>
      <c r="BM89" s="29">
        <v>6764.1383857218234</v>
      </c>
      <c r="BN89" s="29">
        <v>2882.9833523331158</v>
      </c>
      <c r="BO89" s="29">
        <v>2715.9494025210824</v>
      </c>
      <c r="BP89" s="29">
        <v>1976.8663490286915</v>
      </c>
      <c r="BQ89" s="29">
        <v>4920.5949519519027</v>
      </c>
      <c r="BR89" s="29">
        <v>523.30870184599348</v>
      </c>
      <c r="BS89" s="29">
        <v>0</v>
      </c>
      <c r="BT89" s="59">
        <f t="shared" si="5"/>
        <v>12150896.10169399</v>
      </c>
      <c r="BU89" s="29">
        <v>57200.807502740754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250.56689458260445</v>
      </c>
      <c r="CD89" s="29">
        <v>37835.907908913447</v>
      </c>
      <c r="CE89" s="29">
        <v>0</v>
      </c>
      <c r="CF89" s="29">
        <v>0</v>
      </c>
      <c r="CG89" s="29">
        <v>0</v>
      </c>
      <c r="CH89" s="29">
        <v>134268.92592789364</v>
      </c>
      <c r="CI89" s="29">
        <v>4322038.0651544202</v>
      </c>
      <c r="CJ89" s="38">
        <f t="shared" si="6"/>
        <v>16702490.375082541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107212.12079715109</v>
      </c>
      <c r="D90" s="29">
        <v>12923.634601347938</v>
      </c>
      <c r="E90" s="29">
        <v>5700.1555976974105</v>
      </c>
      <c r="F90" s="29">
        <v>84983.14175437481</v>
      </c>
      <c r="G90" s="29">
        <v>838380.06209180213</v>
      </c>
      <c r="H90" s="29">
        <v>55798.305342594853</v>
      </c>
      <c r="I90" s="29">
        <v>389678.16038282553</v>
      </c>
      <c r="J90" s="29">
        <v>36852.288877330211</v>
      </c>
      <c r="K90" s="29">
        <v>13723.614459481974</v>
      </c>
      <c r="L90" s="29">
        <v>6756.6628189670464</v>
      </c>
      <c r="M90" s="29">
        <v>242409.62044338149</v>
      </c>
      <c r="N90" s="29">
        <v>122642.88959189138</v>
      </c>
      <c r="O90" s="29">
        <v>466841.42196257593</v>
      </c>
      <c r="P90" s="29">
        <v>398148.40986535361</v>
      </c>
      <c r="Q90" s="29">
        <v>1686081.5420150503</v>
      </c>
      <c r="R90" s="29">
        <v>3788277.5360041233</v>
      </c>
      <c r="S90" s="29">
        <v>477274.06629614375</v>
      </c>
      <c r="T90" s="29">
        <v>569503.69549131673</v>
      </c>
      <c r="U90" s="29">
        <v>5002293.3679933585</v>
      </c>
      <c r="V90" s="29">
        <v>253956.03379701709</v>
      </c>
      <c r="W90" s="29">
        <v>163664.52957225009</v>
      </c>
      <c r="X90" s="29">
        <v>641650.06186115043</v>
      </c>
      <c r="Y90" s="29">
        <v>632794.34940773621</v>
      </c>
      <c r="Z90" s="29">
        <v>26320.46430489442</v>
      </c>
      <c r="AA90" s="29">
        <v>4382.5395328219374</v>
      </c>
      <c r="AB90" s="29">
        <v>82877.515901690407</v>
      </c>
      <c r="AC90" s="29">
        <v>4465729.5277272649</v>
      </c>
      <c r="AD90" s="29">
        <v>221052.4324262744</v>
      </c>
      <c r="AE90" s="29">
        <v>416387.67531453713</v>
      </c>
      <c r="AF90" s="29">
        <v>100263.4895525926</v>
      </c>
      <c r="AG90" s="29">
        <v>93221.850018355704</v>
      </c>
      <c r="AH90" s="29">
        <v>47727.754693804614</v>
      </c>
      <c r="AI90" s="29">
        <v>7667.3539437933505</v>
      </c>
      <c r="AJ90" s="29">
        <v>55508.197127442269</v>
      </c>
      <c r="AK90" s="29">
        <v>19639.56760516029</v>
      </c>
      <c r="AL90" s="29">
        <v>26745.735118056742</v>
      </c>
      <c r="AM90" s="29">
        <v>13998.271726260231</v>
      </c>
      <c r="AN90" s="29">
        <v>13470.493105790823</v>
      </c>
      <c r="AO90" s="29">
        <v>44376.6642861047</v>
      </c>
      <c r="AP90" s="29">
        <v>92998.218147756939</v>
      </c>
      <c r="AQ90" s="29">
        <v>14636.951806965524</v>
      </c>
      <c r="AR90" s="29">
        <v>3963.9475961593962</v>
      </c>
      <c r="AS90" s="29">
        <v>10013.014303776377</v>
      </c>
      <c r="AT90" s="29">
        <v>2376.0186831307069</v>
      </c>
      <c r="AU90" s="29">
        <v>7071.3113099211814</v>
      </c>
      <c r="AV90" s="29">
        <v>1272.6994839259567</v>
      </c>
      <c r="AW90" s="29">
        <v>951.07650186086687</v>
      </c>
      <c r="AX90" s="29">
        <v>32210.639742746793</v>
      </c>
      <c r="AY90" s="29">
        <v>30620.523882502359</v>
      </c>
      <c r="AZ90" s="29">
        <v>30017.228478186382</v>
      </c>
      <c r="BA90" s="29">
        <v>190.50593381963392</v>
      </c>
      <c r="BB90" s="29">
        <v>3330.3180336037299</v>
      </c>
      <c r="BC90" s="29">
        <v>5612.4661081443919</v>
      </c>
      <c r="BD90" s="29">
        <v>13935.105185451474</v>
      </c>
      <c r="BE90" s="29">
        <v>2333.1396949114337</v>
      </c>
      <c r="BF90" s="29">
        <v>2776.0651517095571</v>
      </c>
      <c r="BG90" s="29">
        <v>65404.053813743318</v>
      </c>
      <c r="BH90" s="29">
        <v>132739.48782422883</v>
      </c>
      <c r="BI90" s="29">
        <v>6609.7211026936184</v>
      </c>
      <c r="BJ90" s="29">
        <v>102218.27681489282</v>
      </c>
      <c r="BK90" s="29">
        <v>1802.061157920225</v>
      </c>
      <c r="BL90" s="29">
        <v>50115.25710015012</v>
      </c>
      <c r="BM90" s="29">
        <v>66960.511868845002</v>
      </c>
      <c r="BN90" s="29">
        <v>14657.54362373095</v>
      </c>
      <c r="BO90" s="29">
        <v>15248.81441678048</v>
      </c>
      <c r="BP90" s="29">
        <v>24898.60621085954</v>
      </c>
      <c r="BQ90" s="29">
        <v>30299.898886971758</v>
      </c>
      <c r="BR90" s="29">
        <v>5302.7465463949766</v>
      </c>
      <c r="BS90" s="29">
        <v>0</v>
      </c>
      <c r="BT90" s="59">
        <f t="shared" si="5"/>
        <v>22407481.412821557</v>
      </c>
      <c r="BU90" s="29">
        <v>657654.72657128226</v>
      </c>
      <c r="BV90" s="29">
        <v>0</v>
      </c>
      <c r="BW90" s="29">
        <v>126.65422514279192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556160</v>
      </c>
      <c r="CD90" s="29">
        <v>1447991.0603868568</v>
      </c>
      <c r="CE90" s="29">
        <v>0</v>
      </c>
      <c r="CF90" s="29">
        <v>46.813091299174211</v>
      </c>
      <c r="CG90" s="29">
        <v>0</v>
      </c>
      <c r="CH90" s="29">
        <v>177737.686232301</v>
      </c>
      <c r="CI90" s="29">
        <v>7064518.2792707495</v>
      </c>
      <c r="CJ90" s="38">
        <f t="shared" si="6"/>
        <v>32311716.63259919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66885.450474371799</v>
      </c>
      <c r="D91" s="29">
        <v>300.00830472281598</v>
      </c>
      <c r="E91" s="29">
        <v>4305.827097358997</v>
      </c>
      <c r="F91" s="29">
        <v>44890.556847659143</v>
      </c>
      <c r="G91" s="29">
        <v>88866.659698001036</v>
      </c>
      <c r="H91" s="29">
        <v>9483.1715640214861</v>
      </c>
      <c r="I91" s="29">
        <v>9339.6289892441964</v>
      </c>
      <c r="J91" s="29">
        <v>7323.3784685667433</v>
      </c>
      <c r="K91" s="29">
        <v>79440.004795422064</v>
      </c>
      <c r="L91" s="29">
        <v>4011.0778478361844</v>
      </c>
      <c r="M91" s="29">
        <v>78981.112348507857</v>
      </c>
      <c r="N91" s="29">
        <v>200000.23941383031</v>
      </c>
      <c r="O91" s="29">
        <v>34725.360370675931</v>
      </c>
      <c r="P91" s="29">
        <v>47670.200063489363</v>
      </c>
      <c r="Q91" s="29">
        <v>36978.062136802873</v>
      </c>
      <c r="R91" s="29">
        <v>265651.91075694864</v>
      </c>
      <c r="S91" s="29">
        <v>3576034.5374523839</v>
      </c>
      <c r="T91" s="29">
        <v>554553.96026763087</v>
      </c>
      <c r="U91" s="29">
        <v>1767958.093674493</v>
      </c>
      <c r="V91" s="29">
        <v>38618.997954053659</v>
      </c>
      <c r="W91" s="29">
        <v>73971.529576158093</v>
      </c>
      <c r="X91" s="29">
        <v>263937.1343576932</v>
      </c>
      <c r="Y91" s="29">
        <v>199021.03305515205</v>
      </c>
      <c r="Z91" s="29">
        <v>24776.270001088917</v>
      </c>
      <c r="AA91" s="29">
        <v>1392.0720502024374</v>
      </c>
      <c r="AB91" s="29">
        <v>286173.37578115356</v>
      </c>
      <c r="AC91" s="29">
        <v>3868860.9728268809</v>
      </c>
      <c r="AD91" s="29">
        <v>147509.66622408989</v>
      </c>
      <c r="AE91" s="29">
        <v>122822.8610175286</v>
      </c>
      <c r="AF91" s="29">
        <v>112855.6026142815</v>
      </c>
      <c r="AG91" s="29">
        <v>79582.161072554751</v>
      </c>
      <c r="AH91" s="29">
        <v>43161.661223755815</v>
      </c>
      <c r="AI91" s="29">
        <v>11176.452326138118</v>
      </c>
      <c r="AJ91" s="29">
        <v>98984.277947824856</v>
      </c>
      <c r="AK91" s="29">
        <v>159874.38645494892</v>
      </c>
      <c r="AL91" s="29">
        <v>34426.087447143793</v>
      </c>
      <c r="AM91" s="29">
        <v>123434.53530390927</v>
      </c>
      <c r="AN91" s="29">
        <v>77959.51294876929</v>
      </c>
      <c r="AO91" s="29">
        <v>305718.87234093033</v>
      </c>
      <c r="AP91" s="29">
        <v>704566.13612838974</v>
      </c>
      <c r="AQ91" s="29">
        <v>13945.269282858419</v>
      </c>
      <c r="AR91" s="29">
        <v>4837.0883381800613</v>
      </c>
      <c r="AS91" s="29">
        <v>12282.548121288222</v>
      </c>
      <c r="AT91" s="29">
        <v>2564.0259305575514</v>
      </c>
      <c r="AU91" s="29">
        <v>1973.7696348978243</v>
      </c>
      <c r="AV91" s="29">
        <v>732.99905173764967</v>
      </c>
      <c r="AW91" s="29">
        <v>302.2655286783363</v>
      </c>
      <c r="AX91" s="29">
        <v>54795.240634693546</v>
      </c>
      <c r="AY91" s="29">
        <v>487158.62288689992</v>
      </c>
      <c r="AZ91" s="29">
        <v>240079.63909187863</v>
      </c>
      <c r="BA91" s="29">
        <v>198.87932266989571</v>
      </c>
      <c r="BB91" s="29">
        <v>8802.8862138643271</v>
      </c>
      <c r="BC91" s="29">
        <v>55484.052932309736</v>
      </c>
      <c r="BD91" s="29">
        <v>90878.192604886572</v>
      </c>
      <c r="BE91" s="29">
        <v>4696.6499738133498</v>
      </c>
      <c r="BF91" s="29">
        <v>3046.358535743916</v>
      </c>
      <c r="BG91" s="29">
        <v>30199.764211526981</v>
      </c>
      <c r="BH91" s="29">
        <v>379054.72283526533</v>
      </c>
      <c r="BI91" s="29">
        <v>15316.682852437269</v>
      </c>
      <c r="BJ91" s="29">
        <v>122710.21216494843</v>
      </c>
      <c r="BK91" s="29">
        <v>2353.5569326082637</v>
      </c>
      <c r="BL91" s="29">
        <v>351860.95002940769</v>
      </c>
      <c r="BM91" s="29">
        <v>72444.920226363582</v>
      </c>
      <c r="BN91" s="29">
        <v>86257.199378735211</v>
      </c>
      <c r="BO91" s="29">
        <v>53596.810097906404</v>
      </c>
      <c r="BP91" s="29">
        <v>35808.712065793603</v>
      </c>
      <c r="BQ91" s="29">
        <v>138941.61117737173</v>
      </c>
      <c r="BR91" s="29">
        <v>6768.9051284985044</v>
      </c>
      <c r="BS91" s="29">
        <v>0</v>
      </c>
      <c r="BT91" s="59">
        <f t="shared" si="5"/>
        <v>15933315.374410439</v>
      </c>
      <c r="BU91" s="29">
        <v>8990781.9146892522</v>
      </c>
      <c r="BV91" s="29">
        <v>0</v>
      </c>
      <c r="BW91" s="29">
        <v>147844.46379719223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-234.64406709907567</v>
      </c>
      <c r="CD91" s="29">
        <v>9542297.8940395024</v>
      </c>
      <c r="CE91" s="29">
        <v>0</v>
      </c>
      <c r="CF91" s="29">
        <v>26003.484292209789</v>
      </c>
      <c r="CG91" s="29">
        <v>0</v>
      </c>
      <c r="CH91" s="29">
        <v>587314.85085596936</v>
      </c>
      <c r="CI91" s="29">
        <v>16772163.962214284</v>
      </c>
      <c r="CJ91" s="38">
        <f t="shared" si="6"/>
        <v>51999487.300231755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47323.527932419733</v>
      </c>
      <c r="D92" s="29">
        <v>253.86928015469658</v>
      </c>
      <c r="E92" s="29">
        <v>3959.2115654342606</v>
      </c>
      <c r="F92" s="29">
        <v>36550.826597989835</v>
      </c>
      <c r="G92" s="29">
        <v>67206.405445706216</v>
      </c>
      <c r="H92" s="29">
        <v>12623.950965425638</v>
      </c>
      <c r="I92" s="29">
        <v>7592.7989230914682</v>
      </c>
      <c r="J92" s="29">
        <v>4195.3480017299144</v>
      </c>
      <c r="K92" s="29">
        <v>8909.7778747696357</v>
      </c>
      <c r="L92" s="29">
        <v>2123.7740936304208</v>
      </c>
      <c r="M92" s="29">
        <v>24129.170589014</v>
      </c>
      <c r="N92" s="29">
        <v>54982.410842263373</v>
      </c>
      <c r="O92" s="29">
        <v>17671.70630607141</v>
      </c>
      <c r="P92" s="29">
        <v>27017.062400007602</v>
      </c>
      <c r="Q92" s="29">
        <v>31558.200864748571</v>
      </c>
      <c r="R92" s="29">
        <v>359400.8122044137</v>
      </c>
      <c r="S92" s="29">
        <v>1079800.1501847932</v>
      </c>
      <c r="T92" s="29">
        <v>1999095.4338913818</v>
      </c>
      <c r="U92" s="29">
        <v>4004280.0800797166</v>
      </c>
      <c r="V92" s="29">
        <v>67664.890042995801</v>
      </c>
      <c r="W92" s="29">
        <v>90287.65788494359</v>
      </c>
      <c r="X92" s="29">
        <v>147253.93148105548</v>
      </c>
      <c r="Y92" s="29">
        <v>234648.34638814343</v>
      </c>
      <c r="Z92" s="29">
        <v>20012.780024770545</v>
      </c>
      <c r="AA92" s="29">
        <v>1226.1813402731673</v>
      </c>
      <c r="AB92" s="29">
        <v>408744.19014326192</v>
      </c>
      <c r="AC92" s="29">
        <v>2505242.3604321256</v>
      </c>
      <c r="AD92" s="29">
        <v>213487.4378534141</v>
      </c>
      <c r="AE92" s="29">
        <v>84892.92870017291</v>
      </c>
      <c r="AF92" s="29">
        <v>51611.500833602942</v>
      </c>
      <c r="AG92" s="29">
        <v>52839.583483002891</v>
      </c>
      <c r="AH92" s="29">
        <v>45834.743867611935</v>
      </c>
      <c r="AI92" s="29">
        <v>10927.804553569531</v>
      </c>
      <c r="AJ92" s="29">
        <v>51516.650880026587</v>
      </c>
      <c r="AK92" s="29">
        <v>128122.91483763003</v>
      </c>
      <c r="AL92" s="29">
        <v>28223.657673029782</v>
      </c>
      <c r="AM92" s="29">
        <v>19729.304754622972</v>
      </c>
      <c r="AN92" s="29">
        <v>34759.105432358221</v>
      </c>
      <c r="AO92" s="29">
        <v>228362.05995971107</v>
      </c>
      <c r="AP92" s="29">
        <v>180001.72848119188</v>
      </c>
      <c r="AQ92" s="29">
        <v>11160.095340496864</v>
      </c>
      <c r="AR92" s="29">
        <v>4122.2766461728152</v>
      </c>
      <c r="AS92" s="29">
        <v>8105.919215161206</v>
      </c>
      <c r="AT92" s="29">
        <v>2209.8799145525804</v>
      </c>
      <c r="AU92" s="29">
        <v>21323.434211254196</v>
      </c>
      <c r="AV92" s="29">
        <v>2812.3998031735928</v>
      </c>
      <c r="AW92" s="29">
        <v>3044.5634642088694</v>
      </c>
      <c r="AX92" s="29">
        <v>20823.751938824782</v>
      </c>
      <c r="AY92" s="29">
        <v>100354.79111721879</v>
      </c>
      <c r="AZ92" s="29">
        <v>37584.928834363571</v>
      </c>
      <c r="BA92" s="29">
        <v>162.58522851835073</v>
      </c>
      <c r="BB92" s="29">
        <v>4623.5635810764015</v>
      </c>
      <c r="BC92" s="29">
        <v>7032.3643172558741</v>
      </c>
      <c r="BD92" s="29">
        <v>67809.851734248543</v>
      </c>
      <c r="BE92" s="29">
        <v>3719.4971266651773</v>
      </c>
      <c r="BF92" s="29">
        <v>3349.3178681693407</v>
      </c>
      <c r="BG92" s="29">
        <v>17152.537171861855</v>
      </c>
      <c r="BH92" s="29">
        <v>221444.70131173241</v>
      </c>
      <c r="BI92" s="29">
        <v>4568.1150941379574</v>
      </c>
      <c r="BJ92" s="29">
        <v>56384.156495088318</v>
      </c>
      <c r="BK92" s="29">
        <v>1955.9233215459085</v>
      </c>
      <c r="BL92" s="29">
        <v>38002.365030093533</v>
      </c>
      <c r="BM92" s="29">
        <v>46849.812538863494</v>
      </c>
      <c r="BN92" s="29">
        <v>32065.412948303074</v>
      </c>
      <c r="BO92" s="29">
        <v>27137.809931775439</v>
      </c>
      <c r="BP92" s="29">
        <v>35040.697737853494</v>
      </c>
      <c r="BQ92" s="29">
        <v>128212.80798122018</v>
      </c>
      <c r="BR92" s="29">
        <v>5619.2656925066922</v>
      </c>
      <c r="BS92" s="29">
        <v>0</v>
      </c>
      <c r="BT92" s="59">
        <f t="shared" si="5"/>
        <v>13306737.102686618</v>
      </c>
      <c r="BU92" s="29">
        <v>3998230.4792901287</v>
      </c>
      <c r="BV92" s="29">
        <v>0</v>
      </c>
      <c r="BW92" s="29">
        <v>11276.260874656286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1186759.6747860953</v>
      </c>
      <c r="CE92" s="29">
        <v>0</v>
      </c>
      <c r="CF92" s="29">
        <v>927.97200773258874</v>
      </c>
      <c r="CG92" s="29">
        <v>0</v>
      </c>
      <c r="CH92" s="29">
        <v>572350.88280136813</v>
      </c>
      <c r="CI92" s="29">
        <v>6812406.0461120568</v>
      </c>
      <c r="CJ92" s="38">
        <f t="shared" si="6"/>
        <v>25888688.418558653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243682.19067294165</v>
      </c>
      <c r="D93" s="29">
        <v>1722.6881117605719</v>
      </c>
      <c r="E93" s="29">
        <v>17904.153995074383</v>
      </c>
      <c r="F93" s="29">
        <v>177672.5121259109</v>
      </c>
      <c r="G93" s="29">
        <v>343702.54973490769</v>
      </c>
      <c r="H93" s="29">
        <v>56792.907972431116</v>
      </c>
      <c r="I93" s="29">
        <v>77910.618455567412</v>
      </c>
      <c r="J93" s="29">
        <v>199432.32936974606</v>
      </c>
      <c r="K93" s="29">
        <v>62339.336089756383</v>
      </c>
      <c r="L93" s="29">
        <v>38103.821288186991</v>
      </c>
      <c r="M93" s="29">
        <v>211609.72583838389</v>
      </c>
      <c r="N93" s="29">
        <v>335203.52586562332</v>
      </c>
      <c r="O93" s="29">
        <v>230672.6630234943</v>
      </c>
      <c r="P93" s="29">
        <v>250340.77021571907</v>
      </c>
      <c r="Q93" s="29">
        <v>435292.56334072351</v>
      </c>
      <c r="R93" s="29">
        <v>2115789.4535495639</v>
      </c>
      <c r="S93" s="29">
        <v>980366.68450300116</v>
      </c>
      <c r="T93" s="29">
        <v>1176494.3509840034</v>
      </c>
      <c r="U93" s="29">
        <v>18126448.393665299</v>
      </c>
      <c r="V93" s="29">
        <v>618853.22726837359</v>
      </c>
      <c r="W93" s="29">
        <v>369652.29127722327</v>
      </c>
      <c r="X93" s="29">
        <v>304966.61853960075</v>
      </c>
      <c r="Y93" s="29">
        <v>1232232.2581815892</v>
      </c>
      <c r="Z93" s="29">
        <v>85510.684529761682</v>
      </c>
      <c r="AA93" s="29">
        <v>12132.687438035975</v>
      </c>
      <c r="AB93" s="29">
        <v>171586.81459801429</v>
      </c>
      <c r="AC93" s="29">
        <v>4701142.6640899163</v>
      </c>
      <c r="AD93" s="29">
        <v>536949.00837107236</v>
      </c>
      <c r="AE93" s="29">
        <v>1062541.0310659688</v>
      </c>
      <c r="AF93" s="29">
        <v>380636.60717496538</v>
      </c>
      <c r="AG93" s="29">
        <v>259740.00898744326</v>
      </c>
      <c r="AH93" s="29">
        <v>302910.85458992945</v>
      </c>
      <c r="AI93" s="29">
        <v>23465.592670168517</v>
      </c>
      <c r="AJ93" s="29">
        <v>193814.57841442924</v>
      </c>
      <c r="AK93" s="29">
        <v>228366.91329644551</v>
      </c>
      <c r="AL93" s="29">
        <v>121817.98090048315</v>
      </c>
      <c r="AM93" s="29">
        <v>88939.061422253639</v>
      </c>
      <c r="AN93" s="29">
        <v>63478.130772760524</v>
      </c>
      <c r="AO93" s="29">
        <v>428863.3140958132</v>
      </c>
      <c r="AP93" s="29">
        <v>374888.60787524201</v>
      </c>
      <c r="AQ93" s="29">
        <v>38125.672899423334</v>
      </c>
      <c r="AR93" s="29">
        <v>12702.197602544002</v>
      </c>
      <c r="AS93" s="29">
        <v>35868.116935892409</v>
      </c>
      <c r="AT93" s="29">
        <v>7749.9075887951767</v>
      </c>
      <c r="AU93" s="29">
        <v>3162.1792359395808</v>
      </c>
      <c r="AV93" s="29">
        <v>1142.2739883327818</v>
      </c>
      <c r="AW93" s="29">
        <v>505.59759398699106</v>
      </c>
      <c r="AX93" s="29">
        <v>79307.067401867476</v>
      </c>
      <c r="AY93" s="29">
        <v>150578.31416313603</v>
      </c>
      <c r="AZ93" s="29">
        <v>118734.81145790883</v>
      </c>
      <c r="BA93" s="29">
        <v>763.44300104848048</v>
      </c>
      <c r="BB93" s="29">
        <v>12324.392330435767</v>
      </c>
      <c r="BC93" s="29">
        <v>18869.691359197437</v>
      </c>
      <c r="BD93" s="29">
        <v>184744.65168023924</v>
      </c>
      <c r="BE93" s="29">
        <v>8611.1528782537207</v>
      </c>
      <c r="BF93" s="29">
        <v>8891.3986366336721</v>
      </c>
      <c r="BG93" s="29">
        <v>214361.43342102706</v>
      </c>
      <c r="BH93" s="29">
        <v>269752.02399029175</v>
      </c>
      <c r="BI93" s="29">
        <v>25237.885239589068</v>
      </c>
      <c r="BJ93" s="29">
        <v>98343.644754681736</v>
      </c>
      <c r="BK93" s="29">
        <v>5976.4724657600509</v>
      </c>
      <c r="BL93" s="29">
        <v>72792.860746933904</v>
      </c>
      <c r="BM93" s="29">
        <v>76756.620559447765</v>
      </c>
      <c r="BN93" s="29">
        <v>52198.292251715087</v>
      </c>
      <c r="BO93" s="29">
        <v>43058.255987054166</v>
      </c>
      <c r="BP93" s="29">
        <v>75699.744390216278</v>
      </c>
      <c r="BQ93" s="29">
        <v>60319.344514485281</v>
      </c>
      <c r="BR93" s="29">
        <v>62915.217321638222</v>
      </c>
      <c r="BS93" s="29">
        <v>0</v>
      </c>
      <c r="BT93" s="59">
        <f t="shared" si="5"/>
        <v>38383462.838758066</v>
      </c>
      <c r="BU93" s="29">
        <v>1831515.9858452254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121504.60838239566</v>
      </c>
      <c r="CD93" s="29">
        <v>14356285.602259528</v>
      </c>
      <c r="CE93" s="29">
        <v>0</v>
      </c>
      <c r="CF93" s="29">
        <v>10020.439719861781</v>
      </c>
      <c r="CG93" s="29">
        <v>0</v>
      </c>
      <c r="CH93" s="29">
        <v>618101.78479955916</v>
      </c>
      <c r="CI93" s="29">
        <v>25939055.399832498</v>
      </c>
      <c r="CJ93" s="38">
        <f t="shared" si="6"/>
        <v>81259946.659597129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2754.0366378875824</v>
      </c>
      <c r="D94" s="29">
        <v>6.6249772823286506</v>
      </c>
      <c r="E94" s="29">
        <v>225.12186266287694</v>
      </c>
      <c r="F94" s="29">
        <v>1570.6140496453791</v>
      </c>
      <c r="G94" s="29">
        <v>3115.3481836268679</v>
      </c>
      <c r="H94" s="29">
        <v>5398.5751783809001</v>
      </c>
      <c r="I94" s="29">
        <v>552.57277642315239</v>
      </c>
      <c r="J94" s="29">
        <v>795.42075598487997</v>
      </c>
      <c r="K94" s="29">
        <v>184.57037481896401</v>
      </c>
      <c r="L94" s="29">
        <v>137.09391944020047</v>
      </c>
      <c r="M94" s="29">
        <v>1321.7068383000747</v>
      </c>
      <c r="N94" s="29">
        <v>2604.289057219265</v>
      </c>
      <c r="O94" s="29">
        <v>4150.9329272289469</v>
      </c>
      <c r="P94" s="29">
        <v>1947.3284140141188</v>
      </c>
      <c r="Q94" s="29">
        <v>3315.4571615333184</v>
      </c>
      <c r="R94" s="29">
        <v>17390.95862344803</v>
      </c>
      <c r="S94" s="29">
        <v>2144.1416087793195</v>
      </c>
      <c r="T94" s="29">
        <v>7001.9615189689575</v>
      </c>
      <c r="U94" s="29">
        <v>162183.83778612615</v>
      </c>
      <c r="V94" s="29">
        <v>454571.0080545753</v>
      </c>
      <c r="W94" s="29">
        <v>30586.29504928266</v>
      </c>
      <c r="X94" s="29">
        <v>28584.544018754561</v>
      </c>
      <c r="Y94" s="29">
        <v>147465.73918051965</v>
      </c>
      <c r="Z94" s="29">
        <v>852.2316857742303</v>
      </c>
      <c r="AA94" s="29">
        <v>52.909987789650621</v>
      </c>
      <c r="AB94" s="29">
        <v>1134.9867502888771</v>
      </c>
      <c r="AC94" s="29">
        <v>20125.55460181649</v>
      </c>
      <c r="AD94" s="29">
        <v>1353539.6380210642</v>
      </c>
      <c r="AE94" s="29">
        <v>150922.96983342062</v>
      </c>
      <c r="AF94" s="29">
        <v>1196.3548951894604</v>
      </c>
      <c r="AG94" s="29">
        <v>760539.21783096483</v>
      </c>
      <c r="AH94" s="29">
        <v>1352.3292251769274</v>
      </c>
      <c r="AI94" s="29">
        <v>4733.0842350685925</v>
      </c>
      <c r="AJ94" s="29">
        <v>2543.2327786776464</v>
      </c>
      <c r="AK94" s="29">
        <v>4648.0098550131979</v>
      </c>
      <c r="AL94" s="29">
        <v>931.51778121277539</v>
      </c>
      <c r="AM94" s="29">
        <v>491.54225392151113</v>
      </c>
      <c r="AN94" s="29">
        <v>471.43931426251953</v>
      </c>
      <c r="AO94" s="29">
        <v>10141.95155901728</v>
      </c>
      <c r="AP94" s="29">
        <v>2389.3470091691797</v>
      </c>
      <c r="AQ94" s="29">
        <v>403.19708343576048</v>
      </c>
      <c r="AR94" s="29">
        <v>126.17801892632302</v>
      </c>
      <c r="AS94" s="29">
        <v>205.90856021743858</v>
      </c>
      <c r="AT94" s="29">
        <v>85.651130443525417</v>
      </c>
      <c r="AU94" s="29">
        <v>15.294739106596969</v>
      </c>
      <c r="AV94" s="29">
        <v>2.8800498746328222</v>
      </c>
      <c r="AW94" s="29">
        <v>0.27615370960642743</v>
      </c>
      <c r="AX94" s="29">
        <v>602.20728678319392</v>
      </c>
      <c r="AY94" s="29">
        <v>739.21652261685085</v>
      </c>
      <c r="AZ94" s="29">
        <v>517.1891685575896</v>
      </c>
      <c r="BA94" s="29">
        <v>7.966833103127037</v>
      </c>
      <c r="BB94" s="29">
        <v>78.556354950463955</v>
      </c>
      <c r="BC94" s="29">
        <v>135.57573934711505</v>
      </c>
      <c r="BD94" s="29">
        <v>129636.28208156952</v>
      </c>
      <c r="BE94" s="29">
        <v>25.746184598070037</v>
      </c>
      <c r="BF94" s="29">
        <v>107.73775545230485</v>
      </c>
      <c r="BG94" s="29">
        <v>208.34981981878374</v>
      </c>
      <c r="BH94" s="29">
        <v>193284.42199320529</v>
      </c>
      <c r="BI94" s="29">
        <v>1605.8039405387344</v>
      </c>
      <c r="BJ94" s="29">
        <v>582.01026609460848</v>
      </c>
      <c r="BK94" s="29">
        <v>58.278285235264981</v>
      </c>
      <c r="BL94" s="29">
        <v>1135.9618985338016</v>
      </c>
      <c r="BM94" s="29">
        <v>663.35582670171311</v>
      </c>
      <c r="BN94" s="29">
        <v>326.89586600885389</v>
      </c>
      <c r="BO94" s="29">
        <v>371.94637606111212</v>
      </c>
      <c r="BP94" s="29">
        <v>589.6292534784684</v>
      </c>
      <c r="BQ94" s="29">
        <v>1273.6680240996516</v>
      </c>
      <c r="BR94" s="29">
        <v>158.736452568522</v>
      </c>
      <c r="BS94" s="29">
        <v>0</v>
      </c>
      <c r="BT94" s="59">
        <f t="shared" si="5"/>
        <v>3527023.4182377681</v>
      </c>
      <c r="BU94" s="29">
        <v>17033070.432379413</v>
      </c>
      <c r="BV94" s="29">
        <v>0</v>
      </c>
      <c r="BW94" s="29">
        <v>191003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18567009.572243948</v>
      </c>
      <c r="CD94" s="29">
        <v>60991.298707525166</v>
      </c>
      <c r="CE94" s="29">
        <v>0</v>
      </c>
      <c r="CF94" s="29">
        <v>0</v>
      </c>
      <c r="CG94" s="29">
        <v>0</v>
      </c>
      <c r="CH94" s="29">
        <v>588013.87807030545</v>
      </c>
      <c r="CI94" s="29">
        <v>10701229.189964894</v>
      </c>
      <c r="CJ94" s="38">
        <f t="shared" si="6"/>
        <v>50668340.789603844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54238.17719717617</v>
      </c>
      <c r="D95" s="29">
        <v>11.371993843178</v>
      </c>
      <c r="E95" s="29">
        <v>3141.2137990945789</v>
      </c>
      <c r="F95" s="29">
        <v>1420.6921095468185</v>
      </c>
      <c r="G95" s="29">
        <v>2736.8516467113513</v>
      </c>
      <c r="H95" s="29">
        <v>610.44462590646845</v>
      </c>
      <c r="I95" s="29">
        <v>534.37853364564569</v>
      </c>
      <c r="J95" s="29">
        <v>115.57005825930717</v>
      </c>
      <c r="K95" s="29">
        <v>270.36695299622232</v>
      </c>
      <c r="L95" s="29">
        <v>86.428423574691621</v>
      </c>
      <c r="M95" s="29">
        <v>1081.3877993914446</v>
      </c>
      <c r="N95" s="29">
        <v>2543.7391270581011</v>
      </c>
      <c r="O95" s="29">
        <v>891.80960057229731</v>
      </c>
      <c r="P95" s="29">
        <v>1064.8208205014137</v>
      </c>
      <c r="Q95" s="29">
        <v>577.67879387262201</v>
      </c>
      <c r="R95" s="29">
        <v>2832.8921619772791</v>
      </c>
      <c r="S95" s="29">
        <v>49238.230642551949</v>
      </c>
      <c r="T95" s="29">
        <v>616.56685480744864</v>
      </c>
      <c r="U95" s="29">
        <v>64317.827062928831</v>
      </c>
      <c r="V95" s="29">
        <v>52279.485288656673</v>
      </c>
      <c r="W95" s="29">
        <v>113350.145112532</v>
      </c>
      <c r="X95" s="29">
        <v>7854.5097250278313</v>
      </c>
      <c r="Y95" s="29">
        <v>247393.69764700334</v>
      </c>
      <c r="Z95" s="29">
        <v>890.90757468200695</v>
      </c>
      <c r="AA95" s="29">
        <v>50.966897378005598</v>
      </c>
      <c r="AB95" s="29">
        <v>20260.278668201969</v>
      </c>
      <c r="AC95" s="29">
        <v>64841.042204947298</v>
      </c>
      <c r="AD95" s="29">
        <v>90218.972085883099</v>
      </c>
      <c r="AE95" s="29">
        <v>4047.7356624809095</v>
      </c>
      <c r="AF95" s="29">
        <v>168153.08185976956</v>
      </c>
      <c r="AG95" s="29">
        <v>13071.744762358776</v>
      </c>
      <c r="AH95" s="29">
        <v>675881.49789868377</v>
      </c>
      <c r="AI95" s="29">
        <v>319353.54602765437</v>
      </c>
      <c r="AJ95" s="29">
        <v>7616.8282888665708</v>
      </c>
      <c r="AK95" s="29">
        <v>1018.4350320573047</v>
      </c>
      <c r="AL95" s="29">
        <v>1305.7197599737776</v>
      </c>
      <c r="AM95" s="29">
        <v>451.77578097708209</v>
      </c>
      <c r="AN95" s="29">
        <v>783.24417171423011</v>
      </c>
      <c r="AO95" s="29">
        <v>1482.1592440093168</v>
      </c>
      <c r="AP95" s="29">
        <v>2640.1366668719979</v>
      </c>
      <c r="AQ95" s="29">
        <v>523.52912893557186</v>
      </c>
      <c r="AR95" s="29">
        <v>172.18016342596235</v>
      </c>
      <c r="AS95" s="29">
        <v>295.23552269523566</v>
      </c>
      <c r="AT95" s="29">
        <v>94.982316661050021</v>
      </c>
      <c r="AU95" s="29">
        <v>68.599672531906307</v>
      </c>
      <c r="AV95" s="29">
        <v>74.006345198882045</v>
      </c>
      <c r="AW95" s="29">
        <v>68.297417026666324</v>
      </c>
      <c r="AX95" s="29">
        <v>1065.7136414426286</v>
      </c>
      <c r="AY95" s="29">
        <v>1476.1227039476667</v>
      </c>
      <c r="AZ95" s="29">
        <v>1523.6189278338668</v>
      </c>
      <c r="BA95" s="29">
        <v>5.5670316316595105</v>
      </c>
      <c r="BB95" s="29">
        <v>194.35680884856893</v>
      </c>
      <c r="BC95" s="29">
        <v>302.05780035686871</v>
      </c>
      <c r="BD95" s="29">
        <v>10312.484049725321</v>
      </c>
      <c r="BE95" s="29">
        <v>1095.0051083062472</v>
      </c>
      <c r="BF95" s="29">
        <v>96.155171878019402</v>
      </c>
      <c r="BG95" s="29">
        <v>23049.179512022609</v>
      </c>
      <c r="BH95" s="29">
        <v>1041699.0704813754</v>
      </c>
      <c r="BI95" s="29">
        <v>739.66241237813551</v>
      </c>
      <c r="BJ95" s="29">
        <v>838.07776760199158</v>
      </c>
      <c r="BK95" s="29">
        <v>86.121557609311751</v>
      </c>
      <c r="BL95" s="29">
        <v>2007.7305798112516</v>
      </c>
      <c r="BM95" s="29">
        <v>4570.7460041320765</v>
      </c>
      <c r="BN95" s="29">
        <v>705.25524120125579</v>
      </c>
      <c r="BO95" s="29">
        <v>538.86587899303822</v>
      </c>
      <c r="BP95" s="29">
        <v>1316.2810718307089</v>
      </c>
      <c r="BQ95" s="29">
        <v>48967.795222629706</v>
      </c>
      <c r="BR95" s="29">
        <v>16691.829598953755</v>
      </c>
      <c r="BS95" s="29">
        <v>0</v>
      </c>
      <c r="BT95" s="59">
        <f t="shared" si="5"/>
        <v>3137854.8857031311</v>
      </c>
      <c r="BU95" s="29">
        <v>1238010.84930027</v>
      </c>
      <c r="BV95" s="29">
        <v>0</v>
      </c>
      <c r="BW95" s="29">
        <v>46908.446341606868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12915759.202864371</v>
      </c>
      <c r="CD95" s="29">
        <v>534573.74764814787</v>
      </c>
      <c r="CE95" s="29">
        <v>0</v>
      </c>
      <c r="CF95" s="29">
        <v>0</v>
      </c>
      <c r="CG95" s="29">
        <v>0</v>
      </c>
      <c r="CH95" s="29">
        <v>-147777.14651773009</v>
      </c>
      <c r="CI95" s="29">
        <v>4374387.152501286</v>
      </c>
      <c r="CJ95" s="38">
        <f t="shared" si="6"/>
        <v>22099717.137841083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9944.9201853725463</v>
      </c>
      <c r="D96" s="29">
        <v>122.47114999308798</v>
      </c>
      <c r="E96" s="29">
        <v>32402.466824780648</v>
      </c>
      <c r="F96" s="29">
        <v>9962.6803054209631</v>
      </c>
      <c r="G96" s="29">
        <v>47972.413736437346</v>
      </c>
      <c r="H96" s="29">
        <v>75027.472242111049</v>
      </c>
      <c r="I96" s="29">
        <v>21720.476723100001</v>
      </c>
      <c r="J96" s="29">
        <v>3017.0485245537197</v>
      </c>
      <c r="K96" s="29">
        <v>3954.3999149017213</v>
      </c>
      <c r="L96" s="29">
        <v>748.33588452254708</v>
      </c>
      <c r="M96" s="29">
        <v>65649.84395367658</v>
      </c>
      <c r="N96" s="29">
        <v>423673.54697793466</v>
      </c>
      <c r="O96" s="29">
        <v>17595.746492809267</v>
      </c>
      <c r="P96" s="29">
        <v>19594.482305292007</v>
      </c>
      <c r="Q96" s="29">
        <v>18461.547974985941</v>
      </c>
      <c r="R96" s="29">
        <v>94194.124119120912</v>
      </c>
      <c r="S96" s="29">
        <v>273562.86686372187</v>
      </c>
      <c r="T96" s="29">
        <v>30647.16079547564</v>
      </c>
      <c r="U96" s="29">
        <v>127390.60604087192</v>
      </c>
      <c r="V96" s="29">
        <v>21457.078764949718</v>
      </c>
      <c r="W96" s="29">
        <v>42706.38983913837</v>
      </c>
      <c r="X96" s="29">
        <v>2600897.5615597013</v>
      </c>
      <c r="Y96" s="29">
        <v>74653.837935203992</v>
      </c>
      <c r="Z96" s="29">
        <v>5731.7627761010435</v>
      </c>
      <c r="AA96" s="29">
        <v>309.72217210848362</v>
      </c>
      <c r="AB96" s="29">
        <v>65706.65734200718</v>
      </c>
      <c r="AC96" s="29">
        <v>425392.50905902253</v>
      </c>
      <c r="AD96" s="29">
        <v>5676.8461841515236</v>
      </c>
      <c r="AE96" s="29">
        <v>53741.63455216329</v>
      </c>
      <c r="AF96" s="29">
        <v>68883.330649365525</v>
      </c>
      <c r="AG96" s="29">
        <v>121471.67116639434</v>
      </c>
      <c r="AH96" s="29">
        <v>8750.467223530899</v>
      </c>
      <c r="AI96" s="29">
        <v>4462.3469841818523</v>
      </c>
      <c r="AJ96" s="29">
        <v>33278.6888901165</v>
      </c>
      <c r="AK96" s="29">
        <v>8780.0201880740642</v>
      </c>
      <c r="AL96" s="29">
        <v>135836.40665303951</v>
      </c>
      <c r="AM96" s="29">
        <v>4975.0667111630919</v>
      </c>
      <c r="AN96" s="29">
        <v>115412.37118029018</v>
      </c>
      <c r="AO96" s="29">
        <v>23336.971596771436</v>
      </c>
      <c r="AP96" s="29">
        <v>20570.446217336081</v>
      </c>
      <c r="AQ96" s="29">
        <v>6304.8534883177417</v>
      </c>
      <c r="AR96" s="29">
        <v>1328.0197479350381</v>
      </c>
      <c r="AS96" s="29">
        <v>2362.0934811242987</v>
      </c>
      <c r="AT96" s="29">
        <v>757.45782743828545</v>
      </c>
      <c r="AU96" s="29">
        <v>1907.7940676614012</v>
      </c>
      <c r="AV96" s="29">
        <v>472.27246784489967</v>
      </c>
      <c r="AW96" s="29">
        <v>310.13129642653689</v>
      </c>
      <c r="AX96" s="29">
        <v>13562.84212862905</v>
      </c>
      <c r="AY96" s="29">
        <v>13811.582142433635</v>
      </c>
      <c r="AZ96" s="29">
        <v>445967.50188807928</v>
      </c>
      <c r="BA96" s="29">
        <v>300.14387724148565</v>
      </c>
      <c r="BB96" s="29">
        <v>2092.6956988799284</v>
      </c>
      <c r="BC96" s="29">
        <v>29162.266035949484</v>
      </c>
      <c r="BD96" s="29">
        <v>14540.899770616787</v>
      </c>
      <c r="BE96" s="29">
        <v>3449.2652797058468</v>
      </c>
      <c r="BF96" s="29">
        <v>685.49700153042261</v>
      </c>
      <c r="BG96" s="29">
        <v>208527.19602584752</v>
      </c>
      <c r="BH96" s="29">
        <v>91478.471392908017</v>
      </c>
      <c r="BI96" s="29">
        <v>5995.1233563733067</v>
      </c>
      <c r="BJ96" s="29">
        <v>124430.99313123291</v>
      </c>
      <c r="BK96" s="29">
        <v>868.31688990267708</v>
      </c>
      <c r="BL96" s="29">
        <v>1571108.8163974215</v>
      </c>
      <c r="BM96" s="29">
        <v>378651.01794014854</v>
      </c>
      <c r="BN96" s="29">
        <v>62335.992126373167</v>
      </c>
      <c r="BO96" s="29">
        <v>127158.58270294094</v>
      </c>
      <c r="BP96" s="29">
        <v>15861.598655043555</v>
      </c>
      <c r="BQ96" s="29">
        <v>24941.894815276548</v>
      </c>
      <c r="BR96" s="29">
        <v>23266.635367073624</v>
      </c>
      <c r="BS96" s="29">
        <v>0</v>
      </c>
      <c r="BT96" s="59">
        <f t="shared" si="5"/>
        <v>8289314.3536602492</v>
      </c>
      <c r="BU96" s="29">
        <v>7524101.2113874452</v>
      </c>
      <c r="BV96" s="29">
        <v>0</v>
      </c>
      <c r="BW96" s="29">
        <v>630544.3837039487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1835.2631690086409</v>
      </c>
      <c r="CD96" s="29">
        <v>2922495.3690235429</v>
      </c>
      <c r="CE96" s="29">
        <v>0</v>
      </c>
      <c r="CF96" s="29">
        <v>0</v>
      </c>
      <c r="CG96" s="29">
        <v>490805.21961005451</v>
      </c>
      <c r="CH96" s="29">
        <v>430421.74171581125</v>
      </c>
      <c r="CI96" s="29">
        <v>10038311.651682077</v>
      </c>
      <c r="CJ96" s="38">
        <f t="shared" si="6"/>
        <v>30327829.193952136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2895.4748181259242</v>
      </c>
      <c r="D97" s="29">
        <v>14.858792950680618</v>
      </c>
      <c r="E97" s="29">
        <v>6648.1184011544947</v>
      </c>
      <c r="F97" s="29">
        <v>2094.8661140279437</v>
      </c>
      <c r="G97" s="29">
        <v>4331.86800379751</v>
      </c>
      <c r="H97" s="29">
        <v>601.69626940884314</v>
      </c>
      <c r="I97" s="29">
        <v>1277.6308350794507</v>
      </c>
      <c r="J97" s="29">
        <v>307.44131430471066</v>
      </c>
      <c r="K97" s="29">
        <v>257.25245423019027</v>
      </c>
      <c r="L97" s="29">
        <v>184.7111587134454</v>
      </c>
      <c r="M97" s="29">
        <v>1963.8693712844859</v>
      </c>
      <c r="N97" s="29">
        <v>3620.5634933792844</v>
      </c>
      <c r="O97" s="29">
        <v>2457.9620531440537</v>
      </c>
      <c r="P97" s="29">
        <v>2822.9686386064236</v>
      </c>
      <c r="Q97" s="29">
        <v>1572.9678089517829</v>
      </c>
      <c r="R97" s="29">
        <v>96858.761941033066</v>
      </c>
      <c r="S97" s="29">
        <v>88163.640909535563</v>
      </c>
      <c r="T97" s="29">
        <v>38800.152642752168</v>
      </c>
      <c r="U97" s="29">
        <v>199107.65138364735</v>
      </c>
      <c r="V97" s="29">
        <v>14404.464670803647</v>
      </c>
      <c r="W97" s="29">
        <v>93512.932740478354</v>
      </c>
      <c r="X97" s="29">
        <v>16953.345377995272</v>
      </c>
      <c r="Y97" s="29">
        <v>59637.473584662825</v>
      </c>
      <c r="Z97" s="29">
        <v>1711.9070215888335</v>
      </c>
      <c r="AA97" s="29">
        <v>72.124521439421784</v>
      </c>
      <c r="AB97" s="29">
        <v>3226.7820733441508</v>
      </c>
      <c r="AC97" s="29">
        <v>76462.387617072003</v>
      </c>
      <c r="AD97" s="29">
        <v>32748.920921781959</v>
      </c>
      <c r="AE97" s="29">
        <v>27180.490253803204</v>
      </c>
      <c r="AF97" s="29">
        <v>2955.4460107468726</v>
      </c>
      <c r="AG97" s="29">
        <v>79328.265762546449</v>
      </c>
      <c r="AH97" s="29">
        <v>282738.44215975067</v>
      </c>
      <c r="AI97" s="29">
        <v>354516.69291157764</v>
      </c>
      <c r="AJ97" s="29">
        <v>18395.677763754269</v>
      </c>
      <c r="AK97" s="29">
        <v>519.36786755832316</v>
      </c>
      <c r="AL97" s="29">
        <v>1642.7717491082692</v>
      </c>
      <c r="AM97" s="29">
        <v>638.11169718844849</v>
      </c>
      <c r="AN97" s="29">
        <v>521.41275611501828</v>
      </c>
      <c r="AO97" s="29">
        <v>1534.1351798355154</v>
      </c>
      <c r="AP97" s="29">
        <v>4013.7315016124621</v>
      </c>
      <c r="AQ97" s="29">
        <v>679.52693300497367</v>
      </c>
      <c r="AR97" s="29">
        <v>242.44866517193361</v>
      </c>
      <c r="AS97" s="29">
        <v>458.12246088611482</v>
      </c>
      <c r="AT97" s="29">
        <v>129.27427943861164</v>
      </c>
      <c r="AU97" s="29">
        <v>88.47354680442659</v>
      </c>
      <c r="AV97" s="29">
        <v>25.616827590780034</v>
      </c>
      <c r="AW97" s="29">
        <v>4.0645164453185565</v>
      </c>
      <c r="AX97" s="29">
        <v>1704.5589201703497</v>
      </c>
      <c r="AY97" s="29">
        <v>3115.4638476276032</v>
      </c>
      <c r="AZ97" s="29">
        <v>2090.8248151297425</v>
      </c>
      <c r="BA97" s="29">
        <v>7.844964999397642</v>
      </c>
      <c r="BB97" s="29">
        <v>265.19595530169113</v>
      </c>
      <c r="BC97" s="29">
        <v>371.04106647546575</v>
      </c>
      <c r="BD97" s="29">
        <v>14546.535597274484</v>
      </c>
      <c r="BE97" s="29">
        <v>219.52243345563397</v>
      </c>
      <c r="BF97" s="29">
        <v>1192.652802127393</v>
      </c>
      <c r="BG97" s="29">
        <v>546.77284892803948</v>
      </c>
      <c r="BH97" s="29">
        <v>348265.38581266627</v>
      </c>
      <c r="BI97" s="29">
        <v>3792.2641910865927</v>
      </c>
      <c r="BJ97" s="29">
        <v>2212.4172335391645</v>
      </c>
      <c r="BK97" s="29">
        <v>114.42059548561153</v>
      </c>
      <c r="BL97" s="29">
        <v>1031.4679020194626</v>
      </c>
      <c r="BM97" s="29">
        <v>3031.9903399659852</v>
      </c>
      <c r="BN97" s="29">
        <v>1433.0448130665916</v>
      </c>
      <c r="BO97" s="29">
        <v>760.59630743411867</v>
      </c>
      <c r="BP97" s="29">
        <v>2002.6178857102861</v>
      </c>
      <c r="BQ97" s="29">
        <v>1636.2317990363708</v>
      </c>
      <c r="BR97" s="29">
        <v>330.11778682596389</v>
      </c>
      <c r="BS97" s="29">
        <v>0</v>
      </c>
      <c r="BT97" s="59">
        <f t="shared" si="5"/>
        <v>1916995.8356945592</v>
      </c>
      <c r="BU97" s="29">
        <v>106482.46009789899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1507942.2429599692</v>
      </c>
      <c r="CD97" s="29">
        <v>336594.79411707708</v>
      </c>
      <c r="CE97" s="29">
        <v>0</v>
      </c>
      <c r="CF97" s="29">
        <v>0</v>
      </c>
      <c r="CG97" s="29">
        <v>0</v>
      </c>
      <c r="CH97" s="29">
        <v>4233.7793572228602</v>
      </c>
      <c r="CI97" s="29">
        <v>1858481.9743922001</v>
      </c>
      <c r="CJ97" s="38">
        <f t="shared" si="6"/>
        <v>5730731.0866189273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60198.488128229648</v>
      </c>
      <c r="D98" s="29">
        <v>444.99237087026233</v>
      </c>
      <c r="E98" s="29">
        <v>2439.7764634267801</v>
      </c>
      <c r="F98" s="29">
        <v>3377.0524374730735</v>
      </c>
      <c r="G98" s="29">
        <v>77654.078243911878</v>
      </c>
      <c r="H98" s="29">
        <v>3667.3439167351939</v>
      </c>
      <c r="I98" s="29">
        <v>7116.1516331618932</v>
      </c>
      <c r="J98" s="29">
        <v>6695.7861662084051</v>
      </c>
      <c r="K98" s="29">
        <v>3901.4624654680665</v>
      </c>
      <c r="L98" s="29">
        <v>9633.5649698715515</v>
      </c>
      <c r="M98" s="29">
        <v>33859.067641602327</v>
      </c>
      <c r="N98" s="29">
        <v>13993.257684722432</v>
      </c>
      <c r="O98" s="29">
        <v>18478.129158524484</v>
      </c>
      <c r="P98" s="29">
        <v>27050.825708892724</v>
      </c>
      <c r="Q98" s="29">
        <v>14634.114921783641</v>
      </c>
      <c r="R98" s="29">
        <v>18044.713668674951</v>
      </c>
      <c r="S98" s="29">
        <v>3808.1358591385679</v>
      </c>
      <c r="T98" s="29">
        <v>3559.6357074690309</v>
      </c>
      <c r="U98" s="29">
        <v>19959.299727579666</v>
      </c>
      <c r="V98" s="29">
        <v>2206.2671843800285</v>
      </c>
      <c r="W98" s="29">
        <v>1022.4396542168304</v>
      </c>
      <c r="X98" s="29">
        <v>8531.3447279551783</v>
      </c>
      <c r="Y98" s="29">
        <v>2684.2622043026095</v>
      </c>
      <c r="Z98" s="29">
        <v>1920516.4277457336</v>
      </c>
      <c r="AA98" s="29">
        <v>8604.8503293949143</v>
      </c>
      <c r="AB98" s="29">
        <v>12709.925889769642</v>
      </c>
      <c r="AC98" s="29">
        <v>13934.649045422506</v>
      </c>
      <c r="AD98" s="29">
        <v>11959.744845090003</v>
      </c>
      <c r="AE98" s="29">
        <v>44135.713515739451</v>
      </c>
      <c r="AF98" s="29">
        <v>55331.369830353884</v>
      </c>
      <c r="AG98" s="29">
        <v>17120.901740901885</v>
      </c>
      <c r="AH98" s="29">
        <v>1067.7504825609772</v>
      </c>
      <c r="AI98" s="29">
        <v>160.1193929668793</v>
      </c>
      <c r="AJ98" s="29">
        <v>12857.126978822718</v>
      </c>
      <c r="AK98" s="29">
        <v>837.64727172366383</v>
      </c>
      <c r="AL98" s="29">
        <v>31594.903110477069</v>
      </c>
      <c r="AM98" s="29">
        <v>1736.7308868128516</v>
      </c>
      <c r="AN98" s="29">
        <v>4351.4826363674483</v>
      </c>
      <c r="AO98" s="29">
        <v>6088.3628239310228</v>
      </c>
      <c r="AP98" s="29">
        <v>7185.3645617860575</v>
      </c>
      <c r="AQ98" s="29">
        <v>5109.188790905132</v>
      </c>
      <c r="AR98" s="29">
        <v>2228.1451591734813</v>
      </c>
      <c r="AS98" s="29">
        <v>585.12102986649074</v>
      </c>
      <c r="AT98" s="29">
        <v>1977.0390213796898</v>
      </c>
      <c r="AU98" s="29">
        <v>4156.9190522714343</v>
      </c>
      <c r="AV98" s="29">
        <v>324.62502748037809</v>
      </c>
      <c r="AW98" s="29">
        <v>355.86811649850779</v>
      </c>
      <c r="AX98" s="29">
        <v>5463.2452185589436</v>
      </c>
      <c r="AY98" s="29">
        <v>7178.8539411131169</v>
      </c>
      <c r="AZ98" s="29">
        <v>1159.623940799064</v>
      </c>
      <c r="BA98" s="29">
        <v>745.1565443983377</v>
      </c>
      <c r="BB98" s="29">
        <v>1852.4010027521658</v>
      </c>
      <c r="BC98" s="29">
        <v>1670.3463076020171</v>
      </c>
      <c r="BD98" s="29">
        <v>1986.0743638960982</v>
      </c>
      <c r="BE98" s="29">
        <v>1077.0883859322946</v>
      </c>
      <c r="BF98" s="29">
        <v>466.42608861934224</v>
      </c>
      <c r="BG98" s="29">
        <v>1971.5330124900752</v>
      </c>
      <c r="BH98" s="29">
        <v>10496.408186998411</v>
      </c>
      <c r="BI98" s="29">
        <v>845.52260585528893</v>
      </c>
      <c r="BJ98" s="29">
        <v>32978.573061777242</v>
      </c>
      <c r="BK98" s="29">
        <v>165.95847155980158</v>
      </c>
      <c r="BL98" s="29">
        <v>26806.206665090773</v>
      </c>
      <c r="BM98" s="29">
        <v>28532.886468572375</v>
      </c>
      <c r="BN98" s="29">
        <v>8691.163359328888</v>
      </c>
      <c r="BO98" s="29">
        <v>9823.5636174676292</v>
      </c>
      <c r="BP98" s="29">
        <v>2270.8273631866045</v>
      </c>
      <c r="BQ98" s="29">
        <v>309.89192625926933</v>
      </c>
      <c r="BR98" s="29">
        <v>937.33536994683072</v>
      </c>
      <c r="BS98" s="29">
        <v>0</v>
      </c>
      <c r="BT98" s="59">
        <f t="shared" si="5"/>
        <v>2653319.2538322345</v>
      </c>
      <c r="BU98" s="29">
        <v>359836.2988154784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2218672.082984664</v>
      </c>
      <c r="CJ98" s="38">
        <f t="shared" si="6"/>
        <v>5231827.6356323771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4193.940747612156</v>
      </c>
      <c r="D100" s="29">
        <v>58.039149317120646</v>
      </c>
      <c r="E100" s="29">
        <v>170.55598048520119</v>
      </c>
      <c r="F100" s="29">
        <v>229.35959545030173</v>
      </c>
      <c r="G100" s="29">
        <v>5891.8291103384809</v>
      </c>
      <c r="H100" s="29">
        <v>271.46240009820309</v>
      </c>
      <c r="I100" s="29">
        <v>501.96617058184506</v>
      </c>
      <c r="J100" s="29">
        <v>464.1493156588582</v>
      </c>
      <c r="K100" s="29">
        <v>279.32905655014264</v>
      </c>
      <c r="L100" s="29">
        <v>688.19594669709988</v>
      </c>
      <c r="M100" s="29">
        <v>2337.8080217174979</v>
      </c>
      <c r="N100" s="29">
        <v>1092.9333163044823</v>
      </c>
      <c r="O100" s="29">
        <v>1287.2409341070233</v>
      </c>
      <c r="P100" s="29">
        <v>1891.342021360693</v>
      </c>
      <c r="Q100" s="29">
        <v>994.81600878509039</v>
      </c>
      <c r="R100" s="29">
        <v>1296.7807406541133</v>
      </c>
      <c r="S100" s="29">
        <v>368.61523759805175</v>
      </c>
      <c r="T100" s="29">
        <v>266.78041623286282</v>
      </c>
      <c r="U100" s="29">
        <v>1472.5571157305526</v>
      </c>
      <c r="V100" s="29">
        <v>174.94834231409348</v>
      </c>
      <c r="W100" s="29">
        <v>84.279743265372474</v>
      </c>
      <c r="X100" s="29">
        <v>665.29639085665667</v>
      </c>
      <c r="Y100" s="29">
        <v>284.81622054643867</v>
      </c>
      <c r="Z100" s="29">
        <v>6399.3915912476668</v>
      </c>
      <c r="AA100" s="29">
        <v>687.19308806504228</v>
      </c>
      <c r="AB100" s="29">
        <v>29732.886580807062</v>
      </c>
      <c r="AC100" s="29">
        <v>1174.2825172864846</v>
      </c>
      <c r="AD100" s="29">
        <v>1038.160378703142</v>
      </c>
      <c r="AE100" s="29">
        <v>5310.0641374316619</v>
      </c>
      <c r="AF100" s="29">
        <v>4413.816022473894</v>
      </c>
      <c r="AG100" s="29">
        <v>1386.9957421485419</v>
      </c>
      <c r="AH100" s="29">
        <v>567.2161270995208</v>
      </c>
      <c r="AI100" s="29">
        <v>11.548149292258692</v>
      </c>
      <c r="AJ100" s="29">
        <v>1271.4100401608348</v>
      </c>
      <c r="AK100" s="29">
        <v>459.42129453895132</v>
      </c>
      <c r="AL100" s="29">
        <v>2695.152810506067</v>
      </c>
      <c r="AM100" s="29">
        <v>302.10187529529549</v>
      </c>
      <c r="AN100" s="29">
        <v>590.1649726329058</v>
      </c>
      <c r="AO100" s="29">
        <v>1178.9721043914371</v>
      </c>
      <c r="AP100" s="29">
        <v>2069.133559611706</v>
      </c>
      <c r="AQ100" s="29">
        <v>790.70782022949459</v>
      </c>
      <c r="AR100" s="29">
        <v>164.45607408976934</v>
      </c>
      <c r="AS100" s="29">
        <v>248.20840046812057</v>
      </c>
      <c r="AT100" s="29">
        <v>544.48744807742423</v>
      </c>
      <c r="AU100" s="29">
        <v>283.92812057454358</v>
      </c>
      <c r="AV100" s="29">
        <v>26.536558892372742</v>
      </c>
      <c r="AW100" s="29">
        <v>24.153075772610016</v>
      </c>
      <c r="AX100" s="29">
        <v>1137.219901957181</v>
      </c>
      <c r="AY100" s="29">
        <v>1613.4683066650591</v>
      </c>
      <c r="AZ100" s="29">
        <v>488.03026724211293</v>
      </c>
      <c r="BA100" s="29">
        <v>60.162950504715774</v>
      </c>
      <c r="BB100" s="29">
        <v>198.57630518201529</v>
      </c>
      <c r="BC100" s="29">
        <v>496.29873087543604</v>
      </c>
      <c r="BD100" s="29">
        <v>592.40268340989621</v>
      </c>
      <c r="BE100" s="29">
        <v>309.92409671452231</v>
      </c>
      <c r="BF100" s="29">
        <v>40.06368974298325</v>
      </c>
      <c r="BG100" s="29">
        <v>645.58832775578367</v>
      </c>
      <c r="BH100" s="29">
        <v>2182.0074868708261</v>
      </c>
      <c r="BI100" s="29">
        <v>95.272239060852655</v>
      </c>
      <c r="BJ100" s="29">
        <v>4858.204187437801</v>
      </c>
      <c r="BK100" s="29">
        <v>104.67356440571878</v>
      </c>
      <c r="BL100" s="29">
        <v>5212.2468956992871</v>
      </c>
      <c r="BM100" s="29">
        <v>10078.886675097734</v>
      </c>
      <c r="BN100" s="29">
        <v>1185.5683247033139</v>
      </c>
      <c r="BO100" s="29">
        <v>932.57016244086924</v>
      </c>
      <c r="BP100" s="29">
        <v>349.93929003344442</v>
      </c>
      <c r="BQ100" s="29">
        <v>97.897532564301429</v>
      </c>
      <c r="BR100" s="29">
        <v>194.30487579545101</v>
      </c>
      <c r="BS100" s="29">
        <v>0</v>
      </c>
      <c r="BT100" s="59">
        <f t="shared" si="5"/>
        <v>117210.73696621848</v>
      </c>
      <c r="BU100" s="29">
        <v>29255.232634402153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104106.91701533597</v>
      </c>
      <c r="CJ100" s="38">
        <f t="shared" si="6"/>
        <v>250572.88661595661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16319.790808221516</v>
      </c>
      <c r="D101" s="29">
        <v>1100.1566484093969</v>
      </c>
      <c r="E101" s="29">
        <v>21.650083733986339</v>
      </c>
      <c r="F101" s="29">
        <v>103272.14485680983</v>
      </c>
      <c r="G101" s="29">
        <v>6907.8708037904626</v>
      </c>
      <c r="H101" s="29">
        <v>400.73414799819369</v>
      </c>
      <c r="I101" s="29">
        <v>962.47946018794732</v>
      </c>
      <c r="J101" s="29">
        <v>395.0164690707806</v>
      </c>
      <c r="K101" s="29">
        <v>800.34894780553179</v>
      </c>
      <c r="L101" s="29">
        <v>138.10037411142986</v>
      </c>
      <c r="M101" s="29">
        <v>2656.6318501375004</v>
      </c>
      <c r="N101" s="29">
        <v>9022.2369684151072</v>
      </c>
      <c r="O101" s="29">
        <v>1345.7353884276586</v>
      </c>
      <c r="P101" s="29">
        <v>2058.0765684005378</v>
      </c>
      <c r="Q101" s="29">
        <v>1080.1083671225083</v>
      </c>
      <c r="R101" s="29">
        <v>2979.0883227507275</v>
      </c>
      <c r="S101" s="29">
        <v>1247.4713805449317</v>
      </c>
      <c r="T101" s="29">
        <v>917.79079968749397</v>
      </c>
      <c r="U101" s="29">
        <v>9470.9036352736148</v>
      </c>
      <c r="V101" s="29">
        <v>260.94547995828202</v>
      </c>
      <c r="W101" s="29">
        <v>126.03984618623902</v>
      </c>
      <c r="X101" s="29">
        <v>4119.1887642256188</v>
      </c>
      <c r="Y101" s="29">
        <v>736.23975957820107</v>
      </c>
      <c r="Z101" s="29">
        <v>178143.54246486269</v>
      </c>
      <c r="AA101" s="29">
        <v>21082.063050556138</v>
      </c>
      <c r="AB101" s="29">
        <v>50373.171801454948</v>
      </c>
      <c r="AC101" s="29">
        <v>23037399.097677879</v>
      </c>
      <c r="AD101" s="29">
        <v>2064.6847549588601</v>
      </c>
      <c r="AE101" s="29">
        <v>9463.3666673246134</v>
      </c>
      <c r="AF101" s="29">
        <v>3911.1391894916705</v>
      </c>
      <c r="AG101" s="29">
        <v>26881.077198170424</v>
      </c>
      <c r="AH101" s="29">
        <v>1696.8891134388589</v>
      </c>
      <c r="AI101" s="29">
        <v>54.166621124816622</v>
      </c>
      <c r="AJ101" s="29">
        <v>44162.754874941304</v>
      </c>
      <c r="AK101" s="29">
        <v>5939.2898433597056</v>
      </c>
      <c r="AL101" s="29">
        <v>3138.465548706658</v>
      </c>
      <c r="AM101" s="29">
        <v>723.24259759499284</v>
      </c>
      <c r="AN101" s="29">
        <v>3647.8886179525525</v>
      </c>
      <c r="AO101" s="29">
        <v>110414.2471167835</v>
      </c>
      <c r="AP101" s="29">
        <v>1213.0486599871956</v>
      </c>
      <c r="AQ101" s="29">
        <v>4008.3686694428311</v>
      </c>
      <c r="AR101" s="29">
        <v>917.79775647665531</v>
      </c>
      <c r="AS101" s="29">
        <v>2510.001942652279</v>
      </c>
      <c r="AT101" s="29">
        <v>947.07846692229305</v>
      </c>
      <c r="AU101" s="29">
        <v>42543.382844844658</v>
      </c>
      <c r="AV101" s="29">
        <v>35979.021317176237</v>
      </c>
      <c r="AW101" s="29">
        <v>21404.59464375093</v>
      </c>
      <c r="AX101" s="29">
        <v>2660.2784999735231</v>
      </c>
      <c r="AY101" s="29">
        <v>610.77970037585737</v>
      </c>
      <c r="AZ101" s="29">
        <v>461.85412807301043</v>
      </c>
      <c r="BA101" s="29">
        <v>247.37463597399179</v>
      </c>
      <c r="BB101" s="29">
        <v>133.97701278084563</v>
      </c>
      <c r="BC101" s="29">
        <v>975.91396176653063</v>
      </c>
      <c r="BD101" s="29">
        <v>1556.6702450651565</v>
      </c>
      <c r="BE101" s="29">
        <v>177.79341054086771</v>
      </c>
      <c r="BF101" s="29">
        <v>62.966399789966871</v>
      </c>
      <c r="BG101" s="29">
        <v>5493.9909327919095</v>
      </c>
      <c r="BH101" s="29">
        <v>121950.66541746046</v>
      </c>
      <c r="BI101" s="29">
        <v>91.640518271365124</v>
      </c>
      <c r="BJ101" s="29">
        <v>3208.2552729080908</v>
      </c>
      <c r="BK101" s="29">
        <v>62.547872268703259</v>
      </c>
      <c r="BL101" s="29">
        <v>2420.4879298560227</v>
      </c>
      <c r="BM101" s="29">
        <v>4006.290668711576</v>
      </c>
      <c r="BN101" s="29">
        <v>3133.9767030199323</v>
      </c>
      <c r="BO101" s="29">
        <v>7525.645615326921</v>
      </c>
      <c r="BP101" s="29">
        <v>1793.678340398817</v>
      </c>
      <c r="BQ101" s="29">
        <v>106.02266374958803</v>
      </c>
      <c r="BR101" s="29">
        <v>113.74865842890623</v>
      </c>
      <c r="BS101" s="29">
        <v>0</v>
      </c>
      <c r="BT101" s="59">
        <f t="shared" si="5"/>
        <v>23931751.689758223</v>
      </c>
      <c r="BU101" s="29">
        <v>3635.0772189534046</v>
      </c>
      <c r="BV101" s="29">
        <v>0</v>
      </c>
      <c r="BW101" s="29">
        <v>849.15979403414747</v>
      </c>
      <c r="BX101" s="29">
        <v>0</v>
      </c>
      <c r="BY101" s="29">
        <v>0</v>
      </c>
      <c r="BZ101" s="29">
        <v>265455</v>
      </c>
      <c r="CA101" s="29">
        <v>81912</v>
      </c>
      <c r="CB101" s="29">
        <v>334378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3.4798500856737039E-3</v>
      </c>
      <c r="CJ101" s="38">
        <f t="shared" si="6"/>
        <v>24617980.930251058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11995.768428975072</v>
      </c>
      <c r="D102" s="29">
        <v>1428.3247382034394</v>
      </c>
      <c r="E102" s="29">
        <v>392.31049579238697</v>
      </c>
      <c r="F102" s="29">
        <v>488.49304394161493</v>
      </c>
      <c r="G102" s="29">
        <v>3933.642844383724</v>
      </c>
      <c r="H102" s="29">
        <v>388.85113661426175</v>
      </c>
      <c r="I102" s="29">
        <v>779.83907832769626</v>
      </c>
      <c r="J102" s="29">
        <v>142.67590756857956</v>
      </c>
      <c r="K102" s="29">
        <v>514.55605105915765</v>
      </c>
      <c r="L102" s="29">
        <v>80.002384257808671</v>
      </c>
      <c r="M102" s="29">
        <v>762.18407660189041</v>
      </c>
      <c r="N102" s="29">
        <v>1602.9803477436772</v>
      </c>
      <c r="O102" s="29">
        <v>654.23117675260778</v>
      </c>
      <c r="P102" s="29">
        <v>3490.4854347878713</v>
      </c>
      <c r="Q102" s="29">
        <v>204.62925804434005</v>
      </c>
      <c r="R102" s="29">
        <v>4603.2462675727547</v>
      </c>
      <c r="S102" s="29">
        <v>419.25413805646838</v>
      </c>
      <c r="T102" s="29">
        <v>408.31521348068281</v>
      </c>
      <c r="U102" s="29">
        <v>3233.1430131343095</v>
      </c>
      <c r="V102" s="29">
        <v>383.36913256236949</v>
      </c>
      <c r="W102" s="29">
        <v>121.81718494615065</v>
      </c>
      <c r="X102" s="29">
        <v>2084.6431958837711</v>
      </c>
      <c r="Y102" s="29">
        <v>2349.2284214033134</v>
      </c>
      <c r="Z102" s="29">
        <v>1620.0728855329544</v>
      </c>
      <c r="AA102" s="29">
        <v>352.06222894621135</v>
      </c>
      <c r="AB102" s="29">
        <v>5892.1967139721801</v>
      </c>
      <c r="AC102" s="29">
        <v>53465.372561795877</v>
      </c>
      <c r="AD102" s="29">
        <v>272072.40574786358</v>
      </c>
      <c r="AE102" s="29">
        <v>21901.057550064037</v>
      </c>
      <c r="AF102" s="29">
        <v>7143.0358647467447</v>
      </c>
      <c r="AG102" s="29">
        <v>213938.43189136218</v>
      </c>
      <c r="AH102" s="29">
        <v>233.64234925043726</v>
      </c>
      <c r="AI102" s="29">
        <v>127.99334294159243</v>
      </c>
      <c r="AJ102" s="29">
        <v>14579.687514715579</v>
      </c>
      <c r="AK102" s="29">
        <v>1604.4645929235983</v>
      </c>
      <c r="AL102" s="29">
        <v>3444.4103975248436</v>
      </c>
      <c r="AM102" s="29">
        <v>542.28176317361272</v>
      </c>
      <c r="AN102" s="29">
        <v>1801.3899889810036</v>
      </c>
      <c r="AO102" s="29">
        <v>2148.2193628839923</v>
      </c>
      <c r="AP102" s="29">
        <v>1886.5848140715898</v>
      </c>
      <c r="AQ102" s="29">
        <v>18365.968967133151</v>
      </c>
      <c r="AR102" s="29">
        <v>193.26258132955127</v>
      </c>
      <c r="AS102" s="29">
        <v>162.34246390882782</v>
      </c>
      <c r="AT102" s="29">
        <v>930.61071294626458</v>
      </c>
      <c r="AU102" s="29">
        <v>3235.0049371312366</v>
      </c>
      <c r="AV102" s="29">
        <v>817.89704609594037</v>
      </c>
      <c r="AW102" s="29">
        <v>349.95746747108149</v>
      </c>
      <c r="AX102" s="29">
        <v>3574.4876734697627</v>
      </c>
      <c r="AY102" s="29">
        <v>2479.9776868691511</v>
      </c>
      <c r="AZ102" s="29">
        <v>216.52860108058428</v>
      </c>
      <c r="BA102" s="29">
        <v>123.01063372732119</v>
      </c>
      <c r="BB102" s="29">
        <v>511.26485615836009</v>
      </c>
      <c r="BC102" s="29">
        <v>1027.1377170783569</v>
      </c>
      <c r="BD102" s="29">
        <v>60484.025874059858</v>
      </c>
      <c r="BE102" s="29">
        <v>445.4115746263227</v>
      </c>
      <c r="BF102" s="29">
        <v>226.1274995517808</v>
      </c>
      <c r="BG102" s="29">
        <v>9132.9981290665855</v>
      </c>
      <c r="BH102" s="29">
        <v>14633.994886084321</v>
      </c>
      <c r="BI102" s="29">
        <v>108.82213065355961</v>
      </c>
      <c r="BJ102" s="29">
        <v>2985.1264700226425</v>
      </c>
      <c r="BK102" s="29">
        <v>404.89701761323994</v>
      </c>
      <c r="BL102" s="29">
        <v>1370.9203134427266</v>
      </c>
      <c r="BM102" s="29">
        <v>1894.1586267034004</v>
      </c>
      <c r="BN102" s="29">
        <v>1090.5525333138435</v>
      </c>
      <c r="BO102" s="29">
        <v>943.64649751242428</v>
      </c>
      <c r="BP102" s="29">
        <v>820.99188033417056</v>
      </c>
      <c r="BQ102" s="29">
        <v>1022.6161742656052</v>
      </c>
      <c r="BR102" s="29">
        <v>1062.4652064132697</v>
      </c>
      <c r="BS102" s="29">
        <v>0</v>
      </c>
      <c r="BT102" s="59">
        <f t="shared" si="5"/>
        <v>771829.50669890735</v>
      </c>
      <c r="BU102" s="29">
        <v>1092741.2189930584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1.340513119394594E-3</v>
      </c>
      <c r="CJ102" s="38">
        <f t="shared" si="6"/>
        <v>1864570.7270324789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76938.89128972638</v>
      </c>
      <c r="D103" s="29">
        <v>0</v>
      </c>
      <c r="E103" s="29">
        <v>0</v>
      </c>
      <c r="F103" s="29">
        <v>991.54433542935897</v>
      </c>
      <c r="G103" s="29">
        <v>976608.71496461122</v>
      </c>
      <c r="H103" s="29">
        <v>110639.53874852811</v>
      </c>
      <c r="I103" s="29">
        <v>74581.516259307275</v>
      </c>
      <c r="J103" s="29">
        <v>7059.4034966021518</v>
      </c>
      <c r="K103" s="29">
        <v>84413.72774952733</v>
      </c>
      <c r="L103" s="29">
        <v>46748.228854257126</v>
      </c>
      <c r="M103" s="29">
        <v>708542.07584799069</v>
      </c>
      <c r="N103" s="29">
        <v>205586.40147757935</v>
      </c>
      <c r="O103" s="29">
        <v>64783.978874443019</v>
      </c>
      <c r="P103" s="29">
        <v>22821.474481628989</v>
      </c>
      <c r="Q103" s="29">
        <v>16053.000322935726</v>
      </c>
      <c r="R103" s="29">
        <v>120716.72231689958</v>
      </c>
      <c r="S103" s="29">
        <v>117053.46542613985</v>
      </c>
      <c r="T103" s="29">
        <v>62820.00626981126</v>
      </c>
      <c r="U103" s="29">
        <v>649419.8333072731</v>
      </c>
      <c r="V103" s="29">
        <v>40604.055158792464</v>
      </c>
      <c r="W103" s="29">
        <v>7128.9611068933</v>
      </c>
      <c r="X103" s="29">
        <v>238046.41196210289</v>
      </c>
      <c r="Y103" s="29">
        <v>61772.351093981692</v>
      </c>
      <c r="Z103" s="29">
        <v>566.48421852584158</v>
      </c>
      <c r="AA103" s="29">
        <v>0.24726504518805831</v>
      </c>
      <c r="AB103" s="29">
        <v>224.46596492603163</v>
      </c>
      <c r="AC103" s="29">
        <v>413.55078807702756</v>
      </c>
      <c r="AD103" s="29">
        <v>84008.225639728713</v>
      </c>
      <c r="AE103" s="29">
        <v>8138850.6693272088</v>
      </c>
      <c r="AF103" s="29">
        <v>239194.96274439237</v>
      </c>
      <c r="AG103" s="29">
        <v>33.380781100387878</v>
      </c>
      <c r="AH103" s="29">
        <v>0</v>
      </c>
      <c r="AI103" s="29">
        <v>0</v>
      </c>
      <c r="AJ103" s="29">
        <v>471.03991108325113</v>
      </c>
      <c r="AK103" s="29">
        <v>182.48160334878705</v>
      </c>
      <c r="AL103" s="29">
        <v>39847.132929623382</v>
      </c>
      <c r="AM103" s="29">
        <v>46328.974079565291</v>
      </c>
      <c r="AN103" s="29">
        <v>122326.05157892004</v>
      </c>
      <c r="AO103" s="29">
        <v>128001.94320754733</v>
      </c>
      <c r="AP103" s="29">
        <v>21168.360518549674</v>
      </c>
      <c r="AQ103" s="29">
        <v>18354.360671786977</v>
      </c>
      <c r="AR103" s="29">
        <v>88.644518699918905</v>
      </c>
      <c r="AS103" s="29">
        <v>66.019767065211568</v>
      </c>
      <c r="AT103" s="29">
        <v>927.3675519778127</v>
      </c>
      <c r="AU103" s="29">
        <v>1664.0937541156325</v>
      </c>
      <c r="AV103" s="29">
        <v>103.4804214112024</v>
      </c>
      <c r="AW103" s="29">
        <v>0</v>
      </c>
      <c r="AX103" s="29">
        <v>33483.643359186106</v>
      </c>
      <c r="AY103" s="29">
        <v>5269.4653780027111</v>
      </c>
      <c r="AZ103" s="29">
        <v>11662.255856294771</v>
      </c>
      <c r="BA103" s="29">
        <v>0</v>
      </c>
      <c r="BB103" s="29">
        <v>1815.9144918611005</v>
      </c>
      <c r="BC103" s="29">
        <v>531.24894958654318</v>
      </c>
      <c r="BD103" s="29">
        <v>51886.220714784751</v>
      </c>
      <c r="BE103" s="29">
        <v>1644.6834480683699</v>
      </c>
      <c r="BF103" s="29">
        <v>1317.4281607619746</v>
      </c>
      <c r="BG103" s="29">
        <v>19631.484630183299</v>
      </c>
      <c r="BH103" s="29">
        <v>31637.809796857251</v>
      </c>
      <c r="BI103" s="29">
        <v>192.12494011112133</v>
      </c>
      <c r="BJ103" s="29">
        <v>7023.9345061345775</v>
      </c>
      <c r="BK103" s="29">
        <v>1404.9599867585473</v>
      </c>
      <c r="BL103" s="29">
        <v>543.36493680075819</v>
      </c>
      <c r="BM103" s="29">
        <v>3097.3655885482121</v>
      </c>
      <c r="BN103" s="29">
        <v>10465.493037584569</v>
      </c>
      <c r="BO103" s="29">
        <v>8039.0811491541517</v>
      </c>
      <c r="BP103" s="29">
        <v>6736.3652585808668</v>
      </c>
      <c r="BQ103" s="29">
        <v>1212.8350466474262</v>
      </c>
      <c r="BR103" s="29">
        <v>1434.2608946133323</v>
      </c>
      <c r="BS103" s="29">
        <v>0</v>
      </c>
      <c r="BT103" s="59">
        <f t="shared" si="5"/>
        <v>12735182.180717682</v>
      </c>
      <c r="BU103" s="29">
        <v>6067.9908811662717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9.4459976035789778E-3</v>
      </c>
      <c r="CI103" s="29">
        <v>669367.15395503852</v>
      </c>
      <c r="CJ103" s="38">
        <f t="shared" si="6"/>
        <v>13410617.334999884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1378.2045159084589</v>
      </c>
      <c r="D104" s="29">
        <v>0</v>
      </c>
      <c r="E104" s="29">
        <v>0</v>
      </c>
      <c r="F104" s="29">
        <v>31.956907631648697</v>
      </c>
      <c r="G104" s="29">
        <v>6844.3447039670018</v>
      </c>
      <c r="H104" s="29">
        <v>127.69349870022899</v>
      </c>
      <c r="I104" s="29">
        <v>382.84576540454685</v>
      </c>
      <c r="J104" s="29">
        <v>741.21247249733756</v>
      </c>
      <c r="K104" s="29">
        <v>5414.4994349077142</v>
      </c>
      <c r="L104" s="29">
        <v>3.0850320064130954</v>
      </c>
      <c r="M104" s="29">
        <v>9513.3668509066083</v>
      </c>
      <c r="N104" s="29">
        <v>37229.864456783915</v>
      </c>
      <c r="O104" s="29">
        <v>2218.6745399164784</v>
      </c>
      <c r="P104" s="29">
        <v>1646.1663720307095</v>
      </c>
      <c r="Q104" s="29">
        <v>150.63004100877853</v>
      </c>
      <c r="R104" s="29">
        <v>7449.3798397464734</v>
      </c>
      <c r="S104" s="29">
        <v>2847.4510089626956</v>
      </c>
      <c r="T104" s="29">
        <v>1387.7614085370215</v>
      </c>
      <c r="U104" s="29">
        <v>13544.833024156696</v>
      </c>
      <c r="V104" s="29">
        <v>424.86256001362955</v>
      </c>
      <c r="W104" s="29">
        <v>51.942549760150925</v>
      </c>
      <c r="X104" s="29">
        <v>28848.972615883642</v>
      </c>
      <c r="Y104" s="29">
        <v>785.7777718073703</v>
      </c>
      <c r="Z104" s="29">
        <v>153.64800710200873</v>
      </c>
      <c r="AA104" s="29">
        <v>6.7065913182893386E-2</v>
      </c>
      <c r="AB104" s="29">
        <v>60.057525255281021</v>
      </c>
      <c r="AC104" s="29">
        <v>112.16773979838918</v>
      </c>
      <c r="AD104" s="29">
        <v>968.39825340438904</v>
      </c>
      <c r="AE104" s="29">
        <v>31110.669939106945</v>
      </c>
      <c r="AF104" s="29">
        <v>6532.32054288359</v>
      </c>
      <c r="AG104" s="29">
        <v>9.0538982796906069</v>
      </c>
      <c r="AH104" s="29">
        <v>0</v>
      </c>
      <c r="AI104" s="29">
        <v>0</v>
      </c>
      <c r="AJ104" s="29">
        <v>127.7605646134119</v>
      </c>
      <c r="AK104" s="29">
        <v>49.494643928975314</v>
      </c>
      <c r="AL104" s="29">
        <v>10807.772508293043</v>
      </c>
      <c r="AM104" s="29">
        <v>4594.8198439863909</v>
      </c>
      <c r="AN104" s="29">
        <v>30883.718888896037</v>
      </c>
      <c r="AO104" s="29">
        <v>34718.078343301597</v>
      </c>
      <c r="AP104" s="29">
        <v>5741.5128275875022</v>
      </c>
      <c r="AQ104" s="29">
        <v>4978.2692026095838</v>
      </c>
      <c r="AR104" s="29">
        <v>24.043129876067276</v>
      </c>
      <c r="AS104" s="29">
        <v>17.906598819832531</v>
      </c>
      <c r="AT104" s="29">
        <v>251.5307073924416</v>
      </c>
      <c r="AU104" s="29">
        <v>451.35359572087248</v>
      </c>
      <c r="AV104" s="29">
        <v>28.067084667040877</v>
      </c>
      <c r="AW104" s="29">
        <v>0</v>
      </c>
      <c r="AX104" s="29">
        <v>9081.7976995746903</v>
      </c>
      <c r="AY104" s="29">
        <v>1429.2416758406409</v>
      </c>
      <c r="AZ104" s="29">
        <v>3163.1637952711662</v>
      </c>
      <c r="BA104" s="29">
        <v>0</v>
      </c>
      <c r="BB104" s="29">
        <v>492.53206641516903</v>
      </c>
      <c r="BC104" s="29">
        <v>144.0911144734464</v>
      </c>
      <c r="BD104" s="29">
        <v>14073.144755254938</v>
      </c>
      <c r="BE104" s="29">
        <v>446.08892153601533</v>
      </c>
      <c r="BF104" s="29">
        <v>357.3271854384559</v>
      </c>
      <c r="BG104" s="29">
        <v>5324.6646441992289</v>
      </c>
      <c r="BH104" s="29">
        <v>8581.1506576643915</v>
      </c>
      <c r="BI104" s="29">
        <v>52.110214543108157</v>
      </c>
      <c r="BJ104" s="29">
        <v>1905.1078628298608</v>
      </c>
      <c r="BK104" s="29">
        <v>381.06851870520018</v>
      </c>
      <c r="BL104" s="29">
        <v>147.3773442194082</v>
      </c>
      <c r="BM104" s="29">
        <v>840.10116148551379</v>
      </c>
      <c r="BN104" s="29">
        <v>2838.5647754659626</v>
      </c>
      <c r="BO104" s="29">
        <v>2180.4469694022296</v>
      </c>
      <c r="BP104" s="29">
        <v>1827.1102057981557</v>
      </c>
      <c r="BQ104" s="29">
        <v>328.95830416209208</v>
      </c>
      <c r="BR104" s="29">
        <v>389.01582941737303</v>
      </c>
      <c r="BS104" s="29">
        <v>0</v>
      </c>
      <c r="BT104" s="59">
        <f t="shared" si="5"/>
        <v>306627.29998367111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9184</v>
      </c>
      <c r="CH104" s="29">
        <v>0</v>
      </c>
      <c r="CI104" s="29">
        <v>29626.033532967595</v>
      </c>
      <c r="CJ104" s="38">
        <f t="shared" si="6"/>
        <v>345437.33351663873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25307.097570637256</v>
      </c>
      <c r="D105" s="29">
        <v>18890.522252653351</v>
      </c>
      <c r="E105" s="29">
        <v>8068.0445796730355</v>
      </c>
      <c r="F105" s="29">
        <v>446593.13409951475</v>
      </c>
      <c r="G105" s="29">
        <v>1452705.0475213099</v>
      </c>
      <c r="H105" s="29">
        <v>32499.445891670752</v>
      </c>
      <c r="I105" s="29">
        <v>64119.460232665457</v>
      </c>
      <c r="J105" s="29">
        <v>95113.815533295463</v>
      </c>
      <c r="K105" s="29">
        <v>14304.499348708796</v>
      </c>
      <c r="L105" s="29">
        <v>2462.4891950151468</v>
      </c>
      <c r="M105" s="29">
        <v>214626.1920473302</v>
      </c>
      <c r="N105" s="29">
        <v>14407.92567034344</v>
      </c>
      <c r="O105" s="29">
        <v>109908.02524580655</v>
      </c>
      <c r="P105" s="29">
        <v>434389.2491519117</v>
      </c>
      <c r="Q105" s="29">
        <v>48218.622726521673</v>
      </c>
      <c r="R105" s="29">
        <v>107534.44286951865</v>
      </c>
      <c r="S105" s="29">
        <v>60116.45109488786</v>
      </c>
      <c r="T105" s="29">
        <v>48312.688392380805</v>
      </c>
      <c r="U105" s="29">
        <v>228449.43221004427</v>
      </c>
      <c r="V105" s="29">
        <v>34158.368161796636</v>
      </c>
      <c r="W105" s="29">
        <v>5661.9225003656238</v>
      </c>
      <c r="X105" s="29">
        <v>239180.79549263942</v>
      </c>
      <c r="Y105" s="29">
        <v>18061.161985420003</v>
      </c>
      <c r="Z105" s="29">
        <v>212419.29477757667</v>
      </c>
      <c r="AA105" s="29">
        <v>3749.220123933017</v>
      </c>
      <c r="AB105" s="29">
        <v>441650.50170006172</v>
      </c>
      <c r="AC105" s="29">
        <v>305475.70353233768</v>
      </c>
      <c r="AD105" s="29">
        <v>172681.96831873318</v>
      </c>
      <c r="AE105" s="29">
        <v>6593341.0055216923</v>
      </c>
      <c r="AF105" s="29">
        <v>545908.49628610548</v>
      </c>
      <c r="AG105" s="29">
        <v>1619934.8762483762</v>
      </c>
      <c r="AH105" s="29">
        <v>20023.203123109062</v>
      </c>
      <c r="AI105" s="29">
        <v>630.38523885599557</v>
      </c>
      <c r="AJ105" s="29">
        <v>621645.97590320557</v>
      </c>
      <c r="AK105" s="29">
        <v>64260.583846142217</v>
      </c>
      <c r="AL105" s="29">
        <v>14067.983811915563</v>
      </c>
      <c r="AM105" s="29">
        <v>39020.276645513914</v>
      </c>
      <c r="AN105" s="29">
        <v>6604.5793395892306</v>
      </c>
      <c r="AO105" s="29">
        <v>147890.2122117446</v>
      </c>
      <c r="AP105" s="29">
        <v>35838.806202345993</v>
      </c>
      <c r="AQ105" s="29">
        <v>16068.967548395402</v>
      </c>
      <c r="AR105" s="29">
        <v>1674.8992186251187</v>
      </c>
      <c r="AS105" s="29">
        <v>4130.6865904840297</v>
      </c>
      <c r="AT105" s="29">
        <v>12264.915087933536</v>
      </c>
      <c r="AU105" s="29">
        <v>7496.1873236237079</v>
      </c>
      <c r="AV105" s="29">
        <v>249.49430548098593</v>
      </c>
      <c r="AW105" s="29">
        <v>66.36237311511934</v>
      </c>
      <c r="AX105" s="29">
        <v>58817.01515916035</v>
      </c>
      <c r="AY105" s="29">
        <v>31980.118953323225</v>
      </c>
      <c r="AZ105" s="29">
        <v>5188.5024343743517</v>
      </c>
      <c r="BA105" s="29">
        <v>98.13430280792636</v>
      </c>
      <c r="BB105" s="29">
        <v>5798.6011203610105</v>
      </c>
      <c r="BC105" s="29">
        <v>31260.989316507752</v>
      </c>
      <c r="BD105" s="29">
        <v>26663.684064505658</v>
      </c>
      <c r="BE105" s="29">
        <v>33698.932582037705</v>
      </c>
      <c r="BF105" s="29">
        <v>1658.792696102671</v>
      </c>
      <c r="BG105" s="29">
        <v>59244.2556537614</v>
      </c>
      <c r="BH105" s="29">
        <v>129920.18242197359</v>
      </c>
      <c r="BI105" s="29">
        <v>5865.1955132063504</v>
      </c>
      <c r="BJ105" s="29">
        <v>93275.633680582221</v>
      </c>
      <c r="BK105" s="29">
        <v>3236.0550482219464</v>
      </c>
      <c r="BL105" s="29">
        <v>58368.996118457289</v>
      </c>
      <c r="BM105" s="29">
        <v>73113.039752894634</v>
      </c>
      <c r="BN105" s="29">
        <v>13717.161082775736</v>
      </c>
      <c r="BO105" s="29">
        <v>14439.850818549658</v>
      </c>
      <c r="BP105" s="29">
        <v>7646.2981170388812</v>
      </c>
      <c r="BQ105" s="29">
        <v>20857.238198361785</v>
      </c>
      <c r="BR105" s="29">
        <v>35344.759521287269</v>
      </c>
      <c r="BS105" s="29">
        <v>0</v>
      </c>
      <c r="BT105" s="59">
        <f t="shared" si="5"/>
        <v>15320376.855609296</v>
      </c>
      <c r="BU105" s="29">
        <v>265094.07752131572</v>
      </c>
      <c r="BV105" s="29">
        <v>0</v>
      </c>
      <c r="BW105" s="29">
        <v>5699.4451829422069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202526.00004651968</v>
      </c>
      <c r="CJ105" s="38">
        <f t="shared" si="6"/>
        <v>15793696.378360072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32.979497031073137</v>
      </c>
      <c r="D106" s="29">
        <v>52.847998263341239</v>
      </c>
      <c r="E106" s="29">
        <v>1.4555032070524627</v>
      </c>
      <c r="F106" s="29">
        <v>431.49220865552059</v>
      </c>
      <c r="G106" s="29">
        <v>133.15184848809403</v>
      </c>
      <c r="H106" s="29">
        <v>20.727733937233626</v>
      </c>
      <c r="I106" s="29">
        <v>22.553806793363851</v>
      </c>
      <c r="J106" s="29">
        <v>17.120979542930922</v>
      </c>
      <c r="K106" s="29">
        <v>26.560890932281406</v>
      </c>
      <c r="L106" s="29">
        <v>83.943000432624615</v>
      </c>
      <c r="M106" s="29">
        <v>117.26730831962985</v>
      </c>
      <c r="N106" s="29">
        <v>437.25660537236229</v>
      </c>
      <c r="O106" s="29">
        <v>36.357764865111328</v>
      </c>
      <c r="P106" s="29">
        <v>34.806238087034551</v>
      </c>
      <c r="Q106" s="29">
        <v>8.661485628559987</v>
      </c>
      <c r="R106" s="29">
        <v>50.034480895519224</v>
      </c>
      <c r="S106" s="29">
        <v>66.426857835536964</v>
      </c>
      <c r="T106" s="29">
        <v>40.773553638524305</v>
      </c>
      <c r="U106" s="29">
        <v>142.02268265958713</v>
      </c>
      <c r="V106" s="29">
        <v>19.684687686684324</v>
      </c>
      <c r="W106" s="29">
        <v>8.65633769111707</v>
      </c>
      <c r="X106" s="29">
        <v>91.084485198606018</v>
      </c>
      <c r="Y106" s="29">
        <v>81.588864473713599</v>
      </c>
      <c r="Z106" s="29">
        <v>176.16359849490439</v>
      </c>
      <c r="AA106" s="29">
        <v>90.413216351060058</v>
      </c>
      <c r="AB106" s="29">
        <v>186.43986181874766</v>
      </c>
      <c r="AC106" s="29">
        <v>188.0700973200735</v>
      </c>
      <c r="AD106" s="29">
        <v>561.19992926546695</v>
      </c>
      <c r="AE106" s="29">
        <v>5935.9079108424849</v>
      </c>
      <c r="AF106" s="29">
        <v>1060.3043467895532</v>
      </c>
      <c r="AG106" s="29">
        <v>67526.550101043118</v>
      </c>
      <c r="AH106" s="29">
        <v>1215.9803065609747</v>
      </c>
      <c r="AI106" s="29">
        <v>57.677622541288045</v>
      </c>
      <c r="AJ106" s="29">
        <v>1971.9885686575305</v>
      </c>
      <c r="AK106" s="29">
        <v>3790.4901928828931</v>
      </c>
      <c r="AL106" s="29">
        <v>489.11004436085977</v>
      </c>
      <c r="AM106" s="29">
        <v>272.86866685723982</v>
      </c>
      <c r="AN106" s="29">
        <v>398.48704831891195</v>
      </c>
      <c r="AO106" s="29">
        <v>4777.5419986905181</v>
      </c>
      <c r="AP106" s="29">
        <v>2811.8156544375888</v>
      </c>
      <c r="AQ106" s="29">
        <v>554.03896133500848</v>
      </c>
      <c r="AR106" s="29">
        <v>5.1881383426356491</v>
      </c>
      <c r="AS106" s="29">
        <v>117.07631931675766</v>
      </c>
      <c r="AT106" s="29">
        <v>505.40352988647317</v>
      </c>
      <c r="AU106" s="29">
        <v>102.62328867323306</v>
      </c>
      <c r="AV106" s="29">
        <v>0.10731887099500402</v>
      </c>
      <c r="AW106" s="29">
        <v>0.22494140472628971</v>
      </c>
      <c r="AX106" s="29">
        <v>3563.9160857748893</v>
      </c>
      <c r="AY106" s="29">
        <v>1627.8034869971696</v>
      </c>
      <c r="AZ106" s="29">
        <v>433.4683081166811</v>
      </c>
      <c r="BA106" s="29">
        <v>3.5990624756206353</v>
      </c>
      <c r="BB106" s="29">
        <v>360.76554640271519</v>
      </c>
      <c r="BC106" s="29">
        <v>1350.2778415560638</v>
      </c>
      <c r="BD106" s="29">
        <v>3721.3840327709941</v>
      </c>
      <c r="BE106" s="29">
        <v>929.37529934707345</v>
      </c>
      <c r="BF106" s="29">
        <v>2830.4960308396185</v>
      </c>
      <c r="BG106" s="29">
        <v>2140.5687582523997</v>
      </c>
      <c r="BH106" s="29">
        <v>2144.5494017257406</v>
      </c>
      <c r="BI106" s="29">
        <v>99.810542740682848</v>
      </c>
      <c r="BJ106" s="29">
        <v>3922.9451580604787</v>
      </c>
      <c r="BK106" s="29">
        <v>167.24396471336195</v>
      </c>
      <c r="BL106" s="29">
        <v>718.10004276682491</v>
      </c>
      <c r="BM106" s="29">
        <v>3074.1327555952835</v>
      </c>
      <c r="BN106" s="29">
        <v>622.41538754047315</v>
      </c>
      <c r="BO106" s="29">
        <v>327.21823891933252</v>
      </c>
      <c r="BP106" s="29">
        <v>698.59129849956093</v>
      </c>
      <c r="BQ106" s="29">
        <v>35.412351417524924</v>
      </c>
      <c r="BR106" s="29">
        <v>163.18220214472151</v>
      </c>
      <c r="BS106" s="29">
        <v>0</v>
      </c>
      <c r="BT106" s="59">
        <f t="shared" si="5"/>
        <v>123688.38227935579</v>
      </c>
      <c r="BU106" s="29">
        <v>16763.612636906037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5172602.000001749</v>
      </c>
      <c r="CJ106" s="38">
        <f t="shared" si="6"/>
        <v>5313053.9949180111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5157.9740138318575</v>
      </c>
      <c r="D107" s="29">
        <v>341.09730201764415</v>
      </c>
      <c r="E107" s="29">
        <v>592.33465625469728</v>
      </c>
      <c r="F107" s="29">
        <v>60912.99611934225</v>
      </c>
      <c r="G107" s="29">
        <v>117143.32605294857</v>
      </c>
      <c r="H107" s="29">
        <v>14338.054249606561</v>
      </c>
      <c r="I107" s="29">
        <v>6544.1972032109488</v>
      </c>
      <c r="J107" s="29">
        <v>4527.4036005519438</v>
      </c>
      <c r="K107" s="29">
        <v>4399.2447912229545</v>
      </c>
      <c r="L107" s="29">
        <v>37025.29368058523</v>
      </c>
      <c r="M107" s="29">
        <v>67266.888097429997</v>
      </c>
      <c r="N107" s="29">
        <v>72264.447959609533</v>
      </c>
      <c r="O107" s="29">
        <v>15789.811351235727</v>
      </c>
      <c r="P107" s="29">
        <v>13088.973512151162</v>
      </c>
      <c r="Q107" s="29">
        <v>5135.9344913701889</v>
      </c>
      <c r="R107" s="29">
        <v>12997.535324129109</v>
      </c>
      <c r="S107" s="29">
        <v>113878.83627995064</v>
      </c>
      <c r="T107" s="29">
        <v>101670.60201131874</v>
      </c>
      <c r="U107" s="29">
        <v>265471.64214116079</v>
      </c>
      <c r="V107" s="29">
        <v>8538.9983824069895</v>
      </c>
      <c r="W107" s="29">
        <v>3925.1575850314193</v>
      </c>
      <c r="X107" s="29">
        <v>109151.07207728866</v>
      </c>
      <c r="Y107" s="29">
        <v>21177.75231871751</v>
      </c>
      <c r="Z107" s="29">
        <v>29972.312497586114</v>
      </c>
      <c r="AA107" s="29">
        <v>7250.246885312371</v>
      </c>
      <c r="AB107" s="29">
        <v>64861.272840350444</v>
      </c>
      <c r="AC107" s="29">
        <v>73367.431553797302</v>
      </c>
      <c r="AD107" s="29">
        <v>129561.24689210409</v>
      </c>
      <c r="AE107" s="29">
        <v>1167546.0197372681</v>
      </c>
      <c r="AF107" s="29">
        <v>308732.28648950055</v>
      </c>
      <c r="AG107" s="29">
        <v>32423.142901257783</v>
      </c>
      <c r="AH107" s="29">
        <v>266125.24907553301</v>
      </c>
      <c r="AI107" s="29">
        <v>197269.95166272653</v>
      </c>
      <c r="AJ107" s="29">
        <v>941170.40019965719</v>
      </c>
      <c r="AK107" s="29">
        <v>132830.09852533875</v>
      </c>
      <c r="AL107" s="29">
        <v>39904.558204377492</v>
      </c>
      <c r="AM107" s="29">
        <v>24023.032297547546</v>
      </c>
      <c r="AN107" s="29">
        <v>26977.331413497406</v>
      </c>
      <c r="AO107" s="29">
        <v>109947.69441477353</v>
      </c>
      <c r="AP107" s="29">
        <v>195064.26014475111</v>
      </c>
      <c r="AQ107" s="29">
        <v>45607.076121467806</v>
      </c>
      <c r="AR107" s="29">
        <v>4160.7129523342664</v>
      </c>
      <c r="AS107" s="29">
        <v>13622.468142392559</v>
      </c>
      <c r="AT107" s="29">
        <v>41975.49539641638</v>
      </c>
      <c r="AU107" s="29">
        <v>16096.717341506315</v>
      </c>
      <c r="AV107" s="29">
        <v>622.66420456865058</v>
      </c>
      <c r="AW107" s="29">
        <v>43.049354470276896</v>
      </c>
      <c r="AX107" s="29">
        <v>373678.02706953289</v>
      </c>
      <c r="AY107" s="29">
        <v>548836.89432926918</v>
      </c>
      <c r="AZ107" s="29">
        <v>66323.209740801249</v>
      </c>
      <c r="BA107" s="29">
        <v>39.386757584803014</v>
      </c>
      <c r="BB107" s="29">
        <v>48682.803710713553</v>
      </c>
      <c r="BC107" s="29">
        <v>155523.1753294348</v>
      </c>
      <c r="BD107" s="29">
        <v>217484.19853395928</v>
      </c>
      <c r="BE107" s="29">
        <v>153088.53604418118</v>
      </c>
      <c r="BF107" s="29">
        <v>5835022.5232871622</v>
      </c>
      <c r="BG107" s="29">
        <v>297876.07140061643</v>
      </c>
      <c r="BH107" s="29">
        <v>712677.97721080971</v>
      </c>
      <c r="BI107" s="29">
        <v>6064.3727986970734</v>
      </c>
      <c r="BJ107" s="29">
        <v>94328.981074652576</v>
      </c>
      <c r="BK107" s="29">
        <v>12414.940227784313</v>
      </c>
      <c r="BL107" s="29">
        <v>59666.961894458203</v>
      </c>
      <c r="BM107" s="29">
        <v>27614.980169627121</v>
      </c>
      <c r="BN107" s="29">
        <v>46565.981048753369</v>
      </c>
      <c r="BO107" s="29">
        <v>29025.137162270927</v>
      </c>
      <c r="BP107" s="29">
        <v>79528.321217518998</v>
      </c>
      <c r="BQ107" s="29">
        <v>10127.633630034092</v>
      </c>
      <c r="BR107" s="29">
        <v>16156.719647211914</v>
      </c>
      <c r="BS107" s="29">
        <v>0</v>
      </c>
      <c r="BT107" s="59">
        <f t="shared" si="5"/>
        <v>13721221.124734983</v>
      </c>
      <c r="BU107" s="29">
        <v>756911.25225943059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828480.00053984555</v>
      </c>
      <c r="CJ107" s="38">
        <f t="shared" ref="CJ107:CJ138" si="7">SUM(BT107:CI107)</f>
        <v>15306612.377534259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8.3803576720083353</v>
      </c>
      <c r="D108" s="29">
        <v>0</v>
      </c>
      <c r="E108" s="29">
        <v>0</v>
      </c>
      <c r="F108" s="29">
        <v>4112.8342735266542</v>
      </c>
      <c r="G108" s="29">
        <v>166208.59110207268</v>
      </c>
      <c r="H108" s="29">
        <v>18335.122089793116</v>
      </c>
      <c r="I108" s="29">
        <v>4007.980186143041</v>
      </c>
      <c r="J108" s="29">
        <v>2463.757535539688</v>
      </c>
      <c r="K108" s="29">
        <v>23277.748278697523</v>
      </c>
      <c r="L108" s="29">
        <v>5274.1094441904197</v>
      </c>
      <c r="M108" s="29">
        <v>57652.369247696814</v>
      </c>
      <c r="N108" s="29">
        <v>23624.93889216422</v>
      </c>
      <c r="O108" s="29">
        <v>7541.2167387272002</v>
      </c>
      <c r="P108" s="29">
        <v>11500.08487380802</v>
      </c>
      <c r="Q108" s="29">
        <v>131.62162808677752</v>
      </c>
      <c r="R108" s="29">
        <v>6737.934217993994</v>
      </c>
      <c r="S108" s="29">
        <v>12858.389795775101</v>
      </c>
      <c r="T108" s="29">
        <v>5123.0472373314242</v>
      </c>
      <c r="U108" s="29">
        <v>26466.75139988459</v>
      </c>
      <c r="V108" s="29">
        <v>2173.3226661693329</v>
      </c>
      <c r="W108" s="29">
        <v>422.67947920438644</v>
      </c>
      <c r="X108" s="29">
        <v>11180.090872713081</v>
      </c>
      <c r="Y108" s="29">
        <v>16523.922932435456</v>
      </c>
      <c r="Z108" s="29">
        <v>0.9342773443586907</v>
      </c>
      <c r="AA108" s="29">
        <v>4.0780329304176808E-4</v>
      </c>
      <c r="AB108" s="29">
        <v>18276.575015875504</v>
      </c>
      <c r="AC108" s="29">
        <v>37137.272425473042</v>
      </c>
      <c r="AD108" s="29">
        <v>154728.46018732394</v>
      </c>
      <c r="AE108" s="29">
        <v>2834949.0687479773</v>
      </c>
      <c r="AF108" s="29">
        <v>169834.91523882555</v>
      </c>
      <c r="AG108" s="29">
        <v>812321.61998496472</v>
      </c>
      <c r="AH108" s="29">
        <v>248663.01061726842</v>
      </c>
      <c r="AI108" s="29">
        <v>2511.3880799413819</v>
      </c>
      <c r="AJ108" s="29">
        <v>507419.11191284214</v>
      </c>
      <c r="AK108" s="29">
        <v>39179.343690928756</v>
      </c>
      <c r="AL108" s="29">
        <v>65.718112378620489</v>
      </c>
      <c r="AM108" s="29">
        <v>20122.655198898225</v>
      </c>
      <c r="AN108" s="29">
        <v>187.79260083914815</v>
      </c>
      <c r="AO108" s="29">
        <v>66533.653129073617</v>
      </c>
      <c r="AP108" s="29">
        <v>34.912039917305769</v>
      </c>
      <c r="AQ108" s="29">
        <v>30.271034540843928</v>
      </c>
      <c r="AR108" s="29">
        <v>0.14619748055547388</v>
      </c>
      <c r="AS108" s="29">
        <v>0.10888347924215208</v>
      </c>
      <c r="AT108" s="29">
        <v>1.5294662505531511</v>
      </c>
      <c r="AU108" s="29">
        <v>2.7445161621710996</v>
      </c>
      <c r="AV108" s="29">
        <v>0.17066567813797995</v>
      </c>
      <c r="AW108" s="29">
        <v>0</v>
      </c>
      <c r="AX108" s="29">
        <v>55.223090730544072</v>
      </c>
      <c r="AY108" s="29">
        <v>8.690695978013121</v>
      </c>
      <c r="AZ108" s="29">
        <v>19.234042316314994</v>
      </c>
      <c r="BA108" s="29">
        <v>0</v>
      </c>
      <c r="BB108" s="29">
        <v>2.9949073840987452</v>
      </c>
      <c r="BC108" s="29">
        <v>0.87616537510023873</v>
      </c>
      <c r="BD108" s="29">
        <v>85.573646913531135</v>
      </c>
      <c r="BE108" s="29">
        <v>2.7125036036673205</v>
      </c>
      <c r="BF108" s="29">
        <v>367.3431114580556</v>
      </c>
      <c r="BG108" s="29">
        <v>1767.962198100827</v>
      </c>
      <c r="BH108" s="29">
        <v>36165.310689320002</v>
      </c>
      <c r="BI108" s="29">
        <v>532.7511694839618</v>
      </c>
      <c r="BJ108" s="29">
        <v>2231.7629722816014</v>
      </c>
      <c r="BK108" s="29">
        <v>2.3171383110633266</v>
      </c>
      <c r="BL108" s="29">
        <v>1998.0258878911586</v>
      </c>
      <c r="BM108" s="29">
        <v>2441.150413826264</v>
      </c>
      <c r="BN108" s="29">
        <v>119.71247944106868</v>
      </c>
      <c r="BO108" s="29">
        <v>85.230683106916686</v>
      </c>
      <c r="BP108" s="29">
        <v>59.68137989801361</v>
      </c>
      <c r="BQ108" s="29">
        <v>5930.0048926466898</v>
      </c>
      <c r="BR108" s="29">
        <v>2.3654630012887758</v>
      </c>
      <c r="BS108" s="29">
        <v>0</v>
      </c>
      <c r="BT108" s="59">
        <f t="shared" si="5"/>
        <v>5369505.2192119611</v>
      </c>
      <c r="BU108" s="29">
        <v>11932.80668076361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2.0390171341734734E-4</v>
      </c>
      <c r="CJ108" s="38">
        <f t="shared" si="7"/>
        <v>5381438.0260966271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371.89081070486316</v>
      </c>
      <c r="D109" s="29">
        <v>13.540618780831853</v>
      </c>
      <c r="E109" s="29">
        <v>26.415511124791159</v>
      </c>
      <c r="F109" s="29">
        <v>214.7236109256869</v>
      </c>
      <c r="G109" s="29">
        <v>1754.7321342247401</v>
      </c>
      <c r="H109" s="29">
        <v>173.79213595189756</v>
      </c>
      <c r="I109" s="29">
        <v>177.43230563114258</v>
      </c>
      <c r="J109" s="29">
        <v>31.345610319776569</v>
      </c>
      <c r="K109" s="29">
        <v>774.06014600933702</v>
      </c>
      <c r="L109" s="29">
        <v>374.81251515658454</v>
      </c>
      <c r="M109" s="29">
        <v>718.56320953399199</v>
      </c>
      <c r="N109" s="29">
        <v>483.11910720208095</v>
      </c>
      <c r="O109" s="29">
        <v>86.286866593071281</v>
      </c>
      <c r="P109" s="29">
        <v>195.68773179150278</v>
      </c>
      <c r="Q109" s="29">
        <v>24.781552770753109</v>
      </c>
      <c r="R109" s="29">
        <v>185.37571995530757</v>
      </c>
      <c r="S109" s="29">
        <v>264.40732339882163</v>
      </c>
      <c r="T109" s="29">
        <v>141.28444528752055</v>
      </c>
      <c r="U109" s="29">
        <v>715.74951380268533</v>
      </c>
      <c r="V109" s="29">
        <v>82.062474632292052</v>
      </c>
      <c r="W109" s="29">
        <v>25.259962068249695</v>
      </c>
      <c r="X109" s="29">
        <v>464.01509424596475</v>
      </c>
      <c r="Y109" s="29">
        <v>288.77257566449731</v>
      </c>
      <c r="Z109" s="29">
        <v>2456.7140519668174</v>
      </c>
      <c r="AA109" s="29">
        <v>1183.0574676485151</v>
      </c>
      <c r="AB109" s="29">
        <v>3453.0501299462612</v>
      </c>
      <c r="AC109" s="29">
        <v>1278.8751299146277</v>
      </c>
      <c r="AD109" s="29">
        <v>2683.9752768298349</v>
      </c>
      <c r="AE109" s="29">
        <v>28759.300849714844</v>
      </c>
      <c r="AF109" s="29">
        <v>6515.9429232919174</v>
      </c>
      <c r="AG109" s="29">
        <v>2601.244674003548</v>
      </c>
      <c r="AH109" s="29">
        <v>4611.5241785764056</v>
      </c>
      <c r="AI109" s="29">
        <v>107.32784346357695</v>
      </c>
      <c r="AJ109" s="29">
        <v>13395.957882949191</v>
      </c>
      <c r="AK109" s="29">
        <v>7852.5495189123922</v>
      </c>
      <c r="AL109" s="29">
        <v>3580.2723964748197</v>
      </c>
      <c r="AM109" s="29">
        <v>11827.566606407081</v>
      </c>
      <c r="AN109" s="29">
        <v>1952.4364574452211</v>
      </c>
      <c r="AO109" s="29">
        <v>658.36624791829854</v>
      </c>
      <c r="AP109" s="29">
        <v>11931.647807934331</v>
      </c>
      <c r="AQ109" s="29">
        <v>11206.02614498233</v>
      </c>
      <c r="AR109" s="29">
        <v>2136.7648925996259</v>
      </c>
      <c r="AS109" s="29">
        <v>546.99784666238088</v>
      </c>
      <c r="AT109" s="29">
        <v>1643.0996221362382</v>
      </c>
      <c r="AU109" s="29">
        <v>2127.9850066830973</v>
      </c>
      <c r="AV109" s="29">
        <v>303.13670916059328</v>
      </c>
      <c r="AW109" s="29">
        <v>155.3937682992547</v>
      </c>
      <c r="AX109" s="29">
        <v>14111.55316998389</v>
      </c>
      <c r="AY109" s="29">
        <v>2898.4009833577411</v>
      </c>
      <c r="AZ109" s="29">
        <v>5255.3339009912006</v>
      </c>
      <c r="BA109" s="29">
        <v>18.290636645103895</v>
      </c>
      <c r="BB109" s="29">
        <v>2195.9317075763897</v>
      </c>
      <c r="BC109" s="29">
        <v>6527.5858350228582</v>
      </c>
      <c r="BD109" s="29">
        <v>4664.6528687434393</v>
      </c>
      <c r="BE109" s="29">
        <v>6711.7011511043775</v>
      </c>
      <c r="BF109" s="29">
        <v>247.7428654928857</v>
      </c>
      <c r="BG109" s="29">
        <v>10099.449779082726</v>
      </c>
      <c r="BH109" s="29">
        <v>17109.1015055977</v>
      </c>
      <c r="BI109" s="29">
        <v>657.3369478235544</v>
      </c>
      <c r="BJ109" s="29">
        <v>8829.6879891427034</v>
      </c>
      <c r="BK109" s="29">
        <v>946.07759250244362</v>
      </c>
      <c r="BL109" s="29">
        <v>7419.9880922084103</v>
      </c>
      <c r="BM109" s="29">
        <v>13035.619568576931</v>
      </c>
      <c r="BN109" s="29">
        <v>3103.919736526942</v>
      </c>
      <c r="BO109" s="29">
        <v>1233.6082633508688</v>
      </c>
      <c r="BP109" s="29">
        <v>1516.9904115625029</v>
      </c>
      <c r="BQ109" s="29">
        <v>457.65245300321811</v>
      </c>
      <c r="BR109" s="29">
        <v>1356.6191311828229</v>
      </c>
      <c r="BS109" s="29">
        <v>0</v>
      </c>
      <c r="BT109" s="59">
        <f t="shared" si="5"/>
        <v>238954.56899917626</v>
      </c>
      <c r="BU109" s="29">
        <v>8352.4678800864749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5.909509431293396E-6</v>
      </c>
      <c r="CJ109" s="38">
        <f t="shared" si="7"/>
        <v>247307.03688517225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1761.1847241685698</v>
      </c>
      <c r="D110" s="29">
        <v>0</v>
      </c>
      <c r="E110" s="29">
        <v>0</v>
      </c>
      <c r="F110" s="29">
        <v>40.83720297159725</v>
      </c>
      <c r="G110" s="29">
        <v>8746.2747367542215</v>
      </c>
      <c r="H110" s="29">
        <v>163.17740704705386</v>
      </c>
      <c r="I110" s="29">
        <v>489.23226267232508</v>
      </c>
      <c r="J110" s="29">
        <v>947.18314216598696</v>
      </c>
      <c r="K110" s="29">
        <v>6919.0991494416221</v>
      </c>
      <c r="L110" s="29">
        <v>3.9423113047082343</v>
      </c>
      <c r="M110" s="29">
        <v>12156.973932264515</v>
      </c>
      <c r="N110" s="29">
        <v>47575.427164330467</v>
      </c>
      <c r="O110" s="29">
        <v>2835.2074474425608</v>
      </c>
      <c r="P110" s="29">
        <v>2103.6087419503469</v>
      </c>
      <c r="Q110" s="29">
        <v>192.48763457336293</v>
      </c>
      <c r="R110" s="29">
        <v>9519.439115785206</v>
      </c>
      <c r="S110" s="29">
        <v>3638.7104830358667</v>
      </c>
      <c r="T110" s="29">
        <v>1773.3973189711985</v>
      </c>
      <c r="U110" s="29">
        <v>17308.717783321503</v>
      </c>
      <c r="V110" s="29">
        <v>542.924828594058</v>
      </c>
      <c r="W110" s="29">
        <v>66.376524032533197</v>
      </c>
      <c r="X110" s="29">
        <v>36865.624290572545</v>
      </c>
      <c r="Y110" s="29">
        <v>1004.1324000350876</v>
      </c>
      <c r="Z110" s="29">
        <v>196.34424345840358</v>
      </c>
      <c r="AA110" s="29">
        <v>8.5702419667570306E-2</v>
      </c>
      <c r="AB110" s="29">
        <v>76.74651681230921</v>
      </c>
      <c r="AC110" s="29">
        <v>143.33729689401136</v>
      </c>
      <c r="AD110" s="29">
        <v>1237.5000887898816</v>
      </c>
      <c r="AE110" s="29">
        <v>39755.80984023185</v>
      </c>
      <c r="AF110" s="29">
        <v>8347.5442292508505</v>
      </c>
      <c r="AG110" s="29">
        <v>11.569826655121993</v>
      </c>
      <c r="AH110" s="29">
        <v>0</v>
      </c>
      <c r="AI110" s="29">
        <v>0</v>
      </c>
      <c r="AJ110" s="29">
        <v>163.26310946672146</v>
      </c>
      <c r="AK110" s="29">
        <v>63.248385714666888</v>
      </c>
      <c r="AL110" s="29">
        <v>13811.073483058457</v>
      </c>
      <c r="AM110" s="29">
        <v>5871.6441762645773</v>
      </c>
      <c r="AN110" s="29">
        <v>39465.792852076796</v>
      </c>
      <c r="AO110" s="29">
        <v>44365.657291730793</v>
      </c>
      <c r="AP110" s="29">
        <v>7336.9841477406944</v>
      </c>
      <c r="AQ110" s="29">
        <v>6361.6477607139104</v>
      </c>
      <c r="AR110" s="29">
        <v>30.724317450823957</v>
      </c>
      <c r="AS110" s="29">
        <v>22.88254605124127</v>
      </c>
      <c r="AT110" s="29">
        <v>321.4269249632224</v>
      </c>
      <c r="AU110" s="29">
        <v>576.77728436274822</v>
      </c>
      <c r="AV110" s="29">
        <v>35.866462630878175</v>
      </c>
      <c r="AW110" s="29">
        <v>0</v>
      </c>
      <c r="AX110" s="29">
        <v>11605.478861703701</v>
      </c>
      <c r="AY110" s="29">
        <v>1826.4042655355911</v>
      </c>
      <c r="AZ110" s="29">
        <v>4042.1546236209538</v>
      </c>
      <c r="BA110" s="29">
        <v>0</v>
      </c>
      <c r="BB110" s="29">
        <v>629.39857003863642</v>
      </c>
      <c r="BC110" s="29">
        <v>184.1316486557748</v>
      </c>
      <c r="BD110" s="29">
        <v>17983.838594252786</v>
      </c>
      <c r="BE110" s="29">
        <v>570.04964441884397</v>
      </c>
      <c r="BF110" s="29">
        <v>456.62249198881466</v>
      </c>
      <c r="BG110" s="29">
        <v>6804.3007582969112</v>
      </c>
      <c r="BH110" s="29">
        <v>10965.710298885288</v>
      </c>
      <c r="BI110" s="29">
        <v>66.590780081702135</v>
      </c>
      <c r="BJ110" s="29">
        <v>2434.5057842868359</v>
      </c>
      <c r="BK110" s="29">
        <v>486.9611485511345</v>
      </c>
      <c r="BL110" s="29">
        <v>188.33106721948576</v>
      </c>
      <c r="BM110" s="29">
        <v>1073.5513599658193</v>
      </c>
      <c r="BN110" s="29">
        <v>3627.3549124299134</v>
      </c>
      <c r="BO110" s="29">
        <v>2786.357068232046</v>
      </c>
      <c r="BP110" s="29">
        <v>2334.8338702134515</v>
      </c>
      <c r="BQ110" s="29">
        <v>420.37036846943244</v>
      </c>
      <c r="BR110" s="29">
        <v>497.11688528174159</v>
      </c>
      <c r="BS110" s="29">
        <v>0</v>
      </c>
      <c r="BT110" s="59">
        <f t="shared" si="5"/>
        <v>391833.94809030188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4.2851223892496473E-2</v>
      </c>
      <c r="CJ110" s="38">
        <f t="shared" si="7"/>
        <v>391833.99094152579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3745.1956353897226</v>
      </c>
      <c r="D111" s="29">
        <v>168.79159697716756</v>
      </c>
      <c r="E111" s="29">
        <v>720.80469785204741</v>
      </c>
      <c r="F111" s="29">
        <v>8699.1568956954688</v>
      </c>
      <c r="G111" s="29">
        <v>28562.592587378364</v>
      </c>
      <c r="H111" s="29">
        <v>661.26788340163262</v>
      </c>
      <c r="I111" s="29">
        <v>764.69756308335513</v>
      </c>
      <c r="J111" s="29">
        <v>243.92488575764497</v>
      </c>
      <c r="K111" s="29">
        <v>1446.5722725551216</v>
      </c>
      <c r="L111" s="29">
        <v>1339.6763771545072</v>
      </c>
      <c r="M111" s="29">
        <v>6607.1077173329622</v>
      </c>
      <c r="N111" s="29">
        <v>19831.514819192704</v>
      </c>
      <c r="O111" s="29">
        <v>840.69384654978217</v>
      </c>
      <c r="P111" s="29">
        <v>5054.7577748840995</v>
      </c>
      <c r="Q111" s="29">
        <v>79.017375594283635</v>
      </c>
      <c r="R111" s="29">
        <v>2285.3926646592136</v>
      </c>
      <c r="S111" s="29">
        <v>18266.548824426129</v>
      </c>
      <c r="T111" s="29">
        <v>5698.5816275096358</v>
      </c>
      <c r="U111" s="29">
        <v>14366.364982451774</v>
      </c>
      <c r="V111" s="29">
        <v>622.56625640368861</v>
      </c>
      <c r="W111" s="29">
        <v>287.4132705480892</v>
      </c>
      <c r="X111" s="29">
        <v>8292.8755395563239</v>
      </c>
      <c r="Y111" s="29">
        <v>6407.9063809295676</v>
      </c>
      <c r="Z111" s="29">
        <v>10590.012629105859</v>
      </c>
      <c r="AA111" s="29">
        <v>1518.4859059883893</v>
      </c>
      <c r="AB111" s="29">
        <v>14578.041858322173</v>
      </c>
      <c r="AC111" s="29">
        <v>6968.026035033171</v>
      </c>
      <c r="AD111" s="29">
        <v>9130.9186413357711</v>
      </c>
      <c r="AE111" s="29">
        <v>257399.42145794476</v>
      </c>
      <c r="AF111" s="29">
        <v>48949.294154103663</v>
      </c>
      <c r="AG111" s="29">
        <v>6571.2145464906162</v>
      </c>
      <c r="AH111" s="29">
        <v>46401.549867586851</v>
      </c>
      <c r="AI111" s="29">
        <v>2346.601462985408</v>
      </c>
      <c r="AJ111" s="29">
        <v>25799.109477248334</v>
      </c>
      <c r="AK111" s="29">
        <v>35311.270347888836</v>
      </c>
      <c r="AL111" s="29">
        <v>21506.984899598901</v>
      </c>
      <c r="AM111" s="29">
        <v>64384.413415825446</v>
      </c>
      <c r="AN111" s="29">
        <v>17320.517832726779</v>
      </c>
      <c r="AO111" s="29">
        <v>69465.995293655869</v>
      </c>
      <c r="AP111" s="29">
        <v>557601.53383006679</v>
      </c>
      <c r="AQ111" s="29">
        <v>109339.13899489163</v>
      </c>
      <c r="AR111" s="29">
        <v>7630.4680143988353</v>
      </c>
      <c r="AS111" s="29">
        <v>33368.274250551374</v>
      </c>
      <c r="AT111" s="29">
        <v>52681.474596255925</v>
      </c>
      <c r="AU111" s="29">
        <v>5278.5728287890943</v>
      </c>
      <c r="AV111" s="29">
        <v>2747.0043098534734</v>
      </c>
      <c r="AW111" s="29">
        <v>1409.1187946305356</v>
      </c>
      <c r="AX111" s="29">
        <v>77546.14899731052</v>
      </c>
      <c r="AY111" s="29">
        <v>134085.59199983234</v>
      </c>
      <c r="AZ111" s="29">
        <v>64909.476523368648</v>
      </c>
      <c r="BA111" s="29">
        <v>240.70092158678054</v>
      </c>
      <c r="BB111" s="29">
        <v>66111.757039377087</v>
      </c>
      <c r="BC111" s="29">
        <v>22837.950743597688</v>
      </c>
      <c r="BD111" s="29">
        <v>16762.976649771084</v>
      </c>
      <c r="BE111" s="29">
        <v>22849.753586077386</v>
      </c>
      <c r="BF111" s="29">
        <v>1653.771124955646</v>
      </c>
      <c r="BG111" s="29">
        <v>40619.292506385042</v>
      </c>
      <c r="BH111" s="29">
        <v>198344.48118521858</v>
      </c>
      <c r="BI111" s="29">
        <v>2358.4608485306144</v>
      </c>
      <c r="BJ111" s="29">
        <v>243240.12494265664</v>
      </c>
      <c r="BK111" s="29">
        <v>13490.400044425847</v>
      </c>
      <c r="BL111" s="29">
        <v>60927.714745470446</v>
      </c>
      <c r="BM111" s="29">
        <v>36016.829537961879</v>
      </c>
      <c r="BN111" s="29">
        <v>17856.450008500862</v>
      </c>
      <c r="BO111" s="29">
        <v>7591.0748757412539</v>
      </c>
      <c r="BP111" s="29">
        <v>36959.512146377885</v>
      </c>
      <c r="BQ111" s="29">
        <v>5642.6882123077685</v>
      </c>
      <c r="BR111" s="29">
        <v>6192.0271488534718</v>
      </c>
      <c r="BS111" s="29">
        <v>0</v>
      </c>
      <c r="BT111" s="59">
        <f t="shared" si="5"/>
        <v>2619528.0487088691</v>
      </c>
      <c r="BU111" s="29">
        <v>1324364.2754040605</v>
      </c>
      <c r="BV111" s="29">
        <v>0</v>
      </c>
      <c r="BW111" s="29">
        <v>639.31971128059172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12942.807687134453</v>
      </c>
      <c r="CE111" s="29">
        <v>0</v>
      </c>
      <c r="CF111" s="29">
        <v>1642188.2620646856</v>
      </c>
      <c r="CG111" s="29">
        <v>0</v>
      </c>
      <c r="CH111" s="29">
        <v>45024.465985239607</v>
      </c>
      <c r="CI111" s="29">
        <v>588681.43116583116</v>
      </c>
      <c r="CJ111" s="38">
        <f t="shared" si="7"/>
        <v>6233368.6107271006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347.07825876109632</v>
      </c>
      <c r="D112" s="29">
        <v>0.59794299072440515</v>
      </c>
      <c r="E112" s="29">
        <v>0.7424518476443871</v>
      </c>
      <c r="F112" s="29">
        <v>48.854391444336557</v>
      </c>
      <c r="G112" s="29">
        <v>2907.2867393537267</v>
      </c>
      <c r="H112" s="29">
        <v>46.454905223238157</v>
      </c>
      <c r="I112" s="29">
        <v>98.606559159422631</v>
      </c>
      <c r="J112" s="29">
        <v>184.91679036009975</v>
      </c>
      <c r="K112" s="29">
        <v>1345.2175392434792</v>
      </c>
      <c r="L112" s="29">
        <v>3.2316298177374274</v>
      </c>
      <c r="M112" s="29">
        <v>2424.53333808359</v>
      </c>
      <c r="N112" s="29">
        <v>9271.6676438580871</v>
      </c>
      <c r="O112" s="29">
        <v>553.31287777176863</v>
      </c>
      <c r="P112" s="29">
        <v>418.29987975701812</v>
      </c>
      <c r="Q112" s="29">
        <v>37.43165652449418</v>
      </c>
      <c r="R112" s="29">
        <v>1857.2785655332002</v>
      </c>
      <c r="S112" s="29">
        <v>718.44743250621798</v>
      </c>
      <c r="T112" s="29">
        <v>348.62858329550056</v>
      </c>
      <c r="U112" s="29">
        <v>3394.7019942002753</v>
      </c>
      <c r="V112" s="29">
        <v>108.01982227504013</v>
      </c>
      <c r="W112" s="29">
        <v>13.772011683275959</v>
      </c>
      <c r="X112" s="29">
        <v>7169.3223208862819</v>
      </c>
      <c r="Y112" s="29">
        <v>204.76146021755179</v>
      </c>
      <c r="Z112" s="29">
        <v>65.921442483015952</v>
      </c>
      <c r="AA112" s="29">
        <v>1.5296898436690061</v>
      </c>
      <c r="AB112" s="29">
        <v>53.645537677698734</v>
      </c>
      <c r="AC112" s="29">
        <v>38.77507678310711</v>
      </c>
      <c r="AD112" s="29">
        <v>1589.2381173678016</v>
      </c>
      <c r="AE112" s="29">
        <v>34045.308776758873</v>
      </c>
      <c r="AF112" s="29">
        <v>11285.36201747503</v>
      </c>
      <c r="AG112" s="29">
        <v>314.05057009397632</v>
      </c>
      <c r="AH112" s="29">
        <v>21.981139021662074</v>
      </c>
      <c r="AI112" s="29">
        <v>48.552530868127157</v>
      </c>
      <c r="AJ112" s="29">
        <v>74.176670417567721</v>
      </c>
      <c r="AK112" s="29">
        <v>710.42466199521334</v>
      </c>
      <c r="AL112" s="29">
        <v>3883.9152207970978</v>
      </c>
      <c r="AM112" s="29">
        <v>1780.2736942594966</v>
      </c>
      <c r="AN112" s="29">
        <v>792873.66207802424</v>
      </c>
      <c r="AO112" s="29">
        <v>778703.69984298316</v>
      </c>
      <c r="AP112" s="29">
        <v>1522.3327222289201</v>
      </c>
      <c r="AQ112" s="29">
        <v>12067.350279656468</v>
      </c>
      <c r="AR112" s="29">
        <v>1695.3779512926533</v>
      </c>
      <c r="AS112" s="29">
        <v>20.263723613348382</v>
      </c>
      <c r="AT112" s="29">
        <v>743.91678409879319</v>
      </c>
      <c r="AU112" s="29">
        <v>117.74259941146616</v>
      </c>
      <c r="AV112" s="29">
        <v>8.4582046318196511</v>
      </c>
      <c r="AW112" s="29">
        <v>5.3993894012718743E-2</v>
      </c>
      <c r="AX112" s="29">
        <v>2309.2713614335535</v>
      </c>
      <c r="AY112" s="29">
        <v>672.28443936688268</v>
      </c>
      <c r="AZ112" s="29">
        <v>902.85576973549814</v>
      </c>
      <c r="BA112" s="29">
        <v>6.6020197643831269</v>
      </c>
      <c r="BB112" s="29">
        <v>24565.731839662811</v>
      </c>
      <c r="BC112" s="29">
        <v>53.076941588004289</v>
      </c>
      <c r="BD112" s="29">
        <v>5508.3273172310437</v>
      </c>
      <c r="BE112" s="29">
        <v>125.2071609565798</v>
      </c>
      <c r="BF112" s="29">
        <v>163.64362030687124</v>
      </c>
      <c r="BG112" s="29">
        <v>1381.4596554494387</v>
      </c>
      <c r="BH112" s="29">
        <v>5859.4330263439697</v>
      </c>
      <c r="BI112" s="29">
        <v>59.903314468889256</v>
      </c>
      <c r="BJ112" s="29">
        <v>4713.5293063716917</v>
      </c>
      <c r="BK112" s="29">
        <v>281.73023591155248</v>
      </c>
      <c r="BL112" s="29">
        <v>92.817712636163122</v>
      </c>
      <c r="BM112" s="29">
        <v>897.84361610615645</v>
      </c>
      <c r="BN112" s="29">
        <v>24008.771513335436</v>
      </c>
      <c r="BO112" s="29">
        <v>21442.824044499604</v>
      </c>
      <c r="BP112" s="29">
        <v>7990.2445608047456</v>
      </c>
      <c r="BQ112" s="29">
        <v>85.066988513280108</v>
      </c>
      <c r="BR112" s="29">
        <v>109.57802250520348</v>
      </c>
      <c r="BS112" s="29">
        <v>0</v>
      </c>
      <c r="BT112" s="59">
        <f t="shared" si="5"/>
        <v>1774399.3805874633</v>
      </c>
      <c r="BU112" s="29">
        <v>1171156.0550030544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994.38760916160948</v>
      </c>
      <c r="CE112" s="29">
        <v>0</v>
      </c>
      <c r="CF112" s="29">
        <v>1.1958159548398024</v>
      </c>
      <c r="CG112" s="29">
        <v>0</v>
      </c>
      <c r="CH112" s="29">
        <v>305.28206715847062</v>
      </c>
      <c r="CI112" s="29">
        <v>114.00832172390507</v>
      </c>
      <c r="CJ112" s="38">
        <f t="shared" si="7"/>
        <v>2946970.3094045161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1711.1525640706484</v>
      </c>
      <c r="D113" s="29">
        <v>151.07769865084401</v>
      </c>
      <c r="E113" s="29">
        <v>2493.2502759148419</v>
      </c>
      <c r="F113" s="29">
        <v>5301.5794182908785</v>
      </c>
      <c r="G113" s="29">
        <v>15340.789578997177</v>
      </c>
      <c r="H113" s="29">
        <v>1045.5231913463708</v>
      </c>
      <c r="I113" s="29">
        <v>1547.3039459457136</v>
      </c>
      <c r="J113" s="29">
        <v>753.69582311787804</v>
      </c>
      <c r="K113" s="29">
        <v>1420.8523743824803</v>
      </c>
      <c r="L113" s="29">
        <v>2099.3516152548668</v>
      </c>
      <c r="M113" s="29">
        <v>11961.769789160579</v>
      </c>
      <c r="N113" s="29">
        <v>14309.622528570982</v>
      </c>
      <c r="O113" s="29">
        <v>2020.4857043479735</v>
      </c>
      <c r="P113" s="29">
        <v>4076.4671003498242</v>
      </c>
      <c r="Q113" s="29">
        <v>728.79227775955985</v>
      </c>
      <c r="R113" s="29">
        <v>4853.197446231844</v>
      </c>
      <c r="S113" s="29">
        <v>13938.280903224748</v>
      </c>
      <c r="T113" s="29">
        <v>4207.8600775342256</v>
      </c>
      <c r="U113" s="29">
        <v>27473.12305292509</v>
      </c>
      <c r="V113" s="29">
        <v>861.59574216101362</v>
      </c>
      <c r="W113" s="29">
        <v>458.01924451773027</v>
      </c>
      <c r="X113" s="29">
        <v>18983.801115810842</v>
      </c>
      <c r="Y113" s="29">
        <v>10135.911708336816</v>
      </c>
      <c r="Z113" s="29">
        <v>12548.985634499337</v>
      </c>
      <c r="AA113" s="29">
        <v>2544.8658175580099</v>
      </c>
      <c r="AB113" s="29">
        <v>35587.445743740755</v>
      </c>
      <c r="AC113" s="29">
        <v>17112.206424796736</v>
      </c>
      <c r="AD113" s="29">
        <v>22901.580726290085</v>
      </c>
      <c r="AE113" s="29">
        <v>260430.33707308804</v>
      </c>
      <c r="AF113" s="29">
        <v>78006.636383477569</v>
      </c>
      <c r="AG113" s="29">
        <v>41970.90989081368</v>
      </c>
      <c r="AH113" s="29">
        <v>31496.119870113631</v>
      </c>
      <c r="AI113" s="29">
        <v>6036.3158998291683</v>
      </c>
      <c r="AJ113" s="29">
        <v>52297.72887629825</v>
      </c>
      <c r="AK113" s="29">
        <v>125547.89776030161</v>
      </c>
      <c r="AL113" s="29">
        <v>54606.089544187598</v>
      </c>
      <c r="AM113" s="29">
        <v>33379.909237414271</v>
      </c>
      <c r="AN113" s="29">
        <v>20651.789572271169</v>
      </c>
      <c r="AO113" s="29">
        <v>402494.42767638282</v>
      </c>
      <c r="AP113" s="29">
        <v>415560.89387561416</v>
      </c>
      <c r="AQ113" s="29">
        <v>97448.532160054121</v>
      </c>
      <c r="AR113" s="29">
        <v>1924.2607757092833</v>
      </c>
      <c r="AS113" s="29">
        <v>10879.824426638681</v>
      </c>
      <c r="AT113" s="29">
        <v>25234.400268422967</v>
      </c>
      <c r="AU113" s="29">
        <v>5940.2218247503333</v>
      </c>
      <c r="AV113" s="29">
        <v>1612.0523643450556</v>
      </c>
      <c r="AW113" s="29">
        <v>274.09783249306849</v>
      </c>
      <c r="AX113" s="29">
        <v>147273.82534544409</v>
      </c>
      <c r="AY113" s="29">
        <v>202810.73458856161</v>
      </c>
      <c r="AZ113" s="29">
        <v>57813.371356513737</v>
      </c>
      <c r="BA113" s="29">
        <v>87.821066288889412</v>
      </c>
      <c r="BB113" s="29">
        <v>67262.107467990747</v>
      </c>
      <c r="BC113" s="29">
        <v>69408.144609998082</v>
      </c>
      <c r="BD113" s="29">
        <v>63900.641578028626</v>
      </c>
      <c r="BE113" s="29">
        <v>67696.629439165437</v>
      </c>
      <c r="BF113" s="29">
        <v>1120.6125162417509</v>
      </c>
      <c r="BG113" s="29">
        <v>145957.50665495996</v>
      </c>
      <c r="BH113" s="29">
        <v>152690.51201945427</v>
      </c>
      <c r="BI113" s="29">
        <v>3321.5297271944846</v>
      </c>
      <c r="BJ113" s="29">
        <v>92145.057751992179</v>
      </c>
      <c r="BK113" s="29">
        <v>6810.7484584716794</v>
      </c>
      <c r="BL113" s="29">
        <v>66950.145140308319</v>
      </c>
      <c r="BM113" s="29">
        <v>41560.037874190231</v>
      </c>
      <c r="BN113" s="29">
        <v>28658.795150482496</v>
      </c>
      <c r="BO113" s="29">
        <v>12105.056062156444</v>
      </c>
      <c r="BP113" s="29">
        <v>24801.109160681783</v>
      </c>
      <c r="BQ113" s="29">
        <v>4342.7929087135417</v>
      </c>
      <c r="BR113" s="29">
        <v>12291.053775103657</v>
      </c>
      <c r="BS113" s="29">
        <v>0</v>
      </c>
      <c r="BT113" s="59">
        <f t="shared" si="5"/>
        <v>3171369.2654879354</v>
      </c>
      <c r="BU113" s="29">
        <v>2117380.4210948399</v>
      </c>
      <c r="BV113" s="29">
        <v>0</v>
      </c>
      <c r="BW113" s="29">
        <v>132.65920695704935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341240.28900051763</v>
      </c>
      <c r="CG113" s="29">
        <v>0</v>
      </c>
      <c r="CH113" s="29">
        <v>669.80183628559246</v>
      </c>
      <c r="CI113" s="29">
        <v>80046.641794187672</v>
      </c>
      <c r="CJ113" s="38">
        <f t="shared" si="7"/>
        <v>5710839.0784207238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42095.349833299471</v>
      </c>
      <c r="D114" s="29">
        <v>2559.2418555810459</v>
      </c>
      <c r="E114" s="29">
        <v>6145.6551622851011</v>
      </c>
      <c r="F114" s="29">
        <v>59067.964216930712</v>
      </c>
      <c r="G114" s="29">
        <v>144298.99402744535</v>
      </c>
      <c r="H114" s="29">
        <v>5356.8433857405844</v>
      </c>
      <c r="I114" s="29">
        <v>6216.059157531412</v>
      </c>
      <c r="J114" s="29">
        <v>1463.0955915369354</v>
      </c>
      <c r="K114" s="29">
        <v>10209.959642324753</v>
      </c>
      <c r="L114" s="29">
        <v>17519.078023866852</v>
      </c>
      <c r="M114" s="29">
        <v>55765.041082574964</v>
      </c>
      <c r="N114" s="29">
        <v>102197.77393358675</v>
      </c>
      <c r="O114" s="29">
        <v>5840.3398769067799</v>
      </c>
      <c r="P114" s="29">
        <v>13031.303080470661</v>
      </c>
      <c r="Q114" s="29">
        <v>2267.5120688472398</v>
      </c>
      <c r="R114" s="29">
        <v>13027.24549144605</v>
      </c>
      <c r="S114" s="29">
        <v>86442.59791935682</v>
      </c>
      <c r="T114" s="29">
        <v>56667.124117749736</v>
      </c>
      <c r="U114" s="29">
        <v>121084.32360295286</v>
      </c>
      <c r="V114" s="29">
        <v>4849.0901859101386</v>
      </c>
      <c r="W114" s="29">
        <v>2796.0265009634068</v>
      </c>
      <c r="X114" s="29">
        <v>43424.640498805755</v>
      </c>
      <c r="Y114" s="29">
        <v>48472.946922019</v>
      </c>
      <c r="Z114" s="29">
        <v>114761.62243037418</v>
      </c>
      <c r="AA114" s="29">
        <v>22144.122081046236</v>
      </c>
      <c r="AB114" s="29">
        <v>186274.678834513</v>
      </c>
      <c r="AC114" s="29">
        <v>105562.13390005051</v>
      </c>
      <c r="AD114" s="29">
        <v>75197.817585102879</v>
      </c>
      <c r="AE114" s="29">
        <v>1604755.6871383751</v>
      </c>
      <c r="AF114" s="29">
        <v>497152.28940356086</v>
      </c>
      <c r="AG114" s="29">
        <v>66248.66946432674</v>
      </c>
      <c r="AH114" s="29">
        <v>452360.86785999965</v>
      </c>
      <c r="AI114" s="29">
        <v>33867.225298249708</v>
      </c>
      <c r="AJ114" s="29">
        <v>342942.87901869632</v>
      </c>
      <c r="AK114" s="29">
        <v>359505.64476825396</v>
      </c>
      <c r="AL114" s="29">
        <v>291559.69037715759</v>
      </c>
      <c r="AM114" s="29">
        <v>477877.6049538728</v>
      </c>
      <c r="AN114" s="29">
        <v>260036.84615545603</v>
      </c>
      <c r="AO114" s="29">
        <v>676559.74047078018</v>
      </c>
      <c r="AP114" s="29">
        <v>4445127.0760412449</v>
      </c>
      <c r="AQ114" s="29">
        <v>1387933.7968995292</v>
      </c>
      <c r="AR114" s="29">
        <v>93385.573663822186</v>
      </c>
      <c r="AS114" s="29">
        <v>380395.49087636126</v>
      </c>
      <c r="AT114" s="29">
        <v>600597.02372529858</v>
      </c>
      <c r="AU114" s="29">
        <v>64686.455615754065</v>
      </c>
      <c r="AV114" s="29">
        <v>32970.719420189584</v>
      </c>
      <c r="AW114" s="29">
        <v>17468.641448081777</v>
      </c>
      <c r="AX114" s="29">
        <v>618157.77297055966</v>
      </c>
      <c r="AY114" s="29">
        <v>1225422.8896363478</v>
      </c>
      <c r="AZ114" s="29">
        <v>177760.7287435352</v>
      </c>
      <c r="BA114" s="29">
        <v>1671.2714032671056</v>
      </c>
      <c r="BB114" s="29">
        <v>285742.7324614746</v>
      </c>
      <c r="BC114" s="29">
        <v>248170.63052094451</v>
      </c>
      <c r="BD114" s="29">
        <v>151526.20721654175</v>
      </c>
      <c r="BE114" s="29">
        <v>238377.35896241627</v>
      </c>
      <c r="BF114" s="29">
        <v>18889.281191859718</v>
      </c>
      <c r="BG114" s="29">
        <v>522749.82448771386</v>
      </c>
      <c r="BH114" s="29">
        <v>1574853.4739561854</v>
      </c>
      <c r="BI114" s="29">
        <v>26652.573069361166</v>
      </c>
      <c r="BJ114" s="29">
        <v>1202012.2009908636</v>
      </c>
      <c r="BK114" s="29">
        <v>147664.08554010253</v>
      </c>
      <c r="BL114" s="29">
        <v>660310.2603737216</v>
      </c>
      <c r="BM114" s="29">
        <v>160684.16555457341</v>
      </c>
      <c r="BN114" s="29">
        <v>177053.08866356767</v>
      </c>
      <c r="BO114" s="29">
        <v>66253.465045716992</v>
      </c>
      <c r="BP114" s="29">
        <v>306913.45322619955</v>
      </c>
      <c r="BQ114" s="29">
        <v>40472.827892874731</v>
      </c>
      <c r="BR114" s="29">
        <v>67217.645738383842</v>
      </c>
      <c r="BS114" s="29">
        <v>0</v>
      </c>
      <c r="BT114" s="59">
        <f t="shared" si="5"/>
        <v>21358726.441254441</v>
      </c>
      <c r="BU114" s="29">
        <v>1400792.2578818751</v>
      </c>
      <c r="BV114" s="29">
        <v>0</v>
      </c>
      <c r="BW114" s="29">
        <v>1548.7663169456384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1734.6933987968873</v>
      </c>
      <c r="CE114" s="29">
        <v>0</v>
      </c>
      <c r="CF114" s="29">
        <v>4223725.0923679322</v>
      </c>
      <c r="CG114" s="29">
        <v>0</v>
      </c>
      <c r="CH114" s="29">
        <v>11135.598114956269</v>
      </c>
      <c r="CI114" s="29">
        <v>969977.59274237801</v>
      </c>
      <c r="CJ114" s="38">
        <f t="shared" si="7"/>
        <v>27967640.442077328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8787.3949284285027</v>
      </c>
      <c r="D115" s="29">
        <v>724.43561279821813</v>
      </c>
      <c r="E115" s="29">
        <v>1064.7384358189013</v>
      </c>
      <c r="F115" s="29">
        <v>954.47518981736982</v>
      </c>
      <c r="G115" s="29">
        <v>8409.2685056883547</v>
      </c>
      <c r="H115" s="29">
        <v>1305.6658323272657</v>
      </c>
      <c r="I115" s="29">
        <v>788.47405654961506</v>
      </c>
      <c r="J115" s="29">
        <v>703.80954325423318</v>
      </c>
      <c r="K115" s="29">
        <v>816.39116896702058</v>
      </c>
      <c r="L115" s="29">
        <v>401.6696375581522</v>
      </c>
      <c r="M115" s="29">
        <v>1690.1104430054065</v>
      </c>
      <c r="N115" s="29">
        <v>3369.1333210723606</v>
      </c>
      <c r="O115" s="29">
        <v>1094.5545882082502</v>
      </c>
      <c r="P115" s="29">
        <v>1367.373323014431</v>
      </c>
      <c r="Q115" s="29">
        <v>477.99524672584391</v>
      </c>
      <c r="R115" s="29">
        <v>1570.197825298304</v>
      </c>
      <c r="S115" s="29">
        <v>1715.2940282832619</v>
      </c>
      <c r="T115" s="29">
        <v>585.58715833898555</v>
      </c>
      <c r="U115" s="29">
        <v>7371.5768291652294</v>
      </c>
      <c r="V115" s="29">
        <v>416.89663588347855</v>
      </c>
      <c r="W115" s="29">
        <v>1791.9509328083047</v>
      </c>
      <c r="X115" s="29">
        <v>5812.6438441471601</v>
      </c>
      <c r="Y115" s="29">
        <v>2824.328922732489</v>
      </c>
      <c r="Z115" s="29">
        <v>28096.799888071466</v>
      </c>
      <c r="AA115" s="29">
        <v>1828.6378651877385</v>
      </c>
      <c r="AB115" s="29">
        <v>2293.1199178119941</v>
      </c>
      <c r="AC115" s="29">
        <v>24193.328537820573</v>
      </c>
      <c r="AD115" s="29">
        <v>3021.10562894451</v>
      </c>
      <c r="AE115" s="29">
        <v>32132.800231937166</v>
      </c>
      <c r="AF115" s="29">
        <v>42347.466345477005</v>
      </c>
      <c r="AG115" s="29">
        <v>12719.074980435325</v>
      </c>
      <c r="AH115" s="29">
        <v>396261.7163868834</v>
      </c>
      <c r="AI115" s="29">
        <v>1830.278451964105</v>
      </c>
      <c r="AJ115" s="29">
        <v>9330.8878854377654</v>
      </c>
      <c r="AK115" s="29">
        <v>2527.7617850563374</v>
      </c>
      <c r="AL115" s="29">
        <v>8968.0508341624954</v>
      </c>
      <c r="AM115" s="29">
        <v>1984.0746660995542</v>
      </c>
      <c r="AN115" s="29">
        <v>1319.2280185948812</v>
      </c>
      <c r="AO115" s="29">
        <v>7584.1114716438906</v>
      </c>
      <c r="AP115" s="29">
        <v>11557.451200303381</v>
      </c>
      <c r="AQ115" s="29">
        <v>927070.09711807431</v>
      </c>
      <c r="AR115" s="29">
        <v>30764.840300700114</v>
      </c>
      <c r="AS115" s="29">
        <v>365648.25481987232</v>
      </c>
      <c r="AT115" s="29">
        <v>3887.5130729094385</v>
      </c>
      <c r="AU115" s="29">
        <v>7176.9351537721868</v>
      </c>
      <c r="AV115" s="29">
        <v>7554.4524696521494</v>
      </c>
      <c r="AW115" s="29">
        <v>7954.138834946647</v>
      </c>
      <c r="AX115" s="29">
        <v>9236.9823341481024</v>
      </c>
      <c r="AY115" s="29">
        <v>13552.315952237281</v>
      </c>
      <c r="AZ115" s="29">
        <v>506.34087040691674</v>
      </c>
      <c r="BA115" s="29">
        <v>114.76958014078986</v>
      </c>
      <c r="BB115" s="29">
        <v>1711.3829465451199</v>
      </c>
      <c r="BC115" s="29">
        <v>4138.4677538953574</v>
      </c>
      <c r="BD115" s="29">
        <v>6686.2999762773889</v>
      </c>
      <c r="BE115" s="29">
        <v>1495.2613787050141</v>
      </c>
      <c r="BF115" s="29">
        <v>894.78776085165555</v>
      </c>
      <c r="BG115" s="29">
        <v>36551.122918685098</v>
      </c>
      <c r="BH115" s="29">
        <v>5470.3591342533364</v>
      </c>
      <c r="BI115" s="29">
        <v>879.22836482782282</v>
      </c>
      <c r="BJ115" s="29">
        <v>2877.261103237654</v>
      </c>
      <c r="BK115" s="29">
        <v>242.36447691915154</v>
      </c>
      <c r="BL115" s="29">
        <v>2967.5749329967366</v>
      </c>
      <c r="BM115" s="29">
        <v>1122.915847361186</v>
      </c>
      <c r="BN115" s="29">
        <v>1022.9839607039801</v>
      </c>
      <c r="BO115" s="29">
        <v>838.06214444814373</v>
      </c>
      <c r="BP115" s="29">
        <v>3034.5818387744207</v>
      </c>
      <c r="BQ115" s="29">
        <v>616.84482248664108</v>
      </c>
      <c r="BR115" s="29">
        <v>536.13006158303892</v>
      </c>
      <c r="BS115" s="29">
        <v>0</v>
      </c>
      <c r="BT115" s="59">
        <f t="shared" si="5"/>
        <v>2086592.1300351347</v>
      </c>
      <c r="BU115" s="29">
        <v>1342246.6483272938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16752.475677702776</v>
      </c>
      <c r="CH115" s="29">
        <v>0.90715739847851706</v>
      </c>
      <c r="CI115" s="29">
        <v>0</v>
      </c>
      <c r="CJ115" s="38">
        <f t="shared" si="7"/>
        <v>3445592.1611975296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27175.40815380427</v>
      </c>
      <c r="D116" s="29">
        <v>529.53016737104315</v>
      </c>
      <c r="E116" s="29">
        <v>1530.4469362804343</v>
      </c>
      <c r="F116" s="29">
        <v>5631.451519901073</v>
      </c>
      <c r="G116" s="29">
        <v>27853.710522010384</v>
      </c>
      <c r="H116" s="29">
        <v>5395.2285712650028</v>
      </c>
      <c r="I116" s="29">
        <v>2649.8871278487809</v>
      </c>
      <c r="J116" s="29">
        <v>3320.6567263923625</v>
      </c>
      <c r="K116" s="29">
        <v>2758.6414898516355</v>
      </c>
      <c r="L116" s="29">
        <v>1790.5628886898598</v>
      </c>
      <c r="M116" s="29">
        <v>4598.873578503838</v>
      </c>
      <c r="N116" s="29">
        <v>2470.5130502596567</v>
      </c>
      <c r="O116" s="29">
        <v>4128.8993712772153</v>
      </c>
      <c r="P116" s="29">
        <v>6015.7404722163556</v>
      </c>
      <c r="Q116" s="29">
        <v>3478.0209926237662</v>
      </c>
      <c r="R116" s="29">
        <v>5954.8898172861873</v>
      </c>
      <c r="S116" s="29">
        <v>4230.3563626694895</v>
      </c>
      <c r="T116" s="29">
        <v>2207.6900087527574</v>
      </c>
      <c r="U116" s="29">
        <v>12438.839003839508</v>
      </c>
      <c r="V116" s="29">
        <v>1232.6671355583319</v>
      </c>
      <c r="W116" s="29">
        <v>9076.0458471473394</v>
      </c>
      <c r="X116" s="29">
        <v>5405.3507304990344</v>
      </c>
      <c r="Y116" s="29">
        <v>1719.590074525659</v>
      </c>
      <c r="Z116" s="29">
        <v>7567.1379241207169</v>
      </c>
      <c r="AA116" s="29">
        <v>351.33308504169008</v>
      </c>
      <c r="AB116" s="29">
        <v>1973.114853480366</v>
      </c>
      <c r="AC116" s="29">
        <v>19912.876602912329</v>
      </c>
      <c r="AD116" s="29">
        <v>6994.8828288199802</v>
      </c>
      <c r="AE116" s="29">
        <v>42847.217737183193</v>
      </c>
      <c r="AF116" s="29">
        <v>9202.6905370987151</v>
      </c>
      <c r="AG116" s="29">
        <v>6097.5416427704513</v>
      </c>
      <c r="AH116" s="29">
        <v>50292.536651917595</v>
      </c>
      <c r="AI116" s="29">
        <v>4316.5124156847378</v>
      </c>
      <c r="AJ116" s="29">
        <v>21465.804148654392</v>
      </c>
      <c r="AK116" s="29">
        <v>1426.2828557906869</v>
      </c>
      <c r="AL116" s="29">
        <v>4771.303384060313</v>
      </c>
      <c r="AM116" s="29">
        <v>4507.7741453975505</v>
      </c>
      <c r="AN116" s="29">
        <v>1046.7018845144892</v>
      </c>
      <c r="AO116" s="29">
        <v>3535.3406617746214</v>
      </c>
      <c r="AP116" s="29">
        <v>5152.2967496482361</v>
      </c>
      <c r="AQ116" s="29">
        <v>13132.089211844719</v>
      </c>
      <c r="AR116" s="29">
        <v>326093.12789305352</v>
      </c>
      <c r="AS116" s="29">
        <v>2947.1961304669749</v>
      </c>
      <c r="AT116" s="29">
        <v>2015.6043823581049</v>
      </c>
      <c r="AU116" s="29">
        <v>14628.167886539837</v>
      </c>
      <c r="AV116" s="29">
        <v>9022.2571637757974</v>
      </c>
      <c r="AW116" s="29">
        <v>4042.62561873599</v>
      </c>
      <c r="AX116" s="29">
        <v>8887.9620046359087</v>
      </c>
      <c r="AY116" s="29">
        <v>9103.2344376480523</v>
      </c>
      <c r="AZ116" s="29">
        <v>297.42670214417114</v>
      </c>
      <c r="BA116" s="29">
        <v>940.77231113508503</v>
      </c>
      <c r="BB116" s="29">
        <v>6365.4257638943664</v>
      </c>
      <c r="BC116" s="29">
        <v>1385.441120276628</v>
      </c>
      <c r="BD116" s="29">
        <v>6899.5462127785167</v>
      </c>
      <c r="BE116" s="29">
        <v>1332.4763335869259</v>
      </c>
      <c r="BF116" s="29">
        <v>5082.5009307438058</v>
      </c>
      <c r="BG116" s="29">
        <v>2875.3994196209342</v>
      </c>
      <c r="BH116" s="29">
        <v>22028.643281876957</v>
      </c>
      <c r="BI116" s="29">
        <v>456.20336268730011</v>
      </c>
      <c r="BJ116" s="29">
        <v>12198.614271320213</v>
      </c>
      <c r="BK116" s="29">
        <v>449.14139112867315</v>
      </c>
      <c r="BL116" s="29">
        <v>7477.3331858001784</v>
      </c>
      <c r="BM116" s="29">
        <v>13671.976937501749</v>
      </c>
      <c r="BN116" s="29">
        <v>2257.9477063449858</v>
      </c>
      <c r="BO116" s="29">
        <v>1248.4388720392653</v>
      </c>
      <c r="BP116" s="29">
        <v>6106.2514076927582</v>
      </c>
      <c r="BQ116" s="29">
        <v>509.87434653286482</v>
      </c>
      <c r="BR116" s="29">
        <v>604.26936636651158</v>
      </c>
      <c r="BS116" s="29">
        <v>0</v>
      </c>
      <c r="BT116" s="59">
        <f t="shared" si="5"/>
        <v>815114.29630997509</v>
      </c>
      <c r="BU116" s="29">
        <v>1088327.703690025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1903442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673.80559738892953</v>
      </c>
      <c r="D117" s="29">
        <v>29.977583380252462</v>
      </c>
      <c r="E117" s="29">
        <v>146.8834069803714</v>
      </c>
      <c r="F117" s="29">
        <v>132.47754241344745</v>
      </c>
      <c r="G117" s="29">
        <v>2005.6761009320228</v>
      </c>
      <c r="H117" s="29">
        <v>149.63781646878812</v>
      </c>
      <c r="I117" s="29">
        <v>452.19105413787531</v>
      </c>
      <c r="J117" s="29">
        <v>32.439604268288683</v>
      </c>
      <c r="K117" s="29">
        <v>342.80684333834023</v>
      </c>
      <c r="L117" s="29">
        <v>257.97669384552034</v>
      </c>
      <c r="M117" s="29">
        <v>1788.5754880707009</v>
      </c>
      <c r="N117" s="29">
        <v>1746.0488727298348</v>
      </c>
      <c r="O117" s="29">
        <v>201.99892805042862</v>
      </c>
      <c r="P117" s="29">
        <v>510.96243019815796</v>
      </c>
      <c r="Q117" s="29">
        <v>8.1338653299104102</v>
      </c>
      <c r="R117" s="29">
        <v>605.777979224864</v>
      </c>
      <c r="S117" s="29">
        <v>1252.3144384034078</v>
      </c>
      <c r="T117" s="29">
        <v>610.58142773064526</v>
      </c>
      <c r="U117" s="29">
        <v>2177.1287910010415</v>
      </c>
      <c r="V117" s="29">
        <v>261.58588795418598</v>
      </c>
      <c r="W117" s="29">
        <v>179.7142002646826</v>
      </c>
      <c r="X117" s="29">
        <v>896.76341289584354</v>
      </c>
      <c r="Y117" s="29">
        <v>1792.1571357039152</v>
      </c>
      <c r="Z117" s="29">
        <v>8351.5261993605509</v>
      </c>
      <c r="AA117" s="29">
        <v>293.78252761775502</v>
      </c>
      <c r="AB117" s="29">
        <v>2960.5023469271359</v>
      </c>
      <c r="AC117" s="29">
        <v>4782.5678319130602</v>
      </c>
      <c r="AD117" s="29">
        <v>2831.7232252397071</v>
      </c>
      <c r="AE117" s="29">
        <v>26287.65749458336</v>
      </c>
      <c r="AF117" s="29">
        <v>12938.324164438423</v>
      </c>
      <c r="AG117" s="29">
        <v>6050.1988434251334</v>
      </c>
      <c r="AH117" s="29">
        <v>8877.8887930866858</v>
      </c>
      <c r="AI117" s="29">
        <v>68.949715224845306</v>
      </c>
      <c r="AJ117" s="29">
        <v>5431.4332242514411</v>
      </c>
      <c r="AK117" s="29">
        <v>4450.249232931822</v>
      </c>
      <c r="AL117" s="29">
        <v>5840.7528102036886</v>
      </c>
      <c r="AM117" s="29">
        <v>1463.1595333946241</v>
      </c>
      <c r="AN117" s="29">
        <v>1464.5105786799654</v>
      </c>
      <c r="AO117" s="29">
        <v>3987.4028369639759</v>
      </c>
      <c r="AP117" s="29">
        <v>14817.680378839652</v>
      </c>
      <c r="AQ117" s="29">
        <v>627607.2213432258</v>
      </c>
      <c r="AR117" s="29">
        <v>273488.26950431877</v>
      </c>
      <c r="AS117" s="29">
        <v>78515.700679578367</v>
      </c>
      <c r="AT117" s="29">
        <v>3313.4103158813123</v>
      </c>
      <c r="AU117" s="29">
        <v>717.42158794689999</v>
      </c>
      <c r="AV117" s="29">
        <v>12.341856464504664</v>
      </c>
      <c r="AW117" s="29">
        <v>41.924370423429224</v>
      </c>
      <c r="AX117" s="29">
        <v>19766.027056122337</v>
      </c>
      <c r="AY117" s="29">
        <v>19789.631634991849</v>
      </c>
      <c r="AZ117" s="29">
        <v>7417.9440901284052</v>
      </c>
      <c r="BA117" s="29">
        <v>3.1647002584088901</v>
      </c>
      <c r="BB117" s="29">
        <v>2261.9710845039244</v>
      </c>
      <c r="BC117" s="29">
        <v>6167.5206136650786</v>
      </c>
      <c r="BD117" s="29">
        <v>9112.3397623224682</v>
      </c>
      <c r="BE117" s="29">
        <v>5466.2274336397186</v>
      </c>
      <c r="BF117" s="29">
        <v>51.504128602328002</v>
      </c>
      <c r="BG117" s="29">
        <v>11003.499623796612</v>
      </c>
      <c r="BH117" s="29">
        <v>17161.446296164289</v>
      </c>
      <c r="BI117" s="29">
        <v>366.35513249940254</v>
      </c>
      <c r="BJ117" s="29">
        <v>6777.6650831298184</v>
      </c>
      <c r="BK117" s="29">
        <v>773.29268471224066</v>
      </c>
      <c r="BL117" s="29">
        <v>8502.0287823239305</v>
      </c>
      <c r="BM117" s="29">
        <v>11640.817796448384</v>
      </c>
      <c r="BN117" s="29">
        <v>2908.1431818742176</v>
      </c>
      <c r="BO117" s="29">
        <v>1553.3918206156554</v>
      </c>
      <c r="BP117" s="29">
        <v>4352.924111803648</v>
      </c>
      <c r="BQ117" s="29">
        <v>463.17393647511108</v>
      </c>
      <c r="BR117" s="29">
        <v>1280.1128624068597</v>
      </c>
      <c r="BS117" s="29">
        <v>0</v>
      </c>
      <c r="BT117" s="59">
        <f t="shared" si="5"/>
        <v>1247669.3963121171</v>
      </c>
      <c r="BU117" s="29">
        <v>154049.60368788298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1401719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1.4106514421233596</v>
      </c>
      <c r="D118" s="29">
        <v>0</v>
      </c>
      <c r="E118" s="29">
        <v>0</v>
      </c>
      <c r="F118" s="29">
        <v>3.2709265799113423E-2</v>
      </c>
      <c r="G118" s="29">
        <v>7.0054804026499919</v>
      </c>
      <c r="H118" s="29">
        <v>0.13069977351838816</v>
      </c>
      <c r="I118" s="29">
        <v>0.39185906361854977</v>
      </c>
      <c r="J118" s="29">
        <v>0.75866276099013963</v>
      </c>
      <c r="K118" s="29">
        <v>5.5419724344714023</v>
      </c>
      <c r="L118" s="29">
        <v>3.1576625955072771E-3</v>
      </c>
      <c r="M118" s="29">
        <v>9.7373390616370159</v>
      </c>
      <c r="N118" s="29">
        <v>38.106363300806173</v>
      </c>
      <c r="O118" s="29">
        <v>2.270908564881994</v>
      </c>
      <c r="P118" s="29">
        <v>1.6849218964787798</v>
      </c>
      <c r="Q118" s="29">
        <v>0.15417630846759442</v>
      </c>
      <c r="R118" s="29">
        <v>7.6247598179840992</v>
      </c>
      <c r="S118" s="29">
        <v>2.9144882532337002</v>
      </c>
      <c r="T118" s="29">
        <v>1.4204333316855289</v>
      </c>
      <c r="U118" s="29">
        <v>13.863717625574701</v>
      </c>
      <c r="V118" s="29">
        <v>0.43486505527257829</v>
      </c>
      <c r="W118" s="29">
        <v>5.3165427830877958E-2</v>
      </c>
      <c r="X118" s="29">
        <v>29.528160991076458</v>
      </c>
      <c r="Y118" s="29">
        <v>0.80427725652741333</v>
      </c>
      <c r="Z118" s="29">
        <v>0.15726532622406897</v>
      </c>
      <c r="AA118" s="29">
        <v>6.8644839032766891E-5</v>
      </c>
      <c r="AB118" s="29">
        <v>6.1471453353842749E-2</v>
      </c>
      <c r="AC118" s="29">
        <v>0.11480849328230264</v>
      </c>
      <c r="AD118" s="29">
        <v>0.99119715321363755</v>
      </c>
      <c r="AE118" s="29">
        <v>31.84310522019797</v>
      </c>
      <c r="AF118" s="29">
        <v>6.6861102890500446</v>
      </c>
      <c r="AG118" s="29">
        <v>9.2670532694235312E-3</v>
      </c>
      <c r="AH118" s="29">
        <v>0</v>
      </c>
      <c r="AI118" s="29">
        <v>0</v>
      </c>
      <c r="AJ118" s="29">
        <v>0.13076841835742092</v>
      </c>
      <c r="AK118" s="29">
        <v>5.0659891206181966E-2</v>
      </c>
      <c r="AL118" s="29">
        <v>11.062218777388933</v>
      </c>
      <c r="AM118" s="29">
        <v>4.702995211812925</v>
      </c>
      <c r="AN118" s="29">
        <v>31.610811084911088</v>
      </c>
      <c r="AO118" s="29">
        <v>35.535442466931471</v>
      </c>
      <c r="AP118" s="29">
        <v>5.8766846695951731</v>
      </c>
      <c r="AQ118" s="29">
        <v>5.0954720789827697</v>
      </c>
      <c r="AR118" s="29">
        <v>2.4609174793246931E-2</v>
      </c>
      <c r="AS118" s="29">
        <v>1.8328172021748759E-2</v>
      </c>
      <c r="AT118" s="29">
        <v>0.2574524687923922</v>
      </c>
      <c r="AU118" s="29">
        <v>0.46197976669052121</v>
      </c>
      <c r="AV118" s="29">
        <v>2.8727865135212943E-2</v>
      </c>
      <c r="AW118" s="29">
        <v>0</v>
      </c>
      <c r="AX118" s="29">
        <v>9.2956095224611612</v>
      </c>
      <c r="AY118" s="29">
        <v>1.4628901646272954</v>
      </c>
      <c r="AZ118" s="29">
        <v>3.2376338329804506</v>
      </c>
      <c r="BA118" s="29">
        <v>0</v>
      </c>
      <c r="BB118" s="29">
        <v>0.50412769785664013</v>
      </c>
      <c r="BC118" s="29">
        <v>0.14748343666189964</v>
      </c>
      <c r="BD118" s="29">
        <v>14.40446734505532</v>
      </c>
      <c r="BE118" s="29">
        <v>0.45659114682644897</v>
      </c>
      <c r="BF118" s="29">
        <v>0.36573970236658199</v>
      </c>
      <c r="BG118" s="29">
        <v>5.4500226725870116</v>
      </c>
      <c r="BH118" s="29">
        <v>8.7831757990815564</v>
      </c>
      <c r="BI118" s="29">
        <v>5.3337039928459881E-2</v>
      </c>
      <c r="BJ118" s="29">
        <v>1.9499596199842926</v>
      </c>
      <c r="BK118" s="29">
        <v>0.3900399753841815</v>
      </c>
      <c r="BL118" s="29">
        <v>0.15084703377450526</v>
      </c>
      <c r="BM118" s="29">
        <v>0.85987957614395438</v>
      </c>
      <c r="BN118" s="29">
        <v>2.9053928120618586</v>
      </c>
      <c r="BO118" s="29">
        <v>2.2317810066333172</v>
      </c>
      <c r="BP118" s="29">
        <v>1.8701256721891848</v>
      </c>
      <c r="BQ118" s="29">
        <v>0.33670293545572161</v>
      </c>
      <c r="BR118" s="29">
        <v>0.39817438880956435</v>
      </c>
      <c r="BS118" s="29">
        <v>0</v>
      </c>
      <c r="BT118" s="59">
        <f t="shared" si="5"/>
        <v>313.84619475814213</v>
      </c>
      <c r="BU118" s="29">
        <v>37838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3.4322430776952041E-5</v>
      </c>
      <c r="CJ118" s="38">
        <f t="shared" si="7"/>
        <v>38151.846229080576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3.9949027066193219</v>
      </c>
      <c r="D119" s="29">
        <v>0</v>
      </c>
      <c r="E119" s="29">
        <v>0</v>
      </c>
      <c r="F119" s="29">
        <v>9.2631199012365301E-2</v>
      </c>
      <c r="G119" s="29">
        <v>19.839211718799426</v>
      </c>
      <c r="H119" s="29">
        <v>0.37013599773251527</v>
      </c>
      <c r="I119" s="29">
        <v>1.1097275961428905</v>
      </c>
      <c r="J119" s="29">
        <v>2.1484994994431506</v>
      </c>
      <c r="K119" s="29">
        <v>15.69462166015593</v>
      </c>
      <c r="L119" s="29">
        <v>8.9423612897561455E-3</v>
      </c>
      <c r="M119" s="29">
        <v>27.575715028547805</v>
      </c>
      <c r="N119" s="29">
        <v>107.91554124856404</v>
      </c>
      <c r="O119" s="29">
        <v>6.4311129606024524</v>
      </c>
      <c r="P119" s="29">
        <v>4.7716245442980334</v>
      </c>
      <c r="Q119" s="29">
        <v>0.43662050993026746</v>
      </c>
      <c r="R119" s="29">
        <v>21.592983726963237</v>
      </c>
      <c r="S119" s="29">
        <v>8.253702270865686</v>
      </c>
      <c r="T119" s="29">
        <v>4.0226045867017186</v>
      </c>
      <c r="U119" s="29">
        <v>39.261437242674361</v>
      </c>
      <c r="V119" s="29">
        <v>1.2315186689261999</v>
      </c>
      <c r="W119" s="29">
        <v>0.15056214823730729</v>
      </c>
      <c r="X119" s="29">
        <v>83.622450409990634</v>
      </c>
      <c r="Y119" s="29">
        <v>2.2776777402484325</v>
      </c>
      <c r="Z119" s="29">
        <v>0.44536847206155061</v>
      </c>
      <c r="AA119" s="29">
        <v>1.9439915847295971E-4</v>
      </c>
      <c r="AB119" s="29">
        <v>0.17408444641253543</v>
      </c>
      <c r="AC119" s="29">
        <v>0.32513259254602511</v>
      </c>
      <c r="AD119" s="29">
        <v>2.8070266487703015</v>
      </c>
      <c r="AE119" s="29">
        <v>90.178270430753486</v>
      </c>
      <c r="AF119" s="29">
        <v>18.934769634003985</v>
      </c>
      <c r="AG119" s="29">
        <v>2.6243886393849558E-2</v>
      </c>
      <c r="AH119" s="29">
        <v>0</v>
      </c>
      <c r="AI119" s="29">
        <v>0</v>
      </c>
      <c r="AJ119" s="29">
        <v>0.37033039689098823</v>
      </c>
      <c r="AK119" s="29">
        <v>0.14346657895304427</v>
      </c>
      <c r="AL119" s="29">
        <v>31.327715986655164</v>
      </c>
      <c r="AM119" s="29">
        <v>13.318675145299416</v>
      </c>
      <c r="AN119" s="29">
        <v>89.520423678480995</v>
      </c>
      <c r="AO119" s="29">
        <v>100.63480676585553</v>
      </c>
      <c r="AP119" s="29">
        <v>16.642511956870081</v>
      </c>
      <c r="AQ119" s="29">
        <v>14.430152333868563</v>
      </c>
      <c r="AR119" s="29">
        <v>6.9692098312556058E-2</v>
      </c>
      <c r="AS119" s="29">
        <v>5.1904575312280238E-2</v>
      </c>
      <c r="AT119" s="29">
        <v>0.72909404385283538</v>
      </c>
      <c r="AU119" s="29">
        <v>1.3083063365230188</v>
      </c>
      <c r="AV119" s="29">
        <v>8.1356047820933627E-2</v>
      </c>
      <c r="AW119" s="29">
        <v>0</v>
      </c>
      <c r="AX119" s="29">
        <v>26.324756443774312</v>
      </c>
      <c r="AY119" s="29">
        <v>4.1428404662172449</v>
      </c>
      <c r="AZ119" s="29">
        <v>9.168836309377145</v>
      </c>
      <c r="BA119" s="29">
        <v>0</v>
      </c>
      <c r="BB119" s="29">
        <v>1.4276674198254162</v>
      </c>
      <c r="BC119" s="29">
        <v>0.4176665919791539</v>
      </c>
      <c r="BD119" s="29">
        <v>40.792816613545099</v>
      </c>
      <c r="BE119" s="29">
        <v>1.2930460025828916</v>
      </c>
      <c r="BF119" s="29">
        <v>1.0357587163439292</v>
      </c>
      <c r="BG119" s="29">
        <v>15.434223987381401</v>
      </c>
      <c r="BH119" s="29">
        <v>24.873566725773667</v>
      </c>
      <c r="BI119" s="29">
        <v>0.15104814613348969</v>
      </c>
      <c r="BJ119" s="29">
        <v>5.5221996951621293</v>
      </c>
      <c r="BK119" s="29">
        <v>1.1045760184433571</v>
      </c>
      <c r="BL119" s="29">
        <v>0.42719215074432892</v>
      </c>
      <c r="BM119" s="29">
        <v>2.4351410586115296</v>
      </c>
      <c r="BN119" s="29">
        <v>8.2279443823680189</v>
      </c>
      <c r="BO119" s="29">
        <v>6.3203054402728664</v>
      </c>
      <c r="BP119" s="29">
        <v>5.2961134738580773</v>
      </c>
      <c r="BQ119" s="29">
        <v>0.95352787230986746</v>
      </c>
      <c r="BR119" s="29">
        <v>1.1276123187224028</v>
      </c>
      <c r="BS119" s="29">
        <v>0</v>
      </c>
      <c r="BT119" s="59">
        <f t="shared" si="5"/>
        <v>888.79859011396741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9.7199611125913779E-5</v>
      </c>
      <c r="CJ119" s="38">
        <f t="shared" si="7"/>
        <v>888.79868731357851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22909.382561745522</v>
      </c>
      <c r="D122" s="29">
        <v>6293.0624408287695</v>
      </c>
      <c r="E122" s="29">
        <v>895.20286658624525</v>
      </c>
      <c r="F122" s="29">
        <v>19590.557793736341</v>
      </c>
      <c r="G122" s="29">
        <v>83228.974097003345</v>
      </c>
      <c r="H122" s="29">
        <v>5377.5309189198533</v>
      </c>
      <c r="I122" s="29">
        <v>6019.9991780504142</v>
      </c>
      <c r="J122" s="29">
        <v>4123.2782368799199</v>
      </c>
      <c r="K122" s="29">
        <v>28362.188554862845</v>
      </c>
      <c r="L122" s="29">
        <v>18234.956947049621</v>
      </c>
      <c r="M122" s="29">
        <v>79921.329393404914</v>
      </c>
      <c r="N122" s="29">
        <v>295822.80593118299</v>
      </c>
      <c r="O122" s="29">
        <v>13561.620423058153</v>
      </c>
      <c r="P122" s="29">
        <v>15829.416562581198</v>
      </c>
      <c r="Q122" s="29">
        <v>901.9388744485268</v>
      </c>
      <c r="R122" s="29">
        <v>41578.612073777942</v>
      </c>
      <c r="S122" s="29">
        <v>30950.351799307336</v>
      </c>
      <c r="T122" s="29">
        <v>15001.837136799406</v>
      </c>
      <c r="U122" s="29">
        <v>104406.75736681995</v>
      </c>
      <c r="V122" s="29">
        <v>5379.2057423496944</v>
      </c>
      <c r="W122" s="29">
        <v>2317.7394511460811</v>
      </c>
      <c r="X122" s="29">
        <v>154948.86993374134</v>
      </c>
      <c r="Y122" s="29">
        <v>28343.035356102097</v>
      </c>
      <c r="Z122" s="29">
        <v>134132.56617450021</v>
      </c>
      <c r="AA122" s="29">
        <v>23419.737799403818</v>
      </c>
      <c r="AB122" s="29">
        <v>137552.44952408964</v>
      </c>
      <c r="AC122" s="29">
        <v>136662.35705845585</v>
      </c>
      <c r="AD122" s="29">
        <v>73604.615759536871</v>
      </c>
      <c r="AE122" s="29">
        <v>757390.89336816582</v>
      </c>
      <c r="AF122" s="29">
        <v>401770.16988238902</v>
      </c>
      <c r="AG122" s="29">
        <v>104100.08347194429</v>
      </c>
      <c r="AH122" s="29">
        <v>126963.98482011285</v>
      </c>
      <c r="AI122" s="29">
        <v>3962.5813329026296</v>
      </c>
      <c r="AJ122" s="29">
        <v>245690.09329798809</v>
      </c>
      <c r="AK122" s="29">
        <v>33139.774188430085</v>
      </c>
      <c r="AL122" s="29">
        <v>192775.40357327496</v>
      </c>
      <c r="AM122" s="29">
        <v>67522.157184581083</v>
      </c>
      <c r="AN122" s="29">
        <v>203704.93762837222</v>
      </c>
      <c r="AO122" s="29">
        <v>227153.07937604756</v>
      </c>
      <c r="AP122" s="29">
        <v>809061.53419273847</v>
      </c>
      <c r="AQ122" s="29">
        <v>337827.21361801616</v>
      </c>
      <c r="AR122" s="29">
        <v>15368.402549609034</v>
      </c>
      <c r="AS122" s="29">
        <v>33989.259371349493</v>
      </c>
      <c r="AT122" s="29">
        <v>89216.52026220868</v>
      </c>
      <c r="AU122" s="29">
        <v>73512.6383232714</v>
      </c>
      <c r="AV122" s="29">
        <v>9354.4897884596103</v>
      </c>
      <c r="AW122" s="29">
        <v>2355.6964077920957</v>
      </c>
      <c r="AX122" s="29">
        <v>621587.50044932542</v>
      </c>
      <c r="AY122" s="29">
        <v>814129.20472380135</v>
      </c>
      <c r="AZ122" s="29">
        <v>148038.86120015063</v>
      </c>
      <c r="BA122" s="29">
        <v>22.086661515235548</v>
      </c>
      <c r="BB122" s="29">
        <v>159324.70434536444</v>
      </c>
      <c r="BC122" s="29">
        <v>241736.40656282438</v>
      </c>
      <c r="BD122" s="29">
        <v>516575.45625502907</v>
      </c>
      <c r="BE122" s="29">
        <v>170731.66710122401</v>
      </c>
      <c r="BF122" s="29">
        <v>4100.2623650379783</v>
      </c>
      <c r="BG122" s="29">
        <v>495290.81467341603</v>
      </c>
      <c r="BH122" s="29">
        <v>246574.45544178144</v>
      </c>
      <c r="BI122" s="29">
        <v>6132.6069466231666</v>
      </c>
      <c r="BJ122" s="29">
        <v>160970.67299413143</v>
      </c>
      <c r="BK122" s="29">
        <v>21570.694682848956</v>
      </c>
      <c r="BL122" s="29">
        <v>90248.671698995546</v>
      </c>
      <c r="BM122" s="29">
        <v>47780.795511729855</v>
      </c>
      <c r="BN122" s="29">
        <v>118568.94489880295</v>
      </c>
      <c r="BO122" s="29">
        <v>58768.408315108332</v>
      </c>
      <c r="BP122" s="29">
        <v>93733.910898502858</v>
      </c>
      <c r="BQ122" s="29">
        <v>22932.779002152933</v>
      </c>
      <c r="BR122" s="29">
        <v>51746.87848370141</v>
      </c>
      <c r="BS122" s="29">
        <v>0</v>
      </c>
      <c r="BT122" s="59">
        <f t="shared" si="5"/>
        <v>9314795.0758060887</v>
      </c>
      <c r="BU122" s="29">
        <v>15323.695167324953</v>
      </c>
      <c r="BV122" s="29">
        <v>0</v>
      </c>
      <c r="BW122" s="29">
        <v>0</v>
      </c>
      <c r="BX122" s="29">
        <v>0</v>
      </c>
      <c r="BY122" s="29">
        <v>0</v>
      </c>
      <c r="BZ122" s="29">
        <v>196067.68503836059</v>
      </c>
      <c r="CA122" s="29">
        <v>74140.727973261892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0.14831171461437759</v>
      </c>
      <c r="CJ122" s="38">
        <f t="shared" si="7"/>
        <v>9600327.3322967496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6926.5120073025473</v>
      </c>
      <c r="D123" s="29">
        <v>591.45029253477617</v>
      </c>
      <c r="E123" s="29">
        <v>1540.9691317725651</v>
      </c>
      <c r="F123" s="29">
        <v>229288.94433180295</v>
      </c>
      <c r="G123" s="29">
        <v>51089.978029587532</v>
      </c>
      <c r="H123" s="29">
        <v>1783.9185445376042</v>
      </c>
      <c r="I123" s="29">
        <v>3608.9185751164396</v>
      </c>
      <c r="J123" s="29">
        <v>3833.0811098510221</v>
      </c>
      <c r="K123" s="29">
        <v>38103.831102324097</v>
      </c>
      <c r="L123" s="29">
        <v>3685.5770090508809</v>
      </c>
      <c r="M123" s="29">
        <v>32436.843782108692</v>
      </c>
      <c r="N123" s="29">
        <v>63318.976297604095</v>
      </c>
      <c r="O123" s="29">
        <v>5010.1002992302128</v>
      </c>
      <c r="P123" s="29">
        <v>20888.23619143185</v>
      </c>
      <c r="Q123" s="29">
        <v>138.86772224565311</v>
      </c>
      <c r="R123" s="29">
        <v>32841.942020311624</v>
      </c>
      <c r="S123" s="29">
        <v>11307.329326714187</v>
      </c>
      <c r="T123" s="29">
        <v>11269.012021574348</v>
      </c>
      <c r="U123" s="29">
        <v>537726.89059800457</v>
      </c>
      <c r="V123" s="29">
        <v>2626.6716291328216</v>
      </c>
      <c r="W123" s="29">
        <v>2159.177539313635</v>
      </c>
      <c r="X123" s="29">
        <v>34216.509710462342</v>
      </c>
      <c r="Y123" s="29">
        <v>27407.172703511627</v>
      </c>
      <c r="Z123" s="29">
        <v>105129.28393563698</v>
      </c>
      <c r="AA123" s="29">
        <v>50340.333422497511</v>
      </c>
      <c r="AB123" s="29">
        <v>467595.11728060571</v>
      </c>
      <c r="AC123" s="29">
        <v>2884357.5814919579</v>
      </c>
      <c r="AD123" s="29">
        <v>6420.9349949333855</v>
      </c>
      <c r="AE123" s="29">
        <v>337882.34105865791</v>
      </c>
      <c r="AF123" s="29">
        <v>50159.592390484184</v>
      </c>
      <c r="AG123" s="29">
        <v>5481.3518285272403</v>
      </c>
      <c r="AH123" s="29">
        <v>38936.93549996768</v>
      </c>
      <c r="AI123" s="29">
        <v>15.69088591640606</v>
      </c>
      <c r="AJ123" s="29">
        <v>326022.20480960456</v>
      </c>
      <c r="AK123" s="29">
        <v>106480.93994565539</v>
      </c>
      <c r="AL123" s="29">
        <v>26713.026358346258</v>
      </c>
      <c r="AM123" s="29">
        <v>19370.027047727664</v>
      </c>
      <c r="AN123" s="29">
        <v>91395.334445241053</v>
      </c>
      <c r="AO123" s="29">
        <v>219775.54144798129</v>
      </c>
      <c r="AP123" s="29">
        <v>238784.98673829058</v>
      </c>
      <c r="AQ123" s="29">
        <v>9398.6889663941147</v>
      </c>
      <c r="AR123" s="29">
        <v>568.59324013052128</v>
      </c>
      <c r="AS123" s="29">
        <v>2029.3156452429726</v>
      </c>
      <c r="AT123" s="29">
        <v>15852.531679970774</v>
      </c>
      <c r="AU123" s="29">
        <v>2905.5701471531911</v>
      </c>
      <c r="AV123" s="29">
        <v>62.342938219227904</v>
      </c>
      <c r="AW123" s="29">
        <v>28.790921085315791</v>
      </c>
      <c r="AX123" s="29">
        <v>159577.92064275435</v>
      </c>
      <c r="AY123" s="29">
        <v>686044.11967652803</v>
      </c>
      <c r="AZ123" s="29">
        <v>11410.375906163707</v>
      </c>
      <c r="BA123" s="29">
        <v>1.2084224998619292E-2</v>
      </c>
      <c r="BB123" s="29">
        <v>1577.9201526602828</v>
      </c>
      <c r="BC123" s="29">
        <v>184566.87659754613</v>
      </c>
      <c r="BD123" s="29">
        <v>126397.59920396921</v>
      </c>
      <c r="BE123" s="29">
        <v>7147.9212682212756</v>
      </c>
      <c r="BF123" s="29">
        <v>320.81468002116964</v>
      </c>
      <c r="BG123" s="29">
        <v>116037.93619646237</v>
      </c>
      <c r="BH123" s="29">
        <v>239574.72932161589</v>
      </c>
      <c r="BI123" s="29">
        <v>486.24602751402949</v>
      </c>
      <c r="BJ123" s="29">
        <v>128672.0694005874</v>
      </c>
      <c r="BK123" s="29">
        <v>1459.3996189280535</v>
      </c>
      <c r="BL123" s="29">
        <v>49658.42599853866</v>
      </c>
      <c r="BM123" s="29">
        <v>7382.0760792610808</v>
      </c>
      <c r="BN123" s="29">
        <v>18183.506575695497</v>
      </c>
      <c r="BO123" s="29">
        <v>19660.544378269511</v>
      </c>
      <c r="BP123" s="29">
        <v>21846.460784545456</v>
      </c>
      <c r="BQ123" s="29">
        <v>1016.6343417049582</v>
      </c>
      <c r="BR123" s="29">
        <v>2157.8190131110241</v>
      </c>
      <c r="BS123" s="29">
        <v>0</v>
      </c>
      <c r="BT123" s="59">
        <f t="shared" si="5"/>
        <v>7910687.3750440767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45542.008213934663</v>
      </c>
      <c r="CE123" s="29">
        <v>0</v>
      </c>
      <c r="CF123" s="29">
        <v>0</v>
      </c>
      <c r="CG123" s="29">
        <v>0</v>
      </c>
      <c r="CH123" s="29">
        <v>0</v>
      </c>
      <c r="CI123" s="29">
        <v>65601.029741757273</v>
      </c>
      <c r="CJ123" s="38">
        <f t="shared" si="7"/>
        <v>8021830.4129997687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10976.008787759032</v>
      </c>
      <c r="D124" s="29">
        <v>0</v>
      </c>
      <c r="E124" s="29">
        <v>0</v>
      </c>
      <c r="F124" s="29">
        <v>254.50453466506951</v>
      </c>
      <c r="G124" s="29">
        <v>54508.301743355718</v>
      </c>
      <c r="H124" s="29">
        <v>1016.9499139607394</v>
      </c>
      <c r="I124" s="29">
        <v>3048.9803486580258</v>
      </c>
      <c r="J124" s="29">
        <v>5903.0096896502582</v>
      </c>
      <c r="K124" s="29">
        <v>43121.026446274343</v>
      </c>
      <c r="L124" s="29">
        <v>24.569168089387613</v>
      </c>
      <c r="M124" s="29">
        <v>75764.370927124401</v>
      </c>
      <c r="N124" s="29">
        <v>296498.31699715572</v>
      </c>
      <c r="O124" s="29">
        <v>17669.504755067846</v>
      </c>
      <c r="P124" s="29">
        <v>13110.054681262254</v>
      </c>
      <c r="Q124" s="29">
        <v>1199.6163375818387</v>
      </c>
      <c r="R124" s="29">
        <v>59326.796306799428</v>
      </c>
      <c r="S124" s="29">
        <v>22677.075090329883</v>
      </c>
      <c r="T124" s="29">
        <v>11052.119797601155</v>
      </c>
      <c r="U124" s="29">
        <v>107870.93249645631</v>
      </c>
      <c r="V124" s="29">
        <v>3383.6017357884898</v>
      </c>
      <c r="W124" s="29">
        <v>413.67001489631969</v>
      </c>
      <c r="X124" s="29">
        <v>229752.9672082357</v>
      </c>
      <c r="Y124" s="29">
        <v>6257.927346071956</v>
      </c>
      <c r="Z124" s="29">
        <v>1223.6513933214569</v>
      </c>
      <c r="AA124" s="29">
        <v>0.53411234976929589</v>
      </c>
      <c r="AB124" s="29">
        <v>478.29760921840449</v>
      </c>
      <c r="AC124" s="29">
        <v>893.30290498914746</v>
      </c>
      <c r="AD124" s="29">
        <v>7712.3152744937488</v>
      </c>
      <c r="AE124" s="29">
        <v>247765.10503568052</v>
      </c>
      <c r="AF124" s="29">
        <v>52023.344036054077</v>
      </c>
      <c r="AG124" s="29">
        <v>72.105167218854945</v>
      </c>
      <c r="AH124" s="29">
        <v>0</v>
      </c>
      <c r="AI124" s="29">
        <v>0</v>
      </c>
      <c r="AJ124" s="29">
        <v>1017.4840263105089</v>
      </c>
      <c r="AK124" s="29">
        <v>394.17491412974039</v>
      </c>
      <c r="AL124" s="29">
        <v>86073.006333846686</v>
      </c>
      <c r="AM124" s="29">
        <v>36593.105307393998</v>
      </c>
      <c r="AN124" s="29">
        <v>245957.66884406123</v>
      </c>
      <c r="AO124" s="29">
        <v>276494.4742174212</v>
      </c>
      <c r="AP124" s="29">
        <v>45725.358263749426</v>
      </c>
      <c r="AQ124" s="29">
        <v>39646.892667199951</v>
      </c>
      <c r="AR124" s="29">
        <v>191.4792773922926</v>
      </c>
      <c r="AS124" s="29">
        <v>142.607997388402</v>
      </c>
      <c r="AT124" s="29">
        <v>2003.1883678097442</v>
      </c>
      <c r="AU124" s="29">
        <v>3594.5761139473616</v>
      </c>
      <c r="AV124" s="29">
        <v>223.52601837845035</v>
      </c>
      <c r="AW124" s="29">
        <v>0</v>
      </c>
      <c r="AX124" s="29">
        <v>72327.357956358988</v>
      </c>
      <c r="AY124" s="29">
        <v>11382.468285933466</v>
      </c>
      <c r="AZ124" s="29">
        <v>753433.85978704365</v>
      </c>
      <c r="BA124" s="29">
        <v>0</v>
      </c>
      <c r="BB124" s="29">
        <v>3922.5210967057096</v>
      </c>
      <c r="BC124" s="29">
        <v>1147.5403834793321</v>
      </c>
      <c r="BD124" s="29">
        <v>112078.40253176393</v>
      </c>
      <c r="BE124" s="29">
        <v>3552.6482944904719</v>
      </c>
      <c r="BF124" s="29">
        <v>2845.7505995708088</v>
      </c>
      <c r="BG124" s="29">
        <v>42405.58295375837</v>
      </c>
      <c r="BH124" s="29">
        <v>1004723.7839930297</v>
      </c>
      <c r="BI124" s="29">
        <v>415.00529577074298</v>
      </c>
      <c r="BJ124" s="29">
        <v>593329.20397657971</v>
      </c>
      <c r="BK124" s="29">
        <v>3034.8263713891397</v>
      </c>
      <c r="BL124" s="29">
        <v>660184.8149640084</v>
      </c>
      <c r="BM124" s="29">
        <v>19741.974915770752</v>
      </c>
      <c r="BN124" s="29">
        <v>22606.305203985448</v>
      </c>
      <c r="BO124" s="29">
        <v>17365.06071569935</v>
      </c>
      <c r="BP124" s="29">
        <v>123386.9797347845</v>
      </c>
      <c r="BQ124" s="29">
        <v>2619.8210756183967</v>
      </c>
      <c r="BR124" s="29">
        <v>3098.1186848368011</v>
      </c>
      <c r="BS124" s="29">
        <v>0</v>
      </c>
      <c r="BT124" s="59">
        <f t="shared" si="5"/>
        <v>5465658.5290297177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9654551.2657309957</v>
      </c>
      <c r="CG124" s="29">
        <v>0</v>
      </c>
      <c r="CH124" s="29">
        <v>0</v>
      </c>
      <c r="CI124" s="29">
        <v>0.26705626250097625</v>
      </c>
      <c r="CJ124" s="38">
        <f t="shared" si="7"/>
        <v>15120210.061816975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9088.2342652750358</v>
      </c>
      <c r="D126" s="29">
        <v>318.16046168053987</v>
      </c>
      <c r="E126" s="29">
        <v>89.9715015643051</v>
      </c>
      <c r="F126" s="29">
        <v>6708.5221271724486</v>
      </c>
      <c r="G126" s="29">
        <v>936717.11947594595</v>
      </c>
      <c r="H126" s="29">
        <v>23484.205438946043</v>
      </c>
      <c r="I126" s="29">
        <v>25307.580669355491</v>
      </c>
      <c r="J126" s="29">
        <v>1039.0514916473435</v>
      </c>
      <c r="K126" s="29">
        <v>18009.837255605758</v>
      </c>
      <c r="L126" s="29">
        <v>16297.469725578168</v>
      </c>
      <c r="M126" s="29">
        <v>48792.826420357567</v>
      </c>
      <c r="N126" s="29">
        <v>11372502.441284595</v>
      </c>
      <c r="O126" s="29">
        <v>25041.643612712862</v>
      </c>
      <c r="P126" s="29">
        <v>16045.464321738262</v>
      </c>
      <c r="Q126" s="29">
        <v>1929.5659505121639</v>
      </c>
      <c r="R126" s="29">
        <v>10833.337529274926</v>
      </c>
      <c r="S126" s="29">
        <v>49976.596920203832</v>
      </c>
      <c r="T126" s="29">
        <v>22775.078322951922</v>
      </c>
      <c r="U126" s="29">
        <v>131230.17735056498</v>
      </c>
      <c r="V126" s="29">
        <v>6557.1381282758293</v>
      </c>
      <c r="W126" s="29">
        <v>2022.6284453154735</v>
      </c>
      <c r="X126" s="29">
        <v>297821.31304038235</v>
      </c>
      <c r="Y126" s="29">
        <v>26807.084217068634</v>
      </c>
      <c r="Z126" s="29">
        <v>61859.016625253789</v>
      </c>
      <c r="AA126" s="29">
        <v>8712.0876694896397</v>
      </c>
      <c r="AB126" s="29">
        <v>88364.321590957145</v>
      </c>
      <c r="AC126" s="29">
        <v>11166.197305579844</v>
      </c>
      <c r="AD126" s="29">
        <v>172724.29477640358</v>
      </c>
      <c r="AE126" s="29">
        <v>1588546.0184936009</v>
      </c>
      <c r="AF126" s="29">
        <v>862160.50934766163</v>
      </c>
      <c r="AG126" s="29">
        <v>89372.394962290637</v>
      </c>
      <c r="AH126" s="29">
        <v>63371.347338918356</v>
      </c>
      <c r="AI126" s="29">
        <v>6804.9295172213633</v>
      </c>
      <c r="AJ126" s="29">
        <v>144530.99584563862</v>
      </c>
      <c r="AK126" s="29">
        <v>36708.607633662235</v>
      </c>
      <c r="AL126" s="29">
        <v>217052.85832820146</v>
      </c>
      <c r="AM126" s="29">
        <v>98799.338569967134</v>
      </c>
      <c r="AN126" s="29">
        <v>95016.489642778906</v>
      </c>
      <c r="AO126" s="29">
        <v>72088.779954261598</v>
      </c>
      <c r="AP126" s="29">
        <v>149773.70418041039</v>
      </c>
      <c r="AQ126" s="29">
        <v>458651.21366224601</v>
      </c>
      <c r="AR126" s="29">
        <v>94970.315698847175</v>
      </c>
      <c r="AS126" s="29">
        <v>33971.640226245952</v>
      </c>
      <c r="AT126" s="29">
        <v>74844.570773790212</v>
      </c>
      <c r="AU126" s="29">
        <v>9545.7124110287878</v>
      </c>
      <c r="AV126" s="29">
        <v>96.083007244139722</v>
      </c>
      <c r="AW126" s="29">
        <v>29.84356759647611</v>
      </c>
      <c r="AX126" s="29">
        <v>212515.54314856988</v>
      </c>
      <c r="AY126" s="29">
        <v>257122.89835339488</v>
      </c>
      <c r="AZ126" s="29">
        <v>14162.972466295798</v>
      </c>
      <c r="BA126" s="29">
        <v>51.726359132427696</v>
      </c>
      <c r="BB126" s="29">
        <v>196129.3188738171</v>
      </c>
      <c r="BC126" s="29">
        <v>68734.268589136729</v>
      </c>
      <c r="BD126" s="29">
        <v>89559.320528598648</v>
      </c>
      <c r="BE126" s="29">
        <v>63586.067449677757</v>
      </c>
      <c r="BF126" s="29">
        <v>8135.1020026915066</v>
      </c>
      <c r="BG126" s="29">
        <v>132679.01462038013</v>
      </c>
      <c r="BH126" s="29">
        <v>44306.768156468403</v>
      </c>
      <c r="BI126" s="29">
        <v>3328.6382213710381</v>
      </c>
      <c r="BJ126" s="29">
        <v>15598.880419881238</v>
      </c>
      <c r="BK126" s="29">
        <v>31046.629728005169</v>
      </c>
      <c r="BL126" s="29">
        <v>14622.10013832708</v>
      </c>
      <c r="BM126" s="29">
        <v>19309.741023582799</v>
      </c>
      <c r="BN126" s="29">
        <v>117857.37582099778</v>
      </c>
      <c r="BO126" s="29">
        <v>59938.571235427742</v>
      </c>
      <c r="BP126" s="29">
        <v>49818.851942837857</v>
      </c>
      <c r="BQ126" s="29">
        <v>25801.279083677109</v>
      </c>
      <c r="BR126" s="29">
        <v>46104.638814869882</v>
      </c>
      <c r="BS126" s="29">
        <v>0</v>
      </c>
      <c r="BT126" s="59">
        <f t="shared" si="5"/>
        <v>18958966.426063158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1513803.003553648</v>
      </c>
      <c r="CJ126" s="38">
        <f t="shared" si="7"/>
        <v>20472769.429616805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8969.5361666480112</v>
      </c>
      <c r="D127" s="29">
        <v>467.15877274178308</v>
      </c>
      <c r="E127" s="29">
        <v>24.973143905381171</v>
      </c>
      <c r="F127" s="29">
        <v>15.549375125231135</v>
      </c>
      <c r="G127" s="29">
        <v>6314.0245398773368</v>
      </c>
      <c r="H127" s="29">
        <v>265.25558158150358</v>
      </c>
      <c r="I127" s="29">
        <v>366.4314510169072</v>
      </c>
      <c r="J127" s="29">
        <v>244.79207256392345</v>
      </c>
      <c r="K127" s="29">
        <v>2436.021016571081</v>
      </c>
      <c r="L127" s="29">
        <v>1318.2678782822804</v>
      </c>
      <c r="M127" s="29">
        <v>5273.0270890220108</v>
      </c>
      <c r="N127" s="29">
        <v>20563.54112167078</v>
      </c>
      <c r="O127" s="29">
        <v>748.8631430355797</v>
      </c>
      <c r="P127" s="29">
        <v>740.59120042907682</v>
      </c>
      <c r="Q127" s="29">
        <v>45.705330402160946</v>
      </c>
      <c r="R127" s="29">
        <v>2476.4074603900763</v>
      </c>
      <c r="S127" s="29">
        <v>2069.8528771426681</v>
      </c>
      <c r="T127" s="29">
        <v>836.71783117597465</v>
      </c>
      <c r="U127" s="29">
        <v>6508.0460248187164</v>
      </c>
      <c r="V127" s="29">
        <v>317.87528641830841</v>
      </c>
      <c r="W127" s="29">
        <v>200.83504704216315</v>
      </c>
      <c r="X127" s="29">
        <v>9626.2595490050589</v>
      </c>
      <c r="Y127" s="29">
        <v>1215.6204881536889</v>
      </c>
      <c r="Z127" s="29">
        <v>6125.5860155432983</v>
      </c>
      <c r="AA127" s="29">
        <v>917.62416660522365</v>
      </c>
      <c r="AB127" s="29">
        <v>4417.5522652317504</v>
      </c>
      <c r="AC127" s="29">
        <v>3133.5424053120723</v>
      </c>
      <c r="AD127" s="29">
        <v>1804.2781997418044</v>
      </c>
      <c r="AE127" s="29">
        <v>55873.33804792622</v>
      </c>
      <c r="AF127" s="29">
        <v>15394.002869745203</v>
      </c>
      <c r="AG127" s="29">
        <v>5564.2487654460583</v>
      </c>
      <c r="AH127" s="29">
        <v>4383.1894955332446</v>
      </c>
      <c r="AI127" s="29">
        <v>16.186671493572383</v>
      </c>
      <c r="AJ127" s="29">
        <v>6398.9616163790879</v>
      </c>
      <c r="AK127" s="29">
        <v>3693.6245653731344</v>
      </c>
      <c r="AL127" s="29">
        <v>14918.285409974924</v>
      </c>
      <c r="AM127" s="29">
        <v>10054.82731272049</v>
      </c>
      <c r="AN127" s="29">
        <v>36568.430772756525</v>
      </c>
      <c r="AO127" s="29">
        <v>16818.230243131762</v>
      </c>
      <c r="AP127" s="29">
        <v>67936.711227062711</v>
      </c>
      <c r="AQ127" s="29">
        <v>31425.912713475573</v>
      </c>
      <c r="AR127" s="29">
        <v>210.50182504749736</v>
      </c>
      <c r="AS127" s="29">
        <v>1729.9449511652645</v>
      </c>
      <c r="AT127" s="29">
        <v>4848.0156499935347</v>
      </c>
      <c r="AU127" s="29">
        <v>541.17084646757803</v>
      </c>
      <c r="AV127" s="29">
        <v>11.212149382196106</v>
      </c>
      <c r="AW127" s="29">
        <v>4.0235299735707883</v>
      </c>
      <c r="AX127" s="29">
        <v>41668.604621305349</v>
      </c>
      <c r="AY127" s="29">
        <v>67113.612601880013</v>
      </c>
      <c r="AZ127" s="29">
        <v>59894.015946359781</v>
      </c>
      <c r="BA127" s="29">
        <v>28.445832910701846</v>
      </c>
      <c r="BB127" s="29">
        <v>4025.9079332209344</v>
      </c>
      <c r="BC127" s="29">
        <v>21135.852872083993</v>
      </c>
      <c r="BD127" s="29">
        <v>20035.514136922793</v>
      </c>
      <c r="BE127" s="29">
        <v>14475.196464262903</v>
      </c>
      <c r="BF127" s="29">
        <v>558.14500518755619</v>
      </c>
      <c r="BG127" s="29">
        <v>37838.060006393745</v>
      </c>
      <c r="BH127" s="29">
        <v>28204.932453665315</v>
      </c>
      <c r="BI127" s="29">
        <v>297.92810688633637</v>
      </c>
      <c r="BJ127" s="29">
        <v>34271.237804219985</v>
      </c>
      <c r="BK127" s="29">
        <v>1521.3804275966195</v>
      </c>
      <c r="BL127" s="29">
        <v>8674.0033613140567</v>
      </c>
      <c r="BM127" s="29">
        <v>33185.417008505217</v>
      </c>
      <c r="BN127" s="29">
        <v>18121.494783507762</v>
      </c>
      <c r="BO127" s="29">
        <v>14565.636933375228</v>
      </c>
      <c r="BP127" s="29">
        <v>4401.4369803546888</v>
      </c>
      <c r="BQ127" s="29">
        <v>863.14566087819253</v>
      </c>
      <c r="BR127" s="29">
        <v>313.10798625478577</v>
      </c>
      <c r="BS127" s="29">
        <v>0</v>
      </c>
      <c r="BT127" s="59">
        <f t="shared" si="5"/>
        <v>775027.831089588</v>
      </c>
      <c r="BU127" s="29">
        <v>47679.7166256372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9.8356456692183774E-3</v>
      </c>
      <c r="CJ127" s="38">
        <f t="shared" si="7"/>
        <v>822707.55755087093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4094.2430105714379</v>
      </c>
      <c r="D128" s="29">
        <v>1663.1338354649508</v>
      </c>
      <c r="E128" s="29">
        <v>250.03793121906816</v>
      </c>
      <c r="F128" s="29">
        <v>2575.6413331185349</v>
      </c>
      <c r="G128" s="29">
        <v>7846.3682365187196</v>
      </c>
      <c r="H128" s="29">
        <v>1341.8815822282534</v>
      </c>
      <c r="I128" s="29">
        <v>511.31809387861171</v>
      </c>
      <c r="J128" s="29">
        <v>446.25129248860657</v>
      </c>
      <c r="K128" s="29">
        <v>3261.7229577325534</v>
      </c>
      <c r="L128" s="29">
        <v>543.39520903190601</v>
      </c>
      <c r="M128" s="29">
        <v>5948.2524974387816</v>
      </c>
      <c r="N128" s="29">
        <v>19152.534981233213</v>
      </c>
      <c r="O128" s="29">
        <v>1609.4700523189747</v>
      </c>
      <c r="P128" s="29">
        <v>3398.5753530910065</v>
      </c>
      <c r="Q128" s="29">
        <v>185.05421111255276</v>
      </c>
      <c r="R128" s="29">
        <v>4410.7679622415899</v>
      </c>
      <c r="S128" s="29">
        <v>4497.9611555419551</v>
      </c>
      <c r="T128" s="29">
        <v>1895.5711300358307</v>
      </c>
      <c r="U128" s="29">
        <v>16505.150648331131</v>
      </c>
      <c r="V128" s="29">
        <v>584.28248448940337</v>
      </c>
      <c r="W128" s="29">
        <v>307.47746829550681</v>
      </c>
      <c r="X128" s="29">
        <v>13054.642169143419</v>
      </c>
      <c r="Y128" s="29">
        <v>4943.8419547926578</v>
      </c>
      <c r="Z128" s="29">
        <v>3382.2678909532719</v>
      </c>
      <c r="AA128" s="29">
        <v>2918.3861580144253</v>
      </c>
      <c r="AB128" s="29">
        <v>21157.181680844813</v>
      </c>
      <c r="AC128" s="29">
        <v>93228.540323638794</v>
      </c>
      <c r="AD128" s="29">
        <v>5526.6741688623179</v>
      </c>
      <c r="AE128" s="29">
        <v>87474.643831636189</v>
      </c>
      <c r="AF128" s="29">
        <v>48140.170847429967</v>
      </c>
      <c r="AG128" s="29">
        <v>3904.4815013634698</v>
      </c>
      <c r="AH128" s="29">
        <v>4437.239131149774</v>
      </c>
      <c r="AI128" s="29">
        <v>528.09830344057093</v>
      </c>
      <c r="AJ128" s="29">
        <v>72517.455998319943</v>
      </c>
      <c r="AK128" s="29">
        <v>3716.8274225631799</v>
      </c>
      <c r="AL128" s="29">
        <v>23382.191374044654</v>
      </c>
      <c r="AM128" s="29">
        <v>7598.2820348007617</v>
      </c>
      <c r="AN128" s="29">
        <v>24587.022677578316</v>
      </c>
      <c r="AO128" s="29">
        <v>21796.113879436449</v>
      </c>
      <c r="AP128" s="29">
        <v>60587.254323990172</v>
      </c>
      <c r="AQ128" s="29">
        <v>21977.406256694012</v>
      </c>
      <c r="AR128" s="29">
        <v>925.1595885720659</v>
      </c>
      <c r="AS128" s="29">
        <v>1782.6777887525022</v>
      </c>
      <c r="AT128" s="29">
        <v>8503.6251677292894</v>
      </c>
      <c r="AU128" s="29">
        <v>2809.7795032806944</v>
      </c>
      <c r="AV128" s="29">
        <v>59.226762937436547</v>
      </c>
      <c r="AW128" s="29">
        <v>1246.6242278874618</v>
      </c>
      <c r="AX128" s="29">
        <v>34744.14680095981</v>
      </c>
      <c r="AY128" s="29">
        <v>45935.272544064661</v>
      </c>
      <c r="AZ128" s="29">
        <v>4824.4480734194976</v>
      </c>
      <c r="BA128" s="29">
        <v>2.0541101542331281</v>
      </c>
      <c r="BB128" s="29">
        <v>4827.5622376040474</v>
      </c>
      <c r="BC128" s="29">
        <v>18081.509483247217</v>
      </c>
      <c r="BD128" s="29">
        <v>27086.075872646401</v>
      </c>
      <c r="BE128" s="29">
        <v>16292.44045457028</v>
      </c>
      <c r="BF128" s="29">
        <v>1037.6544444442534</v>
      </c>
      <c r="BG128" s="29">
        <v>34161.629061440617</v>
      </c>
      <c r="BH128" s="29">
        <v>18370.920853028103</v>
      </c>
      <c r="BI128" s="29">
        <v>1595.1989334266589</v>
      </c>
      <c r="BJ128" s="29">
        <v>19908.032839962703</v>
      </c>
      <c r="BK128" s="29">
        <v>1283.7885947838613</v>
      </c>
      <c r="BL128" s="29">
        <v>14485.974361915929</v>
      </c>
      <c r="BM128" s="29">
        <v>10035.288354667739</v>
      </c>
      <c r="BN128" s="29">
        <v>9638.8230719719249</v>
      </c>
      <c r="BO128" s="29">
        <v>8071.3928527955941</v>
      </c>
      <c r="BP128" s="29">
        <v>6635.2613652295113</v>
      </c>
      <c r="BQ128" s="29">
        <v>2371.4384730733354</v>
      </c>
      <c r="BR128" s="29">
        <v>4873.4668292480364</v>
      </c>
      <c r="BS128" s="29">
        <v>0</v>
      </c>
      <c r="BT128" s="59">
        <f t="shared" si="5"/>
        <v>905477.28600689326</v>
      </c>
      <c r="BU128" s="29">
        <v>38299.125448736799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15.32288495095065</v>
      </c>
      <c r="CE128" s="29">
        <v>0</v>
      </c>
      <c r="CF128" s="29">
        <v>101.06076754325697</v>
      </c>
      <c r="CG128" s="29">
        <v>0</v>
      </c>
      <c r="CH128" s="29">
        <v>0</v>
      </c>
      <c r="CI128" s="29">
        <v>1.3219667149954227E-2</v>
      </c>
      <c r="CJ128" s="38">
        <f t="shared" si="7"/>
        <v>943892.8083277914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991.5392159546152</v>
      </c>
      <c r="D129" s="29">
        <v>5.6232781449772835</v>
      </c>
      <c r="E129" s="29">
        <v>6.9822931505538293</v>
      </c>
      <c r="F129" s="29">
        <v>385.4918800938903</v>
      </c>
      <c r="G129" s="29">
        <v>6942.3132622848107</v>
      </c>
      <c r="H129" s="29">
        <v>155.08706590399143</v>
      </c>
      <c r="I129" s="29">
        <v>361.10690751201656</v>
      </c>
      <c r="J129" s="29">
        <v>53.877269322054147</v>
      </c>
      <c r="K129" s="29">
        <v>738.73857341986684</v>
      </c>
      <c r="L129" s="29">
        <v>2638.9916758024187</v>
      </c>
      <c r="M129" s="29">
        <v>2756.039371337125</v>
      </c>
      <c r="N129" s="29">
        <v>12041.259261528199</v>
      </c>
      <c r="O129" s="29">
        <v>215.62943974317324</v>
      </c>
      <c r="P129" s="29">
        <v>651.22256463887618</v>
      </c>
      <c r="Q129" s="29">
        <v>3.9428052926493424</v>
      </c>
      <c r="R129" s="29">
        <v>699.92145576629321</v>
      </c>
      <c r="S129" s="29">
        <v>2372.5580420919009</v>
      </c>
      <c r="T129" s="29">
        <v>633.93289592512065</v>
      </c>
      <c r="U129" s="29">
        <v>3544.6367779282641</v>
      </c>
      <c r="V129" s="29">
        <v>278.9535299255698</v>
      </c>
      <c r="W129" s="29">
        <v>205.87803197479477</v>
      </c>
      <c r="X129" s="29">
        <v>2095.7106064364357</v>
      </c>
      <c r="Y129" s="29">
        <v>1909.6066362187885</v>
      </c>
      <c r="Z129" s="29">
        <v>10896.618580853696</v>
      </c>
      <c r="AA129" s="29">
        <v>1134.2987554454025</v>
      </c>
      <c r="AB129" s="29">
        <v>13281.585099319233</v>
      </c>
      <c r="AC129" s="29">
        <v>2144.4869251398509</v>
      </c>
      <c r="AD129" s="29">
        <v>3040.3478935807857</v>
      </c>
      <c r="AE129" s="29">
        <v>116738.31655286849</v>
      </c>
      <c r="AF129" s="29">
        <v>28751.649069144387</v>
      </c>
      <c r="AG129" s="29">
        <v>3735.630640897979</v>
      </c>
      <c r="AH129" s="29">
        <v>5582.7518925935947</v>
      </c>
      <c r="AI129" s="29">
        <v>27.138114176245235</v>
      </c>
      <c r="AJ129" s="29">
        <v>13808.976569416271</v>
      </c>
      <c r="AK129" s="29">
        <v>2739.0735012129458</v>
      </c>
      <c r="AL129" s="29">
        <v>5323.9729107171734</v>
      </c>
      <c r="AM129" s="29">
        <v>5697.6975187997114</v>
      </c>
      <c r="AN129" s="29">
        <v>5715.9278931669814</v>
      </c>
      <c r="AO129" s="29">
        <v>5503.3416730164226</v>
      </c>
      <c r="AP129" s="29">
        <v>68880.164261301674</v>
      </c>
      <c r="AQ129" s="29">
        <v>11775.701048040914</v>
      </c>
      <c r="AR129" s="29">
        <v>703.0378688022289</v>
      </c>
      <c r="AS129" s="29">
        <v>5489.5147518352933</v>
      </c>
      <c r="AT129" s="29">
        <v>14531.539947422731</v>
      </c>
      <c r="AU129" s="29">
        <v>1635.7240059719015</v>
      </c>
      <c r="AV129" s="29">
        <v>36.661636072034554</v>
      </c>
      <c r="AW129" s="29">
        <v>13.171409034448745</v>
      </c>
      <c r="AX129" s="29">
        <v>40281.090186994079</v>
      </c>
      <c r="AY129" s="29">
        <v>58651.602385395054</v>
      </c>
      <c r="AZ129" s="29">
        <v>1161.7019075372516</v>
      </c>
      <c r="BA129" s="29">
        <v>35.580925453092753</v>
      </c>
      <c r="BB129" s="29">
        <v>6236.868273786552</v>
      </c>
      <c r="BC129" s="29">
        <v>19497.155399207182</v>
      </c>
      <c r="BD129" s="29">
        <v>25383.530730092043</v>
      </c>
      <c r="BE129" s="29">
        <v>18006.299083202506</v>
      </c>
      <c r="BF129" s="29">
        <v>116.387451504116</v>
      </c>
      <c r="BG129" s="29">
        <v>30963.370005631907</v>
      </c>
      <c r="BH129" s="29">
        <v>22312.531591825493</v>
      </c>
      <c r="BI129" s="29">
        <v>842.36441752688211</v>
      </c>
      <c r="BJ129" s="29">
        <v>7379.4854536518224</v>
      </c>
      <c r="BK129" s="29">
        <v>1497.0436599389084</v>
      </c>
      <c r="BL129" s="29">
        <v>103107.08665381813</v>
      </c>
      <c r="BM129" s="29">
        <v>18512.581338497712</v>
      </c>
      <c r="BN129" s="29">
        <v>5506.003625470481</v>
      </c>
      <c r="BO129" s="29">
        <v>3784.138345669</v>
      </c>
      <c r="BP129" s="29">
        <v>6759.9006988311339</v>
      </c>
      <c r="BQ129" s="29">
        <v>1500.9653276164302</v>
      </c>
      <c r="BR129" s="29">
        <v>2986.5752011074992</v>
      </c>
      <c r="BS129" s="29">
        <v>0</v>
      </c>
      <c r="BT129" s="59">
        <f t="shared" si="5"/>
        <v>741398.63402198441</v>
      </c>
      <c r="BU129" s="29">
        <v>5269.3358064306904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5.6428723657534375E-4</v>
      </c>
      <c r="CJ129" s="38">
        <f t="shared" si="7"/>
        <v>746667.97039270226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10.781962606532401</v>
      </c>
      <c r="D130" s="29">
        <v>0</v>
      </c>
      <c r="E130" s="29">
        <v>0</v>
      </c>
      <c r="F130" s="29">
        <v>0.25000511834611627</v>
      </c>
      <c r="G130" s="29">
        <v>53.54464291226558</v>
      </c>
      <c r="H130" s="29">
        <v>0.99897113395803872</v>
      </c>
      <c r="I130" s="29">
        <v>2.9950770578778694</v>
      </c>
      <c r="J130" s="29">
        <v>5.7986496704329005</v>
      </c>
      <c r="K130" s="29">
        <v>42.358684626558976</v>
      </c>
      <c r="L130" s="29">
        <v>2.4134806807809755E-2</v>
      </c>
      <c r="M130" s="29">
        <v>74.424923489013509</v>
      </c>
      <c r="N130" s="29">
        <v>291.25648754293866</v>
      </c>
      <c r="O130" s="29">
        <v>17.35712345252092</v>
      </c>
      <c r="P130" s="29">
        <v>12.878280445675966</v>
      </c>
      <c r="Q130" s="29">
        <v>1.178408175876972</v>
      </c>
      <c r="R130" s="29">
        <v>58.277950730018972</v>
      </c>
      <c r="S130" s="29">
        <v>22.276164348751795</v>
      </c>
      <c r="T130" s="29">
        <v>10.85672804066529</v>
      </c>
      <c r="U130" s="29">
        <v>105.96386928968873</v>
      </c>
      <c r="V130" s="29">
        <v>3.3237826332059743</v>
      </c>
      <c r="W130" s="29">
        <v>0.40635669288366644</v>
      </c>
      <c r="X130" s="29">
        <v>225.69113683124419</v>
      </c>
      <c r="Y130" s="29">
        <v>6.1472926948631086</v>
      </c>
      <c r="Z130" s="29">
        <v>1.2020183129715685</v>
      </c>
      <c r="AA130" s="29">
        <v>5.2466971321325556E-4</v>
      </c>
      <c r="AB130" s="29">
        <v>0.46984172818247039</v>
      </c>
      <c r="AC130" s="29">
        <v>0.87751009534917002</v>
      </c>
      <c r="AD130" s="29">
        <v>7.5759683239428046</v>
      </c>
      <c r="AE130" s="29">
        <v>243.3848359047914</v>
      </c>
      <c r="AF130" s="29">
        <v>51.10361707154091</v>
      </c>
      <c r="AG130" s="29">
        <v>7.0830411283789502E-2</v>
      </c>
      <c r="AH130" s="29">
        <v>0</v>
      </c>
      <c r="AI130" s="29">
        <v>0</v>
      </c>
      <c r="AJ130" s="29">
        <v>0.9994958036712519</v>
      </c>
      <c r="AK130" s="29">
        <v>0.38720624835138262</v>
      </c>
      <c r="AL130" s="29">
        <v>84.551311288885955</v>
      </c>
      <c r="AM130" s="29">
        <v>35.94617139166656</v>
      </c>
      <c r="AN130" s="29">
        <v>241.60935359527775</v>
      </c>
      <c r="AO130" s="29">
        <v>271.60629510881921</v>
      </c>
      <c r="AP130" s="29">
        <v>44.91697414818681</v>
      </c>
      <c r="AQ130" s="29">
        <v>38.945970476963353</v>
      </c>
      <c r="AR130" s="29">
        <v>0.18809409218695214</v>
      </c>
      <c r="AS130" s="29">
        <v>0.14008681342793922</v>
      </c>
      <c r="AT130" s="29">
        <v>1.9677737594063149</v>
      </c>
      <c r="AU130" s="29">
        <v>3.5310271699252103</v>
      </c>
      <c r="AV130" s="29">
        <v>0.21957427497974744</v>
      </c>
      <c r="AW130" s="29">
        <v>0</v>
      </c>
      <c r="AX130" s="29">
        <v>71.04867388448622</v>
      </c>
      <c r="AY130" s="29">
        <v>11.18123625828769</v>
      </c>
      <c r="AZ130" s="29">
        <v>24.746047023703198</v>
      </c>
      <c r="BA130" s="29">
        <v>0</v>
      </c>
      <c r="BB130" s="29">
        <v>3.853174373838149</v>
      </c>
      <c r="BC130" s="29">
        <v>1.1272528788386795</v>
      </c>
      <c r="BD130" s="29">
        <v>110.09695495552614</v>
      </c>
      <c r="BE130" s="29">
        <v>3.4898405974379694</v>
      </c>
      <c r="BF130" s="29">
        <v>2.7954402320002254</v>
      </c>
      <c r="BG130" s="29">
        <v>41.655889545709826</v>
      </c>
      <c r="BH130" s="29">
        <v>67.132014475349266</v>
      </c>
      <c r="BI130" s="29">
        <v>0.40766836716669957</v>
      </c>
      <c r="BJ130" s="29">
        <v>14.904030208392344</v>
      </c>
      <c r="BK130" s="29">
        <v>2.9811733104777183</v>
      </c>
      <c r="BL130" s="29">
        <v>1.1529616947861292</v>
      </c>
      <c r="BM130" s="29">
        <v>6.5722751625658455</v>
      </c>
      <c r="BN130" s="29">
        <v>22.206645611751046</v>
      </c>
      <c r="BO130" s="29">
        <v>17.058061715989364</v>
      </c>
      <c r="BP130" s="29">
        <v>14.293839331925328</v>
      </c>
      <c r="BQ130" s="29">
        <v>2.5735049433110189</v>
      </c>
      <c r="BR130" s="29">
        <v>3.0433466714934889</v>
      </c>
      <c r="BS130" s="29">
        <v>0</v>
      </c>
      <c r="BT130" s="59">
        <f t="shared" si="5"/>
        <v>2398.8051442326869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2.6233494267397645E-4</v>
      </c>
      <c r="CJ130" s="38">
        <f t="shared" si="7"/>
        <v>2398.8054065676297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11183.35138541961</v>
      </c>
      <c r="D131" s="29">
        <v>1492.3907302464631</v>
      </c>
      <c r="E131" s="29">
        <v>402.1779950845139</v>
      </c>
      <c r="F131" s="29">
        <v>280.47664675621155</v>
      </c>
      <c r="G131" s="29">
        <v>91673.885438039739</v>
      </c>
      <c r="H131" s="29">
        <v>4030.2845571265061</v>
      </c>
      <c r="I131" s="29">
        <v>3568.0868238825833</v>
      </c>
      <c r="J131" s="29">
        <v>790.82435981500885</v>
      </c>
      <c r="K131" s="29">
        <v>8987.9837082179292</v>
      </c>
      <c r="L131" s="29">
        <v>9403.0543433524326</v>
      </c>
      <c r="M131" s="29">
        <v>31958.351634789302</v>
      </c>
      <c r="N131" s="29">
        <v>109763.6814161473</v>
      </c>
      <c r="O131" s="29">
        <v>2561.8179261462215</v>
      </c>
      <c r="P131" s="29">
        <v>4288.4147627422044</v>
      </c>
      <c r="Q131" s="29">
        <v>130.44041269688637</v>
      </c>
      <c r="R131" s="29">
        <v>6842.7833010839631</v>
      </c>
      <c r="S131" s="29">
        <v>17244.46867216059</v>
      </c>
      <c r="T131" s="29">
        <v>6046.2439419697575</v>
      </c>
      <c r="U131" s="29">
        <v>40605.855029796105</v>
      </c>
      <c r="V131" s="29">
        <v>2390.2577185427131</v>
      </c>
      <c r="W131" s="29">
        <v>2460.248594684268</v>
      </c>
      <c r="X131" s="29">
        <v>26615.606070822516</v>
      </c>
      <c r="Y131" s="29">
        <v>19397.878464388719</v>
      </c>
      <c r="Z131" s="29">
        <v>48765.33169205072</v>
      </c>
      <c r="AA131" s="29">
        <v>12309.578361378373</v>
      </c>
      <c r="AB131" s="29">
        <v>65569.179937816429</v>
      </c>
      <c r="AC131" s="29">
        <v>32965.095809237799</v>
      </c>
      <c r="AD131" s="29">
        <v>40389.642953039001</v>
      </c>
      <c r="AE131" s="29">
        <v>790848.04267908726</v>
      </c>
      <c r="AF131" s="29">
        <v>257705.70994668538</v>
      </c>
      <c r="AG131" s="29">
        <v>41704.878517319652</v>
      </c>
      <c r="AH131" s="29">
        <v>42034.418397018402</v>
      </c>
      <c r="AI131" s="29">
        <v>307.30200038184535</v>
      </c>
      <c r="AJ131" s="29">
        <v>127928.50255979747</v>
      </c>
      <c r="AK131" s="29">
        <v>36863.117645323713</v>
      </c>
      <c r="AL131" s="29">
        <v>130189.24258362176</v>
      </c>
      <c r="AM131" s="29">
        <v>42923.721451025063</v>
      </c>
      <c r="AN131" s="29">
        <v>178152.87416220634</v>
      </c>
      <c r="AO131" s="29">
        <v>87786.352558296378</v>
      </c>
      <c r="AP131" s="29">
        <v>336314.26326511841</v>
      </c>
      <c r="AQ131" s="29">
        <v>282397.3748531412</v>
      </c>
      <c r="AR131" s="29">
        <v>6503.0960302908479</v>
      </c>
      <c r="AS131" s="29">
        <v>40412.021080759179</v>
      </c>
      <c r="AT131" s="29">
        <v>105109.45801936381</v>
      </c>
      <c r="AU131" s="29">
        <v>22992.736999777488</v>
      </c>
      <c r="AV131" s="29">
        <v>80.910003751793425</v>
      </c>
      <c r="AW131" s="29">
        <v>94.7157220428698</v>
      </c>
      <c r="AX131" s="29">
        <v>254166.39004711906</v>
      </c>
      <c r="AY131" s="29">
        <v>421195.61481280148</v>
      </c>
      <c r="AZ131" s="29">
        <v>117960.87311422113</v>
      </c>
      <c r="BA131" s="29">
        <v>20.981758947471974</v>
      </c>
      <c r="BB131" s="29">
        <v>47440.682426335377</v>
      </c>
      <c r="BC131" s="29">
        <v>156033.28710800855</v>
      </c>
      <c r="BD131" s="29">
        <v>222411.48643567509</v>
      </c>
      <c r="BE131" s="29">
        <v>133243.43045101367</v>
      </c>
      <c r="BF131" s="29">
        <v>4751.8889172614217</v>
      </c>
      <c r="BG131" s="29">
        <v>286552.52127654356</v>
      </c>
      <c r="BH131" s="29">
        <v>180580.90075368586</v>
      </c>
      <c r="BI131" s="29">
        <v>4700.3601639773879</v>
      </c>
      <c r="BJ131" s="29">
        <v>154361.73747785194</v>
      </c>
      <c r="BK131" s="29">
        <v>16198.931145725945</v>
      </c>
      <c r="BL131" s="29">
        <v>78473.301681127254</v>
      </c>
      <c r="BM131" s="29">
        <v>55886.115736318156</v>
      </c>
      <c r="BN131" s="29">
        <v>182743.89714998397</v>
      </c>
      <c r="BO131" s="29">
        <v>145283.69554010581</v>
      </c>
      <c r="BP131" s="29">
        <v>139321.25102812296</v>
      </c>
      <c r="BQ131" s="29">
        <v>6358.0058184080362</v>
      </c>
      <c r="BR131" s="29">
        <v>8998.2679278772084</v>
      </c>
      <c r="BS131" s="29">
        <v>0</v>
      </c>
      <c r="BT131" s="59">
        <f t="shared" si="5"/>
        <v>5749149.7519335561</v>
      </c>
      <c r="BU131" s="29">
        <v>82657.458965280661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1.0667751873219937E-2</v>
      </c>
      <c r="CJ131" s="38">
        <f t="shared" si="7"/>
        <v>5831807.2215665886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180.38764322257154</v>
      </c>
      <c r="D133" s="29">
        <v>0.67573832203993289</v>
      </c>
      <c r="E133" s="29">
        <v>1.9675909965280398</v>
      </c>
      <c r="F133" s="29">
        <v>203.36955318653889</v>
      </c>
      <c r="G133" s="29">
        <v>1416.7452253220465</v>
      </c>
      <c r="H133" s="29">
        <v>57.164645706979272</v>
      </c>
      <c r="I133" s="29">
        <v>133.07029805488267</v>
      </c>
      <c r="J133" s="29">
        <v>81.08557858088102</v>
      </c>
      <c r="K133" s="29">
        <v>188.43413620724806</v>
      </c>
      <c r="L133" s="29">
        <v>122.64491758180222</v>
      </c>
      <c r="M133" s="29">
        <v>1223.2552704202949</v>
      </c>
      <c r="N133" s="29">
        <v>1171.4610306718573</v>
      </c>
      <c r="O133" s="29">
        <v>83.935402235514957</v>
      </c>
      <c r="P133" s="29">
        <v>216.39048976813922</v>
      </c>
      <c r="Q133" s="29">
        <v>140.50196504654588</v>
      </c>
      <c r="R133" s="29">
        <v>496.22684650071454</v>
      </c>
      <c r="S133" s="29">
        <v>656.64305226595854</v>
      </c>
      <c r="T133" s="29">
        <v>240.41196404416058</v>
      </c>
      <c r="U133" s="29">
        <v>1419.6710586681661</v>
      </c>
      <c r="V133" s="29">
        <v>73.295085060073006</v>
      </c>
      <c r="W133" s="29">
        <v>32.852859953619621</v>
      </c>
      <c r="X133" s="29">
        <v>890.5033678480662</v>
      </c>
      <c r="Y133" s="29">
        <v>98.42877001584381</v>
      </c>
      <c r="Z133" s="29">
        <v>25.126302305923637</v>
      </c>
      <c r="AA133" s="29">
        <v>15.82192031047007</v>
      </c>
      <c r="AB133" s="29">
        <v>357.69043889114789</v>
      </c>
      <c r="AC133" s="29">
        <v>364.53160772653865</v>
      </c>
      <c r="AD133" s="29">
        <v>531.31972170548613</v>
      </c>
      <c r="AE133" s="29">
        <v>4093.81914674667</v>
      </c>
      <c r="AF133" s="29">
        <v>1097.7672309946258</v>
      </c>
      <c r="AG133" s="29">
        <v>3350.5392518106473</v>
      </c>
      <c r="AH133" s="29">
        <v>804.28760047976482</v>
      </c>
      <c r="AI133" s="29">
        <v>0.25837053489762141</v>
      </c>
      <c r="AJ133" s="29">
        <v>1238.078681153477</v>
      </c>
      <c r="AK133" s="29">
        <v>337.42977476194147</v>
      </c>
      <c r="AL133" s="29">
        <v>687.09234203968435</v>
      </c>
      <c r="AM133" s="29">
        <v>164.47414296394356</v>
      </c>
      <c r="AN133" s="29">
        <v>834.42747895531272</v>
      </c>
      <c r="AO133" s="29">
        <v>1272.4701855040032</v>
      </c>
      <c r="AP133" s="29">
        <v>1548.9245575490118</v>
      </c>
      <c r="AQ133" s="29">
        <v>710.43579919433591</v>
      </c>
      <c r="AR133" s="29">
        <v>181.62556747682132</v>
      </c>
      <c r="AS133" s="29">
        <v>12.595636277138048</v>
      </c>
      <c r="AT133" s="29">
        <v>211.49847202755174</v>
      </c>
      <c r="AU133" s="29">
        <v>408.55394404123871</v>
      </c>
      <c r="AV133" s="29">
        <v>86.885329240268121</v>
      </c>
      <c r="AW133" s="29">
        <v>142.16341816328352</v>
      </c>
      <c r="AX133" s="29">
        <v>1009.6347362941868</v>
      </c>
      <c r="AY133" s="29">
        <v>756.53112363916182</v>
      </c>
      <c r="AZ133" s="29">
        <v>279.14723867617965</v>
      </c>
      <c r="BA133" s="29">
        <v>0</v>
      </c>
      <c r="BB133" s="29">
        <v>59.02481674199997</v>
      </c>
      <c r="BC133" s="29">
        <v>421.84146321373743</v>
      </c>
      <c r="BD133" s="29">
        <v>887.47382881224758</v>
      </c>
      <c r="BE133" s="29">
        <v>342.31788001882131</v>
      </c>
      <c r="BF133" s="29">
        <v>14.529378052488351</v>
      </c>
      <c r="BG133" s="29">
        <v>766.46563019800112</v>
      </c>
      <c r="BH133" s="29">
        <v>3856.5567569136997</v>
      </c>
      <c r="BI133" s="29">
        <v>1.3160143198877436</v>
      </c>
      <c r="BJ133" s="29">
        <v>3329.934967703166</v>
      </c>
      <c r="BK133" s="29">
        <v>233.47192878919532</v>
      </c>
      <c r="BL133" s="29">
        <v>46606.671175540665</v>
      </c>
      <c r="BM133" s="29">
        <v>9947.2159959845631</v>
      </c>
      <c r="BN133" s="29">
        <v>180.65910738043323</v>
      </c>
      <c r="BO133" s="29">
        <v>129.45680795021389</v>
      </c>
      <c r="BP133" s="29">
        <v>117.81065768335034</v>
      </c>
      <c r="BQ133" s="29">
        <v>51.912654393420773</v>
      </c>
      <c r="BR133" s="29">
        <v>232.53977825357569</v>
      </c>
      <c r="BS133" s="29">
        <v>0</v>
      </c>
      <c r="BT133" s="59">
        <f t="shared" si="5"/>
        <v>96831.451351093652</v>
      </c>
      <c r="BU133" s="29">
        <v>5976.249594777697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8.4685633954206883E-4</v>
      </c>
      <c r="CJ133" s="38">
        <f t="shared" si="7"/>
        <v>102807.70179272769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214.31425287473755</v>
      </c>
      <c r="D135" s="29">
        <v>41.497562794689337</v>
      </c>
      <c r="E135" s="29">
        <v>7.0060820302722249</v>
      </c>
      <c r="F135" s="29">
        <v>0</v>
      </c>
      <c r="G135" s="29">
        <v>2090.1478056978804</v>
      </c>
      <c r="H135" s="29">
        <v>204.4338807807639</v>
      </c>
      <c r="I135" s="29">
        <v>185.57135223772329</v>
      </c>
      <c r="J135" s="29">
        <v>98.803720939736507</v>
      </c>
      <c r="K135" s="29">
        <v>561.92370745362871</v>
      </c>
      <c r="L135" s="29">
        <v>434.19744274789662</v>
      </c>
      <c r="M135" s="29">
        <v>1536.8469684353561</v>
      </c>
      <c r="N135" s="29">
        <v>12750.171079450543</v>
      </c>
      <c r="O135" s="29">
        <v>359.46590109165953</v>
      </c>
      <c r="P135" s="29">
        <v>505.15647869552561</v>
      </c>
      <c r="Q135" s="29">
        <v>4.3114350955521381</v>
      </c>
      <c r="R135" s="29">
        <v>1131.9313557114176</v>
      </c>
      <c r="S135" s="29">
        <v>4045.9225509177195</v>
      </c>
      <c r="T135" s="29">
        <v>903.42529564715426</v>
      </c>
      <c r="U135" s="29">
        <v>5636.1235286605333</v>
      </c>
      <c r="V135" s="29">
        <v>247.54823173628529</v>
      </c>
      <c r="W135" s="29">
        <v>110.12123806556087</v>
      </c>
      <c r="X135" s="29">
        <v>1358.6409844858676</v>
      </c>
      <c r="Y135" s="29">
        <v>2799.1992357872259</v>
      </c>
      <c r="Z135" s="29">
        <v>0</v>
      </c>
      <c r="AA135" s="29">
        <v>86.767631297986782</v>
      </c>
      <c r="AB135" s="29">
        <v>0</v>
      </c>
      <c r="AC135" s="29">
        <v>706.35678315462542</v>
      </c>
      <c r="AD135" s="29">
        <v>198.68530065336105</v>
      </c>
      <c r="AE135" s="29">
        <v>14103.602413195951</v>
      </c>
      <c r="AF135" s="29">
        <v>9729.8311518872888</v>
      </c>
      <c r="AG135" s="29">
        <v>604.31948589322474</v>
      </c>
      <c r="AH135" s="29">
        <v>0</v>
      </c>
      <c r="AI135" s="29">
        <v>3.5928625796267823</v>
      </c>
      <c r="AJ135" s="29">
        <v>1036.0019248353826</v>
      </c>
      <c r="AK135" s="29">
        <v>825.9991070561972</v>
      </c>
      <c r="AL135" s="29">
        <v>1237.3818724234638</v>
      </c>
      <c r="AM135" s="29">
        <v>618.51129308275063</v>
      </c>
      <c r="AN135" s="29">
        <v>2662.3111715034456</v>
      </c>
      <c r="AO135" s="29">
        <v>657.67349520068251</v>
      </c>
      <c r="AP135" s="29">
        <v>4208.1402963878681</v>
      </c>
      <c r="AQ135" s="29">
        <v>25489.383928033225</v>
      </c>
      <c r="AR135" s="29">
        <v>27978.698766327641</v>
      </c>
      <c r="AS135" s="29">
        <v>556.71405671316984</v>
      </c>
      <c r="AT135" s="29">
        <v>226.35034251648727</v>
      </c>
      <c r="AU135" s="29">
        <v>0</v>
      </c>
      <c r="AV135" s="29">
        <v>0</v>
      </c>
      <c r="AW135" s="29">
        <v>0</v>
      </c>
      <c r="AX135" s="29">
        <v>1910.32503358756</v>
      </c>
      <c r="AY135" s="29">
        <v>63369.293391296349</v>
      </c>
      <c r="AZ135" s="29">
        <v>2793.0913694018604</v>
      </c>
      <c r="BA135" s="29">
        <v>0</v>
      </c>
      <c r="BB135" s="29">
        <v>3959.3345627487138</v>
      </c>
      <c r="BC135" s="29">
        <v>3021.777072595105</v>
      </c>
      <c r="BD135" s="29">
        <v>580.42694973870664</v>
      </c>
      <c r="BE135" s="29">
        <v>893.18563729521804</v>
      </c>
      <c r="BF135" s="29">
        <v>71.318322205591627</v>
      </c>
      <c r="BG135" s="29">
        <v>1531.2780314369347</v>
      </c>
      <c r="BH135" s="29">
        <v>34277.346154671352</v>
      </c>
      <c r="BI135" s="29">
        <v>1522.1162318588863</v>
      </c>
      <c r="BJ135" s="29">
        <v>49167.066900289639</v>
      </c>
      <c r="BK135" s="29">
        <v>222.93712306584183</v>
      </c>
      <c r="BL135" s="29">
        <v>10277.922338409353</v>
      </c>
      <c r="BM135" s="29">
        <v>14950.440123213986</v>
      </c>
      <c r="BN135" s="29">
        <v>7222.0130713077942</v>
      </c>
      <c r="BO135" s="29">
        <v>3677.4744933769925</v>
      </c>
      <c r="BP135" s="29">
        <v>8742.1532287478858</v>
      </c>
      <c r="BQ135" s="29">
        <v>242.69786725378913</v>
      </c>
      <c r="BR135" s="29">
        <v>344.5555213862084</v>
      </c>
      <c r="BS135" s="29">
        <v>0</v>
      </c>
      <c r="BT135" s="59">
        <f t="shared" si="5"/>
        <v>334933.83539796778</v>
      </c>
      <c r="BU135" s="29">
        <v>368394.16460203211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703327.99999999988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7.7041776418996166</v>
      </c>
      <c r="D136" s="29">
        <v>0</v>
      </c>
      <c r="E136" s="29">
        <v>0</v>
      </c>
      <c r="F136" s="29">
        <v>0.17863944751168698</v>
      </c>
      <c r="G136" s="29">
        <v>38.259958397392872</v>
      </c>
      <c r="H136" s="29">
        <v>0.71380799173610066</v>
      </c>
      <c r="I136" s="29">
        <v>2.1401118281646694</v>
      </c>
      <c r="J136" s="29">
        <v>4.143385464636232</v>
      </c>
      <c r="K136" s="29">
        <v>30.267108405894099</v>
      </c>
      <c r="L136" s="29">
        <v>1.7245361144884785E-2</v>
      </c>
      <c r="M136" s="29">
        <v>53.179820081805474</v>
      </c>
      <c r="N136" s="29">
        <v>208.11533125027066</v>
      </c>
      <c r="O136" s="29">
        <v>12.402413856414748</v>
      </c>
      <c r="P136" s="29">
        <v>9.2020872169949897</v>
      </c>
      <c r="Q136" s="29">
        <v>0.84202350285676586</v>
      </c>
      <c r="R136" s="29">
        <v>41.642111127144567</v>
      </c>
      <c r="S136" s="29">
        <v>15.917280887150994</v>
      </c>
      <c r="T136" s="29">
        <v>7.7576007715332267</v>
      </c>
      <c r="U136" s="29">
        <v>75.715758106616661</v>
      </c>
      <c r="V136" s="29">
        <v>2.374986148974894</v>
      </c>
      <c r="W136" s="29">
        <v>0.29035939579811454</v>
      </c>
      <c r="X136" s="29">
        <v>162.99890515256348</v>
      </c>
      <c r="Y136" s="29">
        <v>4.3925059533487527</v>
      </c>
      <c r="Z136" s="29">
        <v>0.85889396484632707</v>
      </c>
      <c r="AA136" s="29">
        <v>3.7489915532358233E-4</v>
      </c>
      <c r="AB136" s="29">
        <v>0.33572219359226796</v>
      </c>
      <c r="AC136" s="29">
        <v>0.62701883727869145</v>
      </c>
      <c r="AD136" s="29">
        <v>5.4133563532948665</v>
      </c>
      <c r="AE136" s="29">
        <v>173.908969969814</v>
      </c>
      <c r="AF136" s="29">
        <v>36.515740077249902</v>
      </c>
      <c r="AG136" s="29">
        <v>5.0611385968683614E-2</v>
      </c>
      <c r="AH136" s="29">
        <v>0</v>
      </c>
      <c r="AI136" s="29">
        <v>0</v>
      </c>
      <c r="AJ136" s="29">
        <v>0.71418289089142428</v>
      </c>
      <c r="AK136" s="29">
        <v>0.27667557662880371</v>
      </c>
      <c r="AL136" s="29">
        <v>60.415561229128272</v>
      </c>
      <c r="AM136" s="29">
        <v>25.685090929529267</v>
      </c>
      <c r="AN136" s="29">
        <v>172.64031122819901</v>
      </c>
      <c r="AO136" s="29">
        <v>194.07442063551417</v>
      </c>
      <c r="AP136" s="29">
        <v>32.095116687251881</v>
      </c>
      <c r="AQ136" s="29">
        <v>27.828576850091853</v>
      </c>
      <c r="AR136" s="29">
        <v>0.13440134718350427</v>
      </c>
      <c r="AS136" s="29">
        <v>0.10009807447139647</v>
      </c>
      <c r="AT136" s="29">
        <v>1.4060592820410953</v>
      </c>
      <c r="AU136" s="29">
        <v>2.5230713153277087</v>
      </c>
      <c r="AV136" s="29">
        <v>0.1568952965029192</v>
      </c>
      <c r="AW136" s="29">
        <v>0</v>
      </c>
      <c r="AX136" s="29">
        <v>50.767344017298221</v>
      </c>
      <c r="AY136" s="29">
        <v>7.9894758991008636</v>
      </c>
      <c r="AZ136" s="29">
        <v>17.68211866083676</v>
      </c>
      <c r="BA136" s="29">
        <v>0</v>
      </c>
      <c r="BB136" s="29">
        <v>2.7532593966963885</v>
      </c>
      <c r="BC136" s="29">
        <v>44.226964730032172</v>
      </c>
      <c r="BD136" s="29">
        <v>78.669026202678168</v>
      </c>
      <c r="BE136" s="29">
        <v>2.4936417316348076</v>
      </c>
      <c r="BF136" s="29">
        <v>1.9974626995640465</v>
      </c>
      <c r="BG136" s="29">
        <v>29.764930987338154</v>
      </c>
      <c r="BH136" s="29">
        <v>1644.7947367154629</v>
      </c>
      <c r="BI136" s="29">
        <v>0.2912966436864235</v>
      </c>
      <c r="BJ136" s="29">
        <v>652.65108928880693</v>
      </c>
      <c r="BK136" s="29">
        <v>2.1301770005485947</v>
      </c>
      <c r="BL136" s="29">
        <v>244000.70121814733</v>
      </c>
      <c r="BM136" s="29">
        <v>13818.075697308695</v>
      </c>
      <c r="BN136" s="29">
        <v>15.867606749070621</v>
      </c>
      <c r="BO136" s="29">
        <v>12.188721337880308</v>
      </c>
      <c r="BP136" s="29">
        <v>10.213565138058014</v>
      </c>
      <c r="BQ136" s="29">
        <v>1.8388803568621714</v>
      </c>
      <c r="BR136" s="29">
        <v>2.1746025504544391</v>
      </c>
      <c r="BS136" s="29">
        <v>0</v>
      </c>
      <c r="BT136" s="59">
        <f t="shared" si="5"/>
        <v>261811.28858257583</v>
      </c>
      <c r="BU136" s="29">
        <v>233161.99304225459</v>
      </c>
      <c r="BV136" s="29">
        <v>0</v>
      </c>
      <c r="BW136" s="29">
        <v>110601.76818538443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1.8744963916062651E-4</v>
      </c>
      <c r="CJ136" s="38">
        <f t="shared" si="7"/>
        <v>605575.04999766452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144.97865017490207</v>
      </c>
      <c r="D138" s="29">
        <v>1.2947991182437513</v>
      </c>
      <c r="E138" s="29">
        <v>1.6077218272995466</v>
      </c>
      <c r="F138" s="29">
        <v>91.725122970470636</v>
      </c>
      <c r="G138" s="29">
        <v>780.39246815465219</v>
      </c>
      <c r="H138" s="29">
        <v>17.898302809152405</v>
      </c>
      <c r="I138" s="29">
        <v>45.022047270473038</v>
      </c>
      <c r="J138" s="29">
        <v>74.191376172005747</v>
      </c>
      <c r="K138" s="29">
        <v>529.86785825409004</v>
      </c>
      <c r="L138" s="29">
        <v>5.6400211094058301</v>
      </c>
      <c r="M138" s="29">
        <v>983.42232871626732</v>
      </c>
      <c r="N138" s="29">
        <v>3691.009247379825</v>
      </c>
      <c r="O138" s="29">
        <v>221.6456712613894</v>
      </c>
      <c r="P138" s="29">
        <v>181.26486328206516</v>
      </c>
      <c r="Q138" s="29">
        <v>14.758194307712039</v>
      </c>
      <c r="R138" s="29">
        <v>743.07951958400497</v>
      </c>
      <c r="S138" s="29">
        <v>302.48687278678034</v>
      </c>
      <c r="T138" s="29">
        <v>144.12946012232382</v>
      </c>
      <c r="U138" s="29">
        <v>1389.4446146129437</v>
      </c>
      <c r="V138" s="29">
        <v>46.912787778840979</v>
      </c>
      <c r="W138" s="29">
        <v>7.7509864288049668</v>
      </c>
      <c r="X138" s="29">
        <v>2826.8269580123902</v>
      </c>
      <c r="Y138" s="29">
        <v>97.545282797952069</v>
      </c>
      <c r="Z138" s="29">
        <v>75.122309209882602</v>
      </c>
      <c r="AA138" s="29">
        <v>3.2829067045553266</v>
      </c>
      <c r="AB138" s="29">
        <v>89.731987712843875</v>
      </c>
      <c r="AC138" s="29">
        <v>34.595768953276526</v>
      </c>
      <c r="AD138" s="29">
        <v>147.35532492508582</v>
      </c>
      <c r="AE138" s="29">
        <v>3429.442547074264</v>
      </c>
      <c r="AF138" s="29">
        <v>921.16127170152879</v>
      </c>
      <c r="AG138" s="29">
        <v>41.898493245817804</v>
      </c>
      <c r="AH138" s="29">
        <v>40.311515925163903</v>
      </c>
      <c r="AI138" s="29">
        <v>0.21181983179891789</v>
      </c>
      <c r="AJ138" s="29">
        <v>87.087725158415978</v>
      </c>
      <c r="AK138" s="29">
        <v>14.238904776995854</v>
      </c>
      <c r="AL138" s="29">
        <v>1186.2463865865711</v>
      </c>
      <c r="AM138" s="29">
        <v>645.47977513890191</v>
      </c>
      <c r="AN138" s="29">
        <v>58825.627034647332</v>
      </c>
      <c r="AO138" s="29">
        <v>3400.2837707050871</v>
      </c>
      <c r="AP138" s="29">
        <v>769.46786699915469</v>
      </c>
      <c r="AQ138" s="29">
        <v>533.47498078952958</v>
      </c>
      <c r="AR138" s="29">
        <v>21.102253317381479</v>
      </c>
      <c r="AS138" s="29">
        <v>35.998246952414597</v>
      </c>
      <c r="AT138" s="29">
        <v>32.090456104073013</v>
      </c>
      <c r="AU138" s="29">
        <v>56.307145362989083</v>
      </c>
      <c r="AV138" s="29">
        <v>5.9623539084843804</v>
      </c>
      <c r="AW138" s="29">
        <v>0.11691958504859744</v>
      </c>
      <c r="AX138" s="29">
        <v>998.13018004269975</v>
      </c>
      <c r="AY138" s="29">
        <v>346.21142027610006</v>
      </c>
      <c r="AZ138" s="29">
        <v>562.85340301242047</v>
      </c>
      <c r="BA138" s="29">
        <v>7.7189802354800019</v>
      </c>
      <c r="BB138" s="29">
        <v>4778.6858731679185</v>
      </c>
      <c r="BC138" s="29">
        <v>51.514837306632387</v>
      </c>
      <c r="BD138" s="29">
        <v>1473.2884746412158</v>
      </c>
      <c r="BE138" s="29">
        <v>74.788227126615993</v>
      </c>
      <c r="BF138" s="29">
        <v>37.293853166748811</v>
      </c>
      <c r="BG138" s="29">
        <v>581.35689071317972</v>
      </c>
      <c r="BH138" s="29">
        <v>2569.5853378514475</v>
      </c>
      <c r="BI138" s="29">
        <v>7.2070407248866282</v>
      </c>
      <c r="BJ138" s="29">
        <v>56468.605547498293</v>
      </c>
      <c r="BK138" s="29">
        <v>46.807379282816292</v>
      </c>
      <c r="BL138" s="29">
        <v>2195.5451658527277</v>
      </c>
      <c r="BM138" s="29">
        <v>30381.422126957241</v>
      </c>
      <c r="BN138" s="29">
        <v>5117.378208081348</v>
      </c>
      <c r="BO138" s="29">
        <v>3372.544909362728</v>
      </c>
      <c r="BP138" s="29">
        <v>2298.3433538810045</v>
      </c>
      <c r="BQ138" s="29">
        <v>39.420772404764847</v>
      </c>
      <c r="BR138" s="29">
        <v>66.064254577791942</v>
      </c>
      <c r="BS138" s="29">
        <v>0</v>
      </c>
      <c r="BT138" s="59">
        <f t="shared" si="5"/>
        <v>194214.25915641268</v>
      </c>
      <c r="BU138" s="29">
        <v>3405377.2139272606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332787.36467408051</v>
      </c>
      <c r="CH138" s="29">
        <v>1219.8736946111908</v>
      </c>
      <c r="CI138" s="29">
        <v>67628.003261103688</v>
      </c>
      <c r="CJ138" s="38">
        <f t="shared" si="7"/>
        <v>4001226.7147134687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39.599278774757671</v>
      </c>
      <c r="D139" s="29">
        <v>0</v>
      </c>
      <c r="E139" s="29">
        <v>0</v>
      </c>
      <c r="F139" s="29">
        <v>0.9182022548015587</v>
      </c>
      <c r="G139" s="29">
        <v>196.65522122039511</v>
      </c>
      <c r="H139" s="29">
        <v>3.668955074799932</v>
      </c>
      <c r="I139" s="29">
        <v>11.000120821688768</v>
      </c>
      <c r="J139" s="29">
        <v>21.296896789227336</v>
      </c>
      <c r="K139" s="29">
        <v>155.57217384921103</v>
      </c>
      <c r="L139" s="29">
        <v>8.8640721344956347E-2</v>
      </c>
      <c r="M139" s="29">
        <v>273.34293398920443</v>
      </c>
      <c r="N139" s="29">
        <v>1069.7075538160191</v>
      </c>
      <c r="O139" s="29">
        <v>63.748094424648819</v>
      </c>
      <c r="P139" s="29">
        <v>47.298496212448391</v>
      </c>
      <c r="Q139" s="29">
        <v>4.3279795682776507</v>
      </c>
      <c r="R139" s="29">
        <v>214.03940095112387</v>
      </c>
      <c r="S139" s="29">
        <v>81.814422315293129</v>
      </c>
      <c r="T139" s="29">
        <v>39.87387231370672</v>
      </c>
      <c r="U139" s="29">
        <v>389.17708706503083</v>
      </c>
      <c r="V139" s="29">
        <v>12.20736890696301</v>
      </c>
      <c r="W139" s="29">
        <v>1.4924399713406238</v>
      </c>
      <c r="X139" s="29">
        <v>828.90347244922623</v>
      </c>
      <c r="Y139" s="29">
        <v>22.577369818221328</v>
      </c>
      <c r="Z139" s="29">
        <v>4.4146933174194558</v>
      </c>
      <c r="AA139" s="29">
        <v>1.9269722031512249E-3</v>
      </c>
      <c r="AB139" s="29">
        <v>1.7256036079219219</v>
      </c>
      <c r="AC139" s="29">
        <v>3.2228610097704236</v>
      </c>
      <c r="AD139" s="29">
        <v>27.824515127402112</v>
      </c>
      <c r="AE139" s="29">
        <v>5095.6769428308326</v>
      </c>
      <c r="AF139" s="29">
        <v>1149.3362159802607</v>
      </c>
      <c r="AG139" s="29">
        <v>0.26014124742541533</v>
      </c>
      <c r="AH139" s="29">
        <v>0</v>
      </c>
      <c r="AI139" s="29">
        <v>0</v>
      </c>
      <c r="AJ139" s="29">
        <v>3.6708820470030838</v>
      </c>
      <c r="AK139" s="29">
        <v>1.4221054859256039</v>
      </c>
      <c r="AL139" s="29">
        <v>310.53446099612461</v>
      </c>
      <c r="AM139" s="29">
        <v>591.01084129059143</v>
      </c>
      <c r="AN139" s="29">
        <v>7988.74050331533</v>
      </c>
      <c r="AO139" s="29">
        <v>997.53762737749776</v>
      </c>
      <c r="AP139" s="29">
        <v>13383.19651161762</v>
      </c>
      <c r="AQ139" s="29">
        <v>464.9731493549636</v>
      </c>
      <c r="AR139" s="29">
        <v>0.69081953482971414</v>
      </c>
      <c r="AS139" s="29">
        <v>0.51450157824137699</v>
      </c>
      <c r="AT139" s="29">
        <v>7.2271092479186692</v>
      </c>
      <c r="AU139" s="29">
        <v>12.968522927207744</v>
      </c>
      <c r="AV139" s="29">
        <v>0.80643786701878761</v>
      </c>
      <c r="AW139" s="29">
        <v>0</v>
      </c>
      <c r="AX139" s="29">
        <v>11656.681262869264</v>
      </c>
      <c r="AY139" s="29">
        <v>6343.7947424420117</v>
      </c>
      <c r="AZ139" s="29">
        <v>90.885643961627522</v>
      </c>
      <c r="BA139" s="29">
        <v>0</v>
      </c>
      <c r="BB139" s="29">
        <v>10624.263890637012</v>
      </c>
      <c r="BC139" s="29">
        <v>4.1400997784704066</v>
      </c>
      <c r="BD139" s="29">
        <v>3461.8801346399728</v>
      </c>
      <c r="BE139" s="29">
        <v>12.817255609260373</v>
      </c>
      <c r="BF139" s="29">
        <v>10.266907898389727</v>
      </c>
      <c r="BG139" s="29">
        <v>6363.1445183936439</v>
      </c>
      <c r="BH139" s="29">
        <v>246.5580203654024</v>
      </c>
      <c r="BI139" s="29">
        <v>418.26788199811375</v>
      </c>
      <c r="BJ139" s="29">
        <v>62.513432573257532</v>
      </c>
      <c r="BK139" s="29">
        <v>10.94905605830526</v>
      </c>
      <c r="BL139" s="29">
        <v>4.2345214164248173</v>
      </c>
      <c r="BM139" s="29">
        <v>7576.7271000352239</v>
      </c>
      <c r="BN139" s="29">
        <v>7398.008095884742</v>
      </c>
      <c r="BO139" s="29">
        <v>1744.3779542687928</v>
      </c>
      <c r="BP139" s="29">
        <v>1404.6062441062993</v>
      </c>
      <c r="BQ139" s="29">
        <v>9.4517986564567593</v>
      </c>
      <c r="BR139" s="29">
        <v>11.17740226437868</v>
      </c>
      <c r="BS139" s="29">
        <v>0</v>
      </c>
      <c r="BT139" s="59">
        <f t="shared" ref="BT139:BT143" si="8">SUM(C139:BS139)</f>
        <v>90977.812317898279</v>
      </c>
      <c r="BU139" s="29">
        <v>85075.360477102993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9.6348641767807523E-4</v>
      </c>
      <c r="CJ139" s="38">
        <f t="shared" ref="CJ139:CJ143" si="9">SUM(BT139:CI139)</f>
        <v>176053.17375848768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96.325991699550784</v>
      </c>
      <c r="D140" s="29">
        <v>31.069325843378667</v>
      </c>
      <c r="E140" s="29">
        <v>7.2416112189762476</v>
      </c>
      <c r="F140" s="29">
        <v>179.56873726411465</v>
      </c>
      <c r="G140" s="29">
        <v>1065.5191843809989</v>
      </c>
      <c r="H140" s="29">
        <v>57.983727544182763</v>
      </c>
      <c r="I140" s="29">
        <v>73.180738127866192</v>
      </c>
      <c r="J140" s="29">
        <v>32.127115691347491</v>
      </c>
      <c r="K140" s="29">
        <v>140.61259631765773</v>
      </c>
      <c r="L140" s="29">
        <v>83.45897439531403</v>
      </c>
      <c r="M140" s="29">
        <v>332.4683399654773</v>
      </c>
      <c r="N140" s="29">
        <v>697.39077069973337</v>
      </c>
      <c r="O140" s="29">
        <v>141.60787885050195</v>
      </c>
      <c r="P140" s="29">
        <v>223.88751144144751</v>
      </c>
      <c r="Q140" s="29">
        <v>43.289383610017225</v>
      </c>
      <c r="R140" s="29">
        <v>276.36108581099586</v>
      </c>
      <c r="S140" s="29">
        <v>301.67564254594117</v>
      </c>
      <c r="T140" s="29">
        <v>163.14086152751753</v>
      </c>
      <c r="U140" s="29">
        <v>633.32242033758769</v>
      </c>
      <c r="V140" s="29">
        <v>41.589489248332939</v>
      </c>
      <c r="W140" s="29">
        <v>39.647982239106348</v>
      </c>
      <c r="X140" s="29">
        <v>521.35044390603389</v>
      </c>
      <c r="Y140" s="29">
        <v>230.02837380405762</v>
      </c>
      <c r="Z140" s="29">
        <v>346.61718790029215</v>
      </c>
      <c r="AA140" s="29">
        <v>87.544230409984792</v>
      </c>
      <c r="AB140" s="29">
        <v>959.10672576983222</v>
      </c>
      <c r="AC140" s="29">
        <v>178.64029363770354</v>
      </c>
      <c r="AD140" s="29">
        <v>479.62453359560027</v>
      </c>
      <c r="AE140" s="29">
        <v>3051.4011789837105</v>
      </c>
      <c r="AF140" s="29">
        <v>2715.762777829751</v>
      </c>
      <c r="AG140" s="29">
        <v>513.90874445133761</v>
      </c>
      <c r="AH140" s="29">
        <v>1377.0242126832636</v>
      </c>
      <c r="AI140" s="29">
        <v>15.349550160468059</v>
      </c>
      <c r="AJ140" s="29">
        <v>1487.0031159724977</v>
      </c>
      <c r="AK140" s="29">
        <v>708.21998460603129</v>
      </c>
      <c r="AL140" s="29">
        <v>1511.943201049136</v>
      </c>
      <c r="AM140" s="29">
        <v>372.65515390263892</v>
      </c>
      <c r="AN140" s="29">
        <v>582.98578157038298</v>
      </c>
      <c r="AO140" s="29">
        <v>1250.5024593814223</v>
      </c>
      <c r="AP140" s="29">
        <v>4183.2100984959879</v>
      </c>
      <c r="AQ140" s="29">
        <v>2397.0195797871002</v>
      </c>
      <c r="AR140" s="29">
        <v>152.3630174500388</v>
      </c>
      <c r="AS140" s="29">
        <v>572.77118914887944</v>
      </c>
      <c r="AT140" s="29">
        <v>1312.1626966923461</v>
      </c>
      <c r="AU140" s="29">
        <v>198.67263944546545</v>
      </c>
      <c r="AV140" s="29">
        <v>44.714019875137467</v>
      </c>
      <c r="AW140" s="29">
        <v>15.51244939034278</v>
      </c>
      <c r="AX140" s="29">
        <v>3640.1425562970662</v>
      </c>
      <c r="AY140" s="29">
        <v>2078.9524472413773</v>
      </c>
      <c r="AZ140" s="29">
        <v>1770.7762559221735</v>
      </c>
      <c r="BA140" s="29">
        <v>0</v>
      </c>
      <c r="BB140" s="29">
        <v>297.17725149744524</v>
      </c>
      <c r="BC140" s="29">
        <v>1279.122452759701</v>
      </c>
      <c r="BD140" s="29">
        <v>1314.5248213341042</v>
      </c>
      <c r="BE140" s="29">
        <v>1127.8686769576111</v>
      </c>
      <c r="BF140" s="29">
        <v>21.9552637087452</v>
      </c>
      <c r="BG140" s="29">
        <v>1995.7294440614312</v>
      </c>
      <c r="BH140" s="29">
        <v>279.59720139813703</v>
      </c>
      <c r="BI140" s="29">
        <v>17.747198764454648</v>
      </c>
      <c r="BJ140" s="29">
        <v>19.980371367855582</v>
      </c>
      <c r="BK140" s="29">
        <v>143.09769992693927</v>
      </c>
      <c r="BL140" s="29">
        <v>637.51166059184095</v>
      </c>
      <c r="BM140" s="29">
        <v>8.810804637651346</v>
      </c>
      <c r="BN140" s="29">
        <v>405.87497526638538</v>
      </c>
      <c r="BO140" s="29">
        <v>214.10436148416167</v>
      </c>
      <c r="BP140" s="29">
        <v>353.26866878629767</v>
      </c>
      <c r="BQ140" s="29">
        <v>161.03283701549742</v>
      </c>
      <c r="BR140" s="29">
        <v>215.01220551778718</v>
      </c>
      <c r="BS140" s="29">
        <v>0</v>
      </c>
      <c r="BT140" s="59">
        <f t="shared" si="8"/>
        <v>45909.850163196148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3.5168672527513257E-4</v>
      </c>
      <c r="CJ140" s="38">
        <f t="shared" si="9"/>
        <v>45909.85051488287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8906.1599685872643</v>
      </c>
      <c r="D141" s="29">
        <v>19.106897001982556</v>
      </c>
      <c r="E141" s="29">
        <v>739.61454979066571</v>
      </c>
      <c r="F141" s="29">
        <v>4648.958504895636</v>
      </c>
      <c r="G141" s="29">
        <v>9595.2769410665023</v>
      </c>
      <c r="H141" s="29">
        <v>691.65947704003747</v>
      </c>
      <c r="I141" s="29">
        <v>1138.3999745088879</v>
      </c>
      <c r="J141" s="29">
        <v>425.48109904825446</v>
      </c>
      <c r="K141" s="29">
        <v>373.32850063701989</v>
      </c>
      <c r="L141" s="29">
        <v>285.02930503499118</v>
      </c>
      <c r="M141" s="29">
        <v>2980.062928736103</v>
      </c>
      <c r="N141" s="29">
        <v>6809.8322933225345</v>
      </c>
      <c r="O141" s="29">
        <v>2007.2280920854753</v>
      </c>
      <c r="P141" s="29">
        <v>3704.2767135546819</v>
      </c>
      <c r="Q141" s="29">
        <v>2144.9707903093317</v>
      </c>
      <c r="R141" s="29">
        <v>3211.0865263559217</v>
      </c>
      <c r="S141" s="29">
        <v>1464.5996170414853</v>
      </c>
      <c r="T141" s="29">
        <v>1164.1387920015452</v>
      </c>
      <c r="U141" s="29">
        <v>6721.2334719066948</v>
      </c>
      <c r="V141" s="29">
        <v>360.76766008597849</v>
      </c>
      <c r="W141" s="29">
        <v>184.02014472901919</v>
      </c>
      <c r="X141" s="29">
        <v>2019.2905729287909</v>
      </c>
      <c r="Y141" s="29">
        <v>920.68286970608449</v>
      </c>
      <c r="Z141" s="29">
        <v>2477.7009827403635</v>
      </c>
      <c r="AA141" s="29">
        <v>165.19254245098011</v>
      </c>
      <c r="AB141" s="29">
        <v>3361.9425374747175</v>
      </c>
      <c r="AC141" s="29">
        <v>4096.4527172869448</v>
      </c>
      <c r="AD141" s="29">
        <v>878.57628643114469</v>
      </c>
      <c r="AE141" s="29">
        <v>5320.4877979834209</v>
      </c>
      <c r="AF141" s="29">
        <v>3082.29979425591</v>
      </c>
      <c r="AG141" s="29">
        <v>4805.9026251393907</v>
      </c>
      <c r="AH141" s="29">
        <v>4377.6048568994156</v>
      </c>
      <c r="AI141" s="29">
        <v>595.58372005439799</v>
      </c>
      <c r="AJ141" s="29">
        <v>1653.5663202205405</v>
      </c>
      <c r="AK141" s="29">
        <v>180.71221358455963</v>
      </c>
      <c r="AL141" s="29">
        <v>2361.1048021211673</v>
      </c>
      <c r="AM141" s="29">
        <v>1400.6681876941993</v>
      </c>
      <c r="AN141" s="29">
        <v>296.24009193929533</v>
      </c>
      <c r="AO141" s="29">
        <v>2006.3147304645315</v>
      </c>
      <c r="AP141" s="29">
        <v>7210.4278048095521</v>
      </c>
      <c r="AQ141" s="29">
        <v>1006.9510871607407</v>
      </c>
      <c r="AR141" s="29">
        <v>375.52710275499095</v>
      </c>
      <c r="AS141" s="29">
        <v>578.44944795206914</v>
      </c>
      <c r="AT141" s="29">
        <v>256.54250332011492</v>
      </c>
      <c r="AU141" s="29">
        <v>6.2628421001324019</v>
      </c>
      <c r="AV141" s="29">
        <v>1.4932109021960023</v>
      </c>
      <c r="AW141" s="29">
        <v>0.61863218785327423</v>
      </c>
      <c r="AX141" s="29">
        <v>1175.3871769176899</v>
      </c>
      <c r="AY141" s="29">
        <v>1771.1284557215251</v>
      </c>
      <c r="AZ141" s="29">
        <v>1038.569122241634</v>
      </c>
      <c r="BA141" s="29">
        <v>26.278611579738726</v>
      </c>
      <c r="BB141" s="29">
        <v>174.78777617687146</v>
      </c>
      <c r="BC141" s="29">
        <v>361.88452790428619</v>
      </c>
      <c r="BD141" s="29">
        <v>123.02759545953232</v>
      </c>
      <c r="BE141" s="29">
        <v>0.48615007781934588</v>
      </c>
      <c r="BF141" s="29">
        <v>336.11668661264855</v>
      </c>
      <c r="BG141" s="29">
        <v>342.71877493940838</v>
      </c>
      <c r="BH141" s="29">
        <v>646.59596270372083</v>
      </c>
      <c r="BI141" s="29">
        <v>56.233011447213457</v>
      </c>
      <c r="BJ141" s="29">
        <v>1719.483107381456</v>
      </c>
      <c r="BK141" s="29">
        <v>156.58014871808203</v>
      </c>
      <c r="BL141" s="29">
        <v>2137.0796851079522</v>
      </c>
      <c r="BM141" s="29">
        <v>2067.62428468609</v>
      </c>
      <c r="BN141" s="29">
        <v>795.95900774114284</v>
      </c>
      <c r="BO141" s="29">
        <v>1032.3855990688216</v>
      </c>
      <c r="BP141" s="29">
        <v>1481.1451743725731</v>
      </c>
      <c r="BQ141" s="29">
        <v>204.94900263417361</v>
      </c>
      <c r="BR141" s="29">
        <v>448.44621956468848</v>
      </c>
      <c r="BS141" s="29">
        <v>0</v>
      </c>
      <c r="BT141" s="59">
        <f t="shared" si="8"/>
        <v>123108.69460936058</v>
      </c>
      <c r="BU141" s="29">
        <v>11384.639362372402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2152.3602693947873</v>
      </c>
      <c r="CE141" s="29">
        <v>0</v>
      </c>
      <c r="CF141" s="29">
        <v>0</v>
      </c>
      <c r="CG141" s="29">
        <v>0</v>
      </c>
      <c r="CH141" s="29">
        <v>0</v>
      </c>
      <c r="CI141" s="29">
        <v>3.6544406323118361E-5</v>
      </c>
      <c r="CJ141" s="38">
        <f t="shared" si="9"/>
        <v>136645.69427767218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16.546980277028279</v>
      </c>
      <c r="D142" s="29">
        <v>0</v>
      </c>
      <c r="E142" s="29">
        <v>0</v>
      </c>
      <c r="F142" s="29">
        <v>0.38368058890530288</v>
      </c>
      <c r="G142" s="29">
        <v>82.174478111525261</v>
      </c>
      <c r="H142" s="29">
        <v>1.5331119439154182</v>
      </c>
      <c r="I142" s="29">
        <v>4.5965176112611159</v>
      </c>
      <c r="J142" s="29">
        <v>8.8991350862149172</v>
      </c>
      <c r="K142" s="29">
        <v>65.007489327766478</v>
      </c>
      <c r="L142" s="29">
        <v>3.7039469233250646E-2</v>
      </c>
      <c r="M142" s="29">
        <v>114.21925543925735</v>
      </c>
      <c r="N142" s="29">
        <v>446.98869128053082</v>
      </c>
      <c r="O142" s="29">
        <v>26.637820025530388</v>
      </c>
      <c r="P142" s="29">
        <v>19.764180262277261</v>
      </c>
      <c r="Q142" s="29">
        <v>1.8084923456061077</v>
      </c>
      <c r="R142" s="29">
        <v>89.43864271343331</v>
      </c>
      <c r="S142" s="29">
        <v>34.1870274993639</v>
      </c>
      <c r="T142" s="29">
        <v>16.661722111066066</v>
      </c>
      <c r="U142" s="29">
        <v>162.62178966858698</v>
      </c>
      <c r="V142" s="29">
        <v>5.1009790781009325</v>
      </c>
      <c r="W142" s="29">
        <v>0.62363193306853537</v>
      </c>
      <c r="X142" s="29">
        <v>346.36614187328803</v>
      </c>
      <c r="Y142" s="29">
        <v>9.4341943754648092</v>
      </c>
      <c r="Z142" s="29">
        <v>1.8447266089864618</v>
      </c>
      <c r="AA142" s="29">
        <v>8.0520585289675325E-4</v>
      </c>
      <c r="AB142" s="29">
        <v>0.72106184126904249</v>
      </c>
      <c r="AC142" s="29">
        <v>1.3467067889698199</v>
      </c>
      <c r="AD142" s="29">
        <v>11.62676991290267</v>
      </c>
      <c r="AE142" s="29">
        <v>373.52050145345169</v>
      </c>
      <c r="AF142" s="29">
        <v>78.428257880923113</v>
      </c>
      <c r="AG142" s="29">
        <v>0.10870279014106168</v>
      </c>
      <c r="AH142" s="29">
        <v>0</v>
      </c>
      <c r="AI142" s="29">
        <v>0</v>
      </c>
      <c r="AJ142" s="29">
        <v>1.5339171497683151</v>
      </c>
      <c r="AK142" s="29">
        <v>0.59424191943780391</v>
      </c>
      <c r="AL142" s="29">
        <v>129.76013100309115</v>
      </c>
      <c r="AM142" s="29">
        <v>55.166263393662355</v>
      </c>
      <c r="AN142" s="29">
        <v>370.79568484724911</v>
      </c>
      <c r="AO142" s="29">
        <v>416.83171907491516</v>
      </c>
      <c r="AP142" s="29">
        <v>68.933673066491053</v>
      </c>
      <c r="AQ142" s="29">
        <v>59.770027857599544</v>
      </c>
      <c r="AR142" s="29">
        <v>0.28866629826348605</v>
      </c>
      <c r="AS142" s="29">
        <v>0.2149899627234331</v>
      </c>
      <c r="AT142" s="29">
        <v>3.019924551289273</v>
      </c>
      <c r="AU142" s="29">
        <v>5.41903538999515</v>
      </c>
      <c r="AV142" s="29">
        <v>0.33697864943729122</v>
      </c>
      <c r="AW142" s="29">
        <v>0</v>
      </c>
      <c r="AX142" s="29">
        <v>109.03775577586674</v>
      </c>
      <c r="AY142" s="29">
        <v>17.15974193108271</v>
      </c>
      <c r="AZ142" s="29">
        <v>37.977534051875367</v>
      </c>
      <c r="BA142" s="29">
        <v>0</v>
      </c>
      <c r="BB142" s="29">
        <v>5.9134317836737562</v>
      </c>
      <c r="BC142" s="29">
        <v>1.7299847749486741</v>
      </c>
      <c r="BD142" s="29">
        <v>168.96479877478114</v>
      </c>
      <c r="BE142" s="29">
        <v>5.3558267305427547</v>
      </c>
      <c r="BF142" s="29">
        <v>4.2901367842339013</v>
      </c>
      <c r="BG142" s="29">
        <v>63.928916087811281</v>
      </c>
      <c r="BH142" s="29">
        <v>103.02689408399247</v>
      </c>
      <c r="BI142" s="29">
        <v>0.62564494770077728</v>
      </c>
      <c r="BJ142" s="29">
        <v>22.873080060311622</v>
      </c>
      <c r="BK142" s="29">
        <v>4.5751796561593521</v>
      </c>
      <c r="BL142" s="29">
        <v>1.7694398617406153</v>
      </c>
      <c r="BM142" s="29">
        <v>10.086411116311179</v>
      </c>
      <c r="BN142" s="29">
        <v>34.080337723855081</v>
      </c>
      <c r="BO142" s="29">
        <v>26.178852689379241</v>
      </c>
      <c r="BP142" s="29">
        <v>21.936625653392696</v>
      </c>
      <c r="BQ142" s="29">
        <v>3.9495347084585752</v>
      </c>
      <c r="BR142" s="29">
        <v>4.670596549727617</v>
      </c>
      <c r="BS142" s="29">
        <v>0</v>
      </c>
      <c r="BT142" s="59">
        <f t="shared" si="8"/>
        <v>3681.4245104136899</v>
      </c>
      <c r="BU142" s="29">
        <v>234007.00000000003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4.0260305853515645E-4</v>
      </c>
      <c r="CJ142" s="38">
        <f t="shared" si="9"/>
        <v>237688.42491301679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249253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512232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761485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324000</v>
      </c>
      <c r="CG145" s="29">
        <v>0</v>
      </c>
      <c r="CH145" s="29">
        <v>0</v>
      </c>
      <c r="CI145" s="29">
        <v>0</v>
      </c>
      <c r="CJ145" s="38">
        <f>SUM(BT145:CI145)</f>
        <v>1085485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8509</v>
      </c>
      <c r="D146" s="29">
        <v>8221</v>
      </c>
      <c r="E146" s="29">
        <v>91</v>
      </c>
      <c r="F146" s="29">
        <v>19110</v>
      </c>
      <c r="G146" s="29">
        <v>83889</v>
      </c>
      <c r="H146" s="29">
        <v>12131</v>
      </c>
      <c r="I146" s="29">
        <v>6992</v>
      </c>
      <c r="J146" s="29">
        <v>1127</v>
      </c>
      <c r="K146" s="29">
        <v>9288</v>
      </c>
      <c r="L146" s="29">
        <v>59406</v>
      </c>
      <c r="M146" s="29">
        <v>37694</v>
      </c>
      <c r="N146" s="29">
        <v>136588</v>
      </c>
      <c r="O146" s="29">
        <v>9347</v>
      </c>
      <c r="P146" s="29">
        <v>18547</v>
      </c>
      <c r="Q146" s="29">
        <v>213</v>
      </c>
      <c r="R146" s="29">
        <v>59229</v>
      </c>
      <c r="S146" s="29">
        <v>90354</v>
      </c>
      <c r="T146" s="29">
        <v>40131</v>
      </c>
      <c r="U146" s="29">
        <v>309373</v>
      </c>
      <c r="V146" s="29">
        <v>8047</v>
      </c>
      <c r="W146" s="29">
        <v>7643</v>
      </c>
      <c r="X146" s="29">
        <v>96891</v>
      </c>
      <c r="Y146" s="29">
        <v>96711</v>
      </c>
      <c r="Z146" s="29">
        <v>23039</v>
      </c>
      <c r="AA146" s="29">
        <v>9860</v>
      </c>
      <c r="AB146" s="29">
        <v>62931</v>
      </c>
      <c r="AC146" s="29">
        <v>2298</v>
      </c>
      <c r="AD146" s="29">
        <v>175498</v>
      </c>
      <c r="AE146" s="29">
        <v>3957598</v>
      </c>
      <c r="AF146" s="29">
        <v>650003</v>
      </c>
      <c r="AG146" s="29">
        <v>2379396</v>
      </c>
      <c r="AH146" s="29">
        <v>27945</v>
      </c>
      <c r="AI146" s="29">
        <v>37380</v>
      </c>
      <c r="AJ146" s="29">
        <v>4251630</v>
      </c>
      <c r="AK146" s="29">
        <v>50604</v>
      </c>
      <c r="AL146" s="29">
        <v>52995</v>
      </c>
      <c r="AM146" s="29">
        <v>41913</v>
      </c>
      <c r="AN146" s="29">
        <v>93306</v>
      </c>
      <c r="AO146" s="29">
        <v>53104</v>
      </c>
      <c r="AP146" s="29">
        <v>492832</v>
      </c>
      <c r="AQ146" s="29">
        <v>282909</v>
      </c>
      <c r="AR146" s="29">
        <v>64438</v>
      </c>
      <c r="AS146" s="29">
        <v>70874</v>
      </c>
      <c r="AT146" s="29">
        <v>95114</v>
      </c>
      <c r="AU146" s="29">
        <v>10226</v>
      </c>
      <c r="AV146" s="29">
        <v>29</v>
      </c>
      <c r="AW146" s="29">
        <v>11</v>
      </c>
      <c r="AX146" s="29">
        <v>405472</v>
      </c>
      <c r="AY146" s="29">
        <v>847295</v>
      </c>
      <c r="AZ146" s="29">
        <v>30509</v>
      </c>
      <c r="BA146" s="29">
        <v>366</v>
      </c>
      <c r="BB146" s="29">
        <v>45911</v>
      </c>
      <c r="BC146" s="29">
        <v>161756</v>
      </c>
      <c r="BD146" s="29">
        <v>325600</v>
      </c>
      <c r="BE146" s="29">
        <v>158145</v>
      </c>
      <c r="BF146" s="29">
        <v>5424324</v>
      </c>
      <c r="BG146" s="29">
        <v>223475</v>
      </c>
      <c r="BH146" s="29">
        <v>689041</v>
      </c>
      <c r="BI146" s="29">
        <v>25036</v>
      </c>
      <c r="BJ146" s="29">
        <v>151299</v>
      </c>
      <c r="BK146" s="29">
        <v>23321</v>
      </c>
      <c r="BL146" s="29">
        <v>83088</v>
      </c>
      <c r="BM146" s="29">
        <v>146515</v>
      </c>
      <c r="BN146" s="29">
        <v>210782</v>
      </c>
      <c r="BO146" s="29">
        <v>76285</v>
      </c>
      <c r="BP146" s="29">
        <v>80699</v>
      </c>
      <c r="BQ146" s="29">
        <v>29186</v>
      </c>
      <c r="BR146" s="29">
        <v>16875</v>
      </c>
      <c r="BS146" s="29">
        <v>0</v>
      </c>
      <c r="BT146" s="59">
        <f t="shared" si="10"/>
        <v>23160445</v>
      </c>
      <c r="BU146" s="29">
        <v>-12906311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57641707</v>
      </c>
      <c r="CJ146" s="38">
        <f>SUM(BT146:CI146)</f>
        <v>67895841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154273724</v>
      </c>
      <c r="AI147" s="29">
        <v>4757136</v>
      </c>
      <c r="AJ147" s="29">
        <v>23377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159054237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159054237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1140279.08089095</v>
      </c>
      <c r="D151" s="29">
        <v>63374.453456470168</v>
      </c>
      <c r="E151" s="29">
        <v>128555.92026367952</v>
      </c>
      <c r="F151" s="29">
        <v>70664.570735660047</v>
      </c>
      <c r="G151" s="29">
        <v>726188.61112905026</v>
      </c>
      <c r="H151" s="29">
        <v>22653.695234552408</v>
      </c>
      <c r="I151" s="29">
        <v>36191.28859917324</v>
      </c>
      <c r="J151" s="29">
        <v>27149.423058761211</v>
      </c>
      <c r="K151" s="29">
        <v>16786.946522796261</v>
      </c>
      <c r="L151" s="29">
        <v>86776.396186413287</v>
      </c>
      <c r="M151" s="29">
        <v>181686.40957771271</v>
      </c>
      <c r="N151" s="29">
        <v>114340.36330801637</v>
      </c>
      <c r="O151" s="29">
        <v>60161.103967705196</v>
      </c>
      <c r="P151" s="29">
        <v>316094.60455233918</v>
      </c>
      <c r="Q151" s="29">
        <v>71483.285376171771</v>
      </c>
      <c r="R151" s="29">
        <v>184336.20529608527</v>
      </c>
      <c r="S151" s="29">
        <v>27182.475445348475</v>
      </c>
      <c r="T151" s="29">
        <v>28194.047680721204</v>
      </c>
      <c r="U151" s="29">
        <v>207393.31098074277</v>
      </c>
      <c r="V151" s="29">
        <v>19194.822619717081</v>
      </c>
      <c r="W151" s="29">
        <v>7118.9442146464071</v>
      </c>
      <c r="X151" s="29">
        <v>50423.904146972513</v>
      </c>
      <c r="Y151" s="29">
        <v>73499.062563872823</v>
      </c>
      <c r="Z151" s="29">
        <v>66439.430860348642</v>
      </c>
      <c r="AA151" s="29">
        <v>15408.353330336609</v>
      </c>
      <c r="AB151" s="29">
        <v>273224.84925770469</v>
      </c>
      <c r="AC151" s="29">
        <v>1952286.1837893156</v>
      </c>
      <c r="AD151" s="29">
        <v>537344.1468352857</v>
      </c>
      <c r="AE151" s="29">
        <v>990994.46327213885</v>
      </c>
      <c r="AF151" s="29">
        <v>425889.1677671895</v>
      </c>
      <c r="AG151" s="29">
        <v>1494685.7269055739</v>
      </c>
      <c r="AH151" s="29">
        <v>43233.804094513951</v>
      </c>
      <c r="AI151" s="29">
        <v>-30623.626651468254</v>
      </c>
      <c r="AJ151" s="29">
        <v>401615.69096511387</v>
      </c>
      <c r="AK151" s="29">
        <v>45408.691358480188</v>
      </c>
      <c r="AL151" s="29">
        <v>1691111.500962805</v>
      </c>
      <c r="AM151" s="29">
        <v>-107560.49910649842</v>
      </c>
      <c r="AN151" s="29">
        <v>72913.752542778369</v>
      </c>
      <c r="AO151" s="29">
        <v>-52266.361113092113</v>
      </c>
      <c r="AP151" s="29">
        <v>169737.39327075926</v>
      </c>
      <c r="AQ151" s="29">
        <v>153078.01736702715</v>
      </c>
      <c r="AR151" s="29">
        <v>8553.2056126203533</v>
      </c>
      <c r="AS151" s="29">
        <v>15873.575364796634</v>
      </c>
      <c r="AT151" s="29">
        <v>57565.720430346089</v>
      </c>
      <c r="AU151" s="29">
        <v>242455.2008329317</v>
      </c>
      <c r="AV151" s="29">
        <v>837116.7782303089</v>
      </c>
      <c r="AW151" s="29">
        <v>2226622.8845574404</v>
      </c>
      <c r="AX151" s="29">
        <v>220940.49389337175</v>
      </c>
      <c r="AY151" s="29">
        <v>189945.04484829766</v>
      </c>
      <c r="AZ151" s="29">
        <v>-850.86480793489682</v>
      </c>
      <c r="BA151" s="29">
        <v>16366.81543086798</v>
      </c>
      <c r="BB151" s="29">
        <v>39822.572878719977</v>
      </c>
      <c r="BC151" s="29">
        <v>99810.495078876498</v>
      </c>
      <c r="BD151" s="29">
        <v>132869.97819878862</v>
      </c>
      <c r="BE151" s="29">
        <v>106353.47057323933</v>
      </c>
      <c r="BF151" s="29">
        <v>-18100.208048502049</v>
      </c>
      <c r="BG151" s="29">
        <v>456322.11450264207</v>
      </c>
      <c r="BH151" s="29">
        <v>654410.15909169638</v>
      </c>
      <c r="BI151" s="29">
        <v>20547.00583148429</v>
      </c>
      <c r="BJ151" s="29">
        <v>299306.64165330509</v>
      </c>
      <c r="BK151" s="29">
        <v>11578.144256210391</v>
      </c>
      <c r="BL151" s="29">
        <v>325321.9414398165</v>
      </c>
      <c r="BM151" s="29">
        <v>-136803.61299513443</v>
      </c>
      <c r="BN151" s="29">
        <v>134750.52059310995</v>
      </c>
      <c r="BO151" s="29">
        <v>133739.55766855628</v>
      </c>
      <c r="BP151" s="29">
        <v>8820.8776372006487</v>
      </c>
      <c r="BQ151" s="29">
        <v>33730.362500626616</v>
      </c>
      <c r="BR151" s="29">
        <v>43759.513230446872</v>
      </c>
      <c r="BS151" s="29">
        <v>0</v>
      </c>
      <c r="BT151" s="59">
        <f t="shared" ref="BT151:BT152" si="11">SUM(C151:BS151)</f>
        <v>17963478.000000004</v>
      </c>
      <c r="BU151" s="29">
        <v>46224469</v>
      </c>
      <c r="BV151" s="29">
        <v>0</v>
      </c>
      <c r="BW151" s="29">
        <v>65229</v>
      </c>
      <c r="BX151" s="29">
        <v>0</v>
      </c>
      <c r="BY151" s="29">
        <v>0</v>
      </c>
      <c r="BZ151" s="29">
        <v>827802</v>
      </c>
      <c r="CA151" s="29">
        <v>395426</v>
      </c>
      <c r="CB151" s="29">
        <v>0</v>
      </c>
      <c r="CC151" s="29">
        <v>10747560</v>
      </c>
      <c r="CD151" s="29">
        <v>31229</v>
      </c>
      <c r="CE151" s="29">
        <v>0</v>
      </c>
      <c r="CF151" s="29">
        <v>-257126</v>
      </c>
      <c r="CG151" s="29">
        <v>0</v>
      </c>
      <c r="CH151" s="29">
        <v>51899</v>
      </c>
      <c r="CI151" s="29">
        <v>-1947071</v>
      </c>
      <c r="CJ151" s="38">
        <f>SUM(BT151:CI151)</f>
        <v>74102895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10227</v>
      </c>
      <c r="D152" s="29">
        <v>1919</v>
      </c>
      <c r="E152" s="29">
        <v>1991</v>
      </c>
      <c r="F152" s="29">
        <v>5374</v>
      </c>
      <c r="G152" s="29">
        <v>37169</v>
      </c>
      <c r="H152" s="29">
        <v>3541</v>
      </c>
      <c r="I152" s="29">
        <v>4158</v>
      </c>
      <c r="J152" s="29">
        <v>1587</v>
      </c>
      <c r="K152" s="29">
        <v>2138</v>
      </c>
      <c r="L152" s="29">
        <v>2039</v>
      </c>
      <c r="M152" s="29">
        <v>17805</v>
      </c>
      <c r="N152" s="29">
        <v>37378</v>
      </c>
      <c r="O152" s="29">
        <v>6134</v>
      </c>
      <c r="P152" s="29">
        <v>13385</v>
      </c>
      <c r="Q152" s="29">
        <v>1262</v>
      </c>
      <c r="R152" s="29">
        <v>23630</v>
      </c>
      <c r="S152" s="29">
        <v>14584</v>
      </c>
      <c r="T152" s="29">
        <v>6464</v>
      </c>
      <c r="U152" s="29">
        <v>33133</v>
      </c>
      <c r="V152" s="29">
        <v>14378</v>
      </c>
      <c r="W152" s="29">
        <v>1843</v>
      </c>
      <c r="X152" s="29">
        <v>13325</v>
      </c>
      <c r="Y152" s="29">
        <v>13179</v>
      </c>
      <c r="Z152" s="29">
        <v>14831</v>
      </c>
      <c r="AA152" s="29">
        <v>3839</v>
      </c>
      <c r="AB152" s="29">
        <v>339405</v>
      </c>
      <c r="AC152" s="29">
        <v>174421</v>
      </c>
      <c r="AD152" s="29">
        <v>218061</v>
      </c>
      <c r="AE152" s="29">
        <v>499406</v>
      </c>
      <c r="AF152" s="29">
        <v>147790</v>
      </c>
      <c r="AG152" s="29">
        <v>2035093</v>
      </c>
      <c r="AH152" s="29">
        <v>512645</v>
      </c>
      <c r="AI152" s="29">
        <v>154500</v>
      </c>
      <c r="AJ152" s="29">
        <v>1034998</v>
      </c>
      <c r="AK152" s="29">
        <v>759545</v>
      </c>
      <c r="AL152" s="29">
        <v>96802</v>
      </c>
      <c r="AM152" s="29">
        <v>11183</v>
      </c>
      <c r="AN152" s="29">
        <v>39692</v>
      </c>
      <c r="AO152" s="29">
        <v>22001</v>
      </c>
      <c r="AP152" s="29">
        <v>117425</v>
      </c>
      <c r="AQ152" s="29">
        <v>4725318</v>
      </c>
      <c r="AR152" s="29">
        <v>554699</v>
      </c>
      <c r="AS152" s="29">
        <v>916818</v>
      </c>
      <c r="AT152" s="29">
        <v>89061</v>
      </c>
      <c r="AU152" s="29">
        <v>2238774</v>
      </c>
      <c r="AV152" s="29">
        <v>3464487</v>
      </c>
      <c r="AW152" s="29">
        <v>2163612</v>
      </c>
      <c r="AX152" s="29">
        <v>154163</v>
      </c>
      <c r="AY152" s="29">
        <v>172471</v>
      </c>
      <c r="AZ152" s="29">
        <v>488647</v>
      </c>
      <c r="BA152" s="29">
        <v>34522</v>
      </c>
      <c r="BB152" s="29">
        <v>12826</v>
      </c>
      <c r="BC152" s="29">
        <v>338375</v>
      </c>
      <c r="BD152" s="29">
        <v>91488</v>
      </c>
      <c r="BE152" s="29">
        <v>183198</v>
      </c>
      <c r="BF152" s="29">
        <v>86505</v>
      </c>
      <c r="BG152" s="29">
        <v>172515</v>
      </c>
      <c r="BH152" s="29">
        <v>8069357</v>
      </c>
      <c r="BI152" s="29">
        <v>138990</v>
      </c>
      <c r="BJ152" s="29">
        <v>5385656</v>
      </c>
      <c r="BK152" s="29">
        <v>148868</v>
      </c>
      <c r="BL152" s="29">
        <v>7943039</v>
      </c>
      <c r="BM152" s="29">
        <v>5040369</v>
      </c>
      <c r="BN152" s="29">
        <v>1535802</v>
      </c>
      <c r="BO152" s="29">
        <v>831769</v>
      </c>
      <c r="BP152" s="29">
        <v>1110372</v>
      </c>
      <c r="BQ152" s="29">
        <v>9986</v>
      </c>
      <c r="BR152" s="29">
        <v>12942</v>
      </c>
      <c r="BS152" s="29">
        <v>0</v>
      </c>
      <c r="BT152" s="59">
        <f t="shared" si="11"/>
        <v>52562909</v>
      </c>
      <c r="BU152" s="29">
        <v>116310938</v>
      </c>
      <c r="BV152" s="29">
        <v>0</v>
      </c>
      <c r="BW152" s="29">
        <v>2037371</v>
      </c>
      <c r="BX152" s="29">
        <v>0</v>
      </c>
      <c r="BY152" s="29">
        <v>0</v>
      </c>
      <c r="BZ152" s="29">
        <v>19301658</v>
      </c>
      <c r="CA152" s="29">
        <v>5394516</v>
      </c>
      <c r="CB152" s="29">
        <v>2636186</v>
      </c>
      <c r="CC152" s="29">
        <v>4691167</v>
      </c>
      <c r="CD152" s="29">
        <v>4058399</v>
      </c>
      <c r="CE152" s="29">
        <v>0</v>
      </c>
      <c r="CF152" s="29">
        <v>1278479</v>
      </c>
      <c r="CG152" s="29">
        <v>260621</v>
      </c>
      <c r="CH152" s="29">
        <v>0</v>
      </c>
      <c r="CI152" s="29">
        <v>0</v>
      </c>
      <c r="CJ152" s="38">
        <f>SUM(BT152:CI152)</f>
        <v>208532244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52951069.421264693</v>
      </c>
      <c r="D153" s="62">
        <f t="shared" si="12"/>
        <v>2464531.0029957052</v>
      </c>
      <c r="E153" s="62">
        <f t="shared" si="12"/>
        <v>2664408.9532491155</v>
      </c>
      <c r="F153" s="62">
        <f t="shared" si="12"/>
        <v>12238722.725532537</v>
      </c>
      <c r="G153" s="62">
        <f t="shared" si="12"/>
        <v>121450781.39397521</v>
      </c>
      <c r="H153" s="62">
        <f t="shared" si="12"/>
        <v>6627601.9578615325</v>
      </c>
      <c r="I153" s="62">
        <f t="shared" si="12"/>
        <v>7353065.9288012944</v>
      </c>
      <c r="J153" s="62">
        <f t="shared" si="12"/>
        <v>6093141.9727809699</v>
      </c>
      <c r="K153" s="62">
        <f t="shared" si="12"/>
        <v>5010786.9800751219</v>
      </c>
      <c r="L153" s="62">
        <f t="shared" si="12"/>
        <v>23989723.986410104</v>
      </c>
      <c r="M153" s="62">
        <f t="shared" si="12"/>
        <v>24393715.810773637</v>
      </c>
      <c r="N153" s="62">
        <f t="shared" si="12"/>
        <v>32892058.56291917</v>
      </c>
      <c r="O153" s="62">
        <f t="shared" si="12"/>
        <v>12599026.87258123</v>
      </c>
      <c r="P153" s="62">
        <f t="shared" si="12"/>
        <v>14016662.765421202</v>
      </c>
      <c r="Q153" s="62">
        <f t="shared" si="12"/>
        <v>7442329.8603116274</v>
      </c>
      <c r="R153" s="62">
        <f t="shared" si="12"/>
        <v>29985262.795301422</v>
      </c>
      <c r="S153" s="62">
        <f t="shared" si="12"/>
        <v>18079320.916395191</v>
      </c>
      <c r="T153" s="62">
        <f t="shared" si="12"/>
        <v>11799396.929721644</v>
      </c>
      <c r="U153" s="62">
        <f t="shared" si="12"/>
        <v>97937233.593456402</v>
      </c>
      <c r="V153" s="62">
        <f t="shared" si="12"/>
        <v>4631394.9787861574</v>
      </c>
      <c r="W153" s="62">
        <f t="shared" si="12"/>
        <v>3344196.989881624</v>
      </c>
      <c r="X153" s="62">
        <f t="shared" si="12"/>
        <v>22119059.878625378</v>
      </c>
      <c r="Y153" s="62">
        <f t="shared" si="12"/>
        <v>10783324.956689719</v>
      </c>
      <c r="Z153" s="62">
        <f t="shared" si="12"/>
        <v>31049541.846154101</v>
      </c>
      <c r="AA153" s="62">
        <f t="shared" si="12"/>
        <v>2106303.9901752141</v>
      </c>
      <c r="AB153" s="62">
        <f t="shared" si="12"/>
        <v>21798396.806280497</v>
      </c>
      <c r="AC153" s="62">
        <f t="shared" si="12"/>
        <v>175979444.73346555</v>
      </c>
      <c r="AD153" s="62">
        <f t="shared" si="12"/>
        <v>21459348.991317917</v>
      </c>
      <c r="AE153" s="62">
        <f t="shared" si="12"/>
        <v>134968386.08890435</v>
      </c>
      <c r="AF153" s="62">
        <f t="shared" si="12"/>
        <v>43746992.926909693</v>
      </c>
      <c r="AG153" s="62">
        <f t="shared" si="12"/>
        <v>50064250.746419832</v>
      </c>
      <c r="AH153" s="62">
        <f t="shared" si="12"/>
        <v>179148504.87266296</v>
      </c>
      <c r="AI153" s="62">
        <f t="shared" si="12"/>
        <v>15426553.965039898</v>
      </c>
      <c r="AJ153" s="62">
        <f t="shared" si="12"/>
        <v>29885242.933419824</v>
      </c>
      <c r="AK153" s="62">
        <f t="shared" si="12"/>
        <v>9198266.9967386089</v>
      </c>
      <c r="AL153" s="62">
        <f t="shared" si="12"/>
        <v>40156169.846917659</v>
      </c>
      <c r="AM153" s="62">
        <f t="shared" si="12"/>
        <v>10686507.921539942</v>
      </c>
      <c r="AN153" s="62">
        <f t="shared" si="12"/>
        <v>14304349.078088157</v>
      </c>
      <c r="AO153" s="62">
        <f t="shared" si="12"/>
        <v>21877145.881281961</v>
      </c>
      <c r="AP153" s="62">
        <f t="shared" si="12"/>
        <v>43770729.661076806</v>
      </c>
      <c r="AQ153" s="62">
        <f t="shared" si="12"/>
        <v>53354289.247108243</v>
      </c>
      <c r="AR153" s="62">
        <f t="shared" si="12"/>
        <v>18380737.11117731</v>
      </c>
      <c r="AS153" s="62">
        <f t="shared" si="12"/>
        <v>11349911.026495663</v>
      </c>
      <c r="AT153" s="62">
        <f t="shared" si="12"/>
        <v>8871950.0687924437</v>
      </c>
      <c r="AU153" s="62">
        <f t="shared" si="12"/>
        <v>24719748.007510573</v>
      </c>
      <c r="AV153" s="62">
        <f t="shared" si="12"/>
        <v>24911227.999986563</v>
      </c>
      <c r="AW153" s="62">
        <f t="shared" si="12"/>
        <v>31068426.999959685</v>
      </c>
      <c r="AX153" s="62">
        <f t="shared" si="12"/>
        <v>26012452.123813123</v>
      </c>
      <c r="AY153" s="62">
        <f t="shared" si="12"/>
        <v>35525344.95463863</v>
      </c>
      <c r="AZ153" s="62">
        <f t="shared" si="12"/>
        <v>14057036.990637796</v>
      </c>
      <c r="BA153" s="62">
        <f t="shared" si="12"/>
        <v>648907.99930391286</v>
      </c>
      <c r="BB153" s="62">
        <f t="shared" si="12"/>
        <v>11648291.017861186</v>
      </c>
      <c r="BC153" s="62">
        <f t="shared" si="12"/>
        <v>12322044.075331576</v>
      </c>
      <c r="BD153" s="62">
        <f t="shared" si="12"/>
        <v>16034945.00707042</v>
      </c>
      <c r="BE153" s="62">
        <f t="shared" si="12"/>
        <v>8379877.0652891351</v>
      </c>
      <c r="BF153" s="62">
        <f t="shared" si="12"/>
        <v>14595423.98276685</v>
      </c>
      <c r="BG153" s="62">
        <f t="shared" si="12"/>
        <v>26222270.079048187</v>
      </c>
      <c r="BH153" s="62">
        <f t="shared" si="12"/>
        <v>59005162.449219674</v>
      </c>
      <c r="BI153" s="62">
        <f t="shared" si="12"/>
        <v>1134344.9991522441</v>
      </c>
      <c r="BJ153" s="62">
        <f t="shared" si="12"/>
        <v>37903082.844105542</v>
      </c>
      <c r="BK153" s="62">
        <f t="shared" si="12"/>
        <v>1940758.0150012502</v>
      </c>
      <c r="BL153" s="62">
        <f t="shared" si="12"/>
        <v>49388042.043406159</v>
      </c>
      <c r="BM153" s="62">
        <f t="shared" si="12"/>
        <v>34812066.857489772</v>
      </c>
      <c r="BN153" s="62">
        <f t="shared" si="12"/>
        <v>13326310.064704727</v>
      </c>
      <c r="BO153" s="62">
        <f t="shared" ref="BO153:BS153" si="13">SUM(BO5:BO152)</f>
        <v>8111688.9998569125</v>
      </c>
      <c r="BP153" s="62">
        <f t="shared" si="13"/>
        <v>10075783.463873735</v>
      </c>
      <c r="BQ153" s="62">
        <f t="shared" si="13"/>
        <v>2649439.9929348105</v>
      </c>
      <c r="BR153" s="62">
        <f t="shared" si="13"/>
        <v>3893017.993260202</v>
      </c>
      <c r="BS153" s="62">
        <f t="shared" si="13"/>
        <v>0</v>
      </c>
      <c r="BT153" s="66">
        <f>SUM(C153:BS153)</f>
        <v>1936835537.9999995</v>
      </c>
      <c r="BU153" s="62">
        <f t="shared" ref="BU153:CJ153" si="14">+SUM(BU5:BU152)</f>
        <v>999090747</v>
      </c>
      <c r="BV153" s="62">
        <f t="shared" si="14"/>
        <v>30848434</v>
      </c>
      <c r="BW153" s="62">
        <f t="shared" si="14"/>
        <v>30808328</v>
      </c>
      <c r="BX153" s="62">
        <f t="shared" si="14"/>
        <v>351103718</v>
      </c>
      <c r="BY153" s="62">
        <f t="shared" si="14"/>
        <v>155170862</v>
      </c>
      <c r="BZ153" s="62">
        <f t="shared" si="14"/>
        <v>102506468</v>
      </c>
      <c r="CA153" s="62">
        <f t="shared" si="14"/>
        <v>65238334</v>
      </c>
      <c r="CB153" s="62">
        <f t="shared" si="14"/>
        <v>43760454</v>
      </c>
      <c r="CC153" s="62">
        <f t="shared" si="14"/>
        <v>60212986</v>
      </c>
      <c r="CD153" s="62">
        <f t="shared" si="14"/>
        <v>79072203.00000003</v>
      </c>
      <c r="CE153" s="62">
        <f t="shared" si="14"/>
        <v>143353</v>
      </c>
      <c r="CF153" s="62">
        <f t="shared" si="14"/>
        <v>113924419.99999997</v>
      </c>
      <c r="CG153" s="62">
        <f t="shared" si="14"/>
        <v>3521222.9999999995</v>
      </c>
      <c r="CH153" s="62">
        <f t="shared" si="14"/>
        <v>12384862.000000002</v>
      </c>
      <c r="CI153" s="62">
        <f t="shared" si="14"/>
        <v>1211849096.0000002</v>
      </c>
      <c r="CJ153" s="62">
        <f t="shared" si="14"/>
        <v>5196471026.000001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-5834294.9536792366</v>
      </c>
      <c r="D154" s="81">
        <v>193403.28734935174</v>
      </c>
      <c r="E154" s="81">
        <v>-10182.74157763684</v>
      </c>
      <c r="F154" s="81">
        <v>37205.642115132214</v>
      </c>
      <c r="G154" s="81">
        <v>468038.50607102847</v>
      </c>
      <c r="H154" s="81">
        <v>33184.889721923515</v>
      </c>
      <c r="I154" s="81">
        <v>32784.73130566231</v>
      </c>
      <c r="J154" s="81">
        <v>33401.46956977481</v>
      </c>
      <c r="K154" s="81">
        <v>17462.170569965379</v>
      </c>
      <c r="L154" s="81">
        <v>36024.079797376806</v>
      </c>
      <c r="M154" s="81">
        <v>108498.50298681465</v>
      </c>
      <c r="N154" s="81">
        <v>161275.91918088228</v>
      </c>
      <c r="O154" s="81">
        <v>41264.685854444178</v>
      </c>
      <c r="P154" s="81">
        <v>74988.119595766082</v>
      </c>
      <c r="Q154" s="81">
        <v>16639.853446168876</v>
      </c>
      <c r="R154" s="81">
        <v>67813.833322005186</v>
      </c>
      <c r="S154" s="81">
        <v>20262.14119407018</v>
      </c>
      <c r="T154" s="81">
        <v>9847.6879258059853</v>
      </c>
      <c r="U154" s="81">
        <v>110826.66071781106</v>
      </c>
      <c r="V154" s="81">
        <v>10822.648599147851</v>
      </c>
      <c r="W154" s="81">
        <v>9355.330143595871</v>
      </c>
      <c r="X154" s="81">
        <v>37623.043243136635</v>
      </c>
      <c r="Y154" s="81">
        <v>37125.138092033201</v>
      </c>
      <c r="Z154" s="81">
        <v>-262158.35020729754</v>
      </c>
      <c r="AA154" s="81">
        <v>24805.983431796161</v>
      </c>
      <c r="AB154" s="81">
        <v>129614.98499428261</v>
      </c>
      <c r="AC154" s="81">
        <v>630162.93525191373</v>
      </c>
      <c r="AD154" s="81">
        <v>210249.6116059504</v>
      </c>
      <c r="AE154" s="81">
        <v>247405.75383291312</v>
      </c>
      <c r="AF154" s="81">
        <v>-223491.75213625073</v>
      </c>
      <c r="AG154" s="81">
        <v>-904572.56257846055</v>
      </c>
      <c r="AH154" s="81">
        <v>-11247.336873795517</v>
      </c>
      <c r="AI154" s="81">
        <v>13132.631757942916</v>
      </c>
      <c r="AJ154" s="81">
        <v>339815.14579224738</v>
      </c>
      <c r="AK154" s="81">
        <v>225197.7320662468</v>
      </c>
      <c r="AL154" s="81">
        <v>-190443.08811807624</v>
      </c>
      <c r="AM154" s="81">
        <v>38449.622715466496</v>
      </c>
      <c r="AN154" s="81">
        <v>-20259.670145294396</v>
      </c>
      <c r="AO154" s="81">
        <v>53461.030798426502</v>
      </c>
      <c r="AP154" s="81">
        <v>-26906.865362451157</v>
      </c>
      <c r="AQ154" s="81">
        <v>5317923.0420040181</v>
      </c>
      <c r="AR154" s="81">
        <v>1588531.0964618451</v>
      </c>
      <c r="AS154" s="81">
        <v>805046.49529656407</v>
      </c>
      <c r="AT154" s="81">
        <v>250012.11102665198</v>
      </c>
      <c r="AU154" s="81">
        <v>1516299.0131249893</v>
      </c>
      <c r="AV154" s="81">
        <v>3617491.5161646656</v>
      </c>
      <c r="AW154" s="81">
        <v>12490236.842388505</v>
      </c>
      <c r="AX154" s="81">
        <v>18825.823634976106</v>
      </c>
      <c r="AY154" s="81">
        <v>-2750.5302006243146</v>
      </c>
      <c r="AZ154" s="81">
        <v>-1014534.4097286561</v>
      </c>
      <c r="BA154" s="81">
        <v>24679.698509975857</v>
      </c>
      <c r="BB154" s="81">
        <v>-3949.4316969695137</v>
      </c>
      <c r="BC154" s="81">
        <v>-279.52231796253545</v>
      </c>
      <c r="BD154" s="81">
        <v>400259.43770163099</v>
      </c>
      <c r="BE154" s="81">
        <v>-132113.60056865268</v>
      </c>
      <c r="BF154" s="81">
        <v>-6232.6959262266682</v>
      </c>
      <c r="BG154" s="81">
        <v>125096.13768105375</v>
      </c>
      <c r="BH154" s="81">
        <v>227896.00907832797</v>
      </c>
      <c r="BI154" s="81">
        <v>-43099.855170163508</v>
      </c>
      <c r="BJ154" s="81">
        <v>-265871.73868368816</v>
      </c>
      <c r="BK154" s="81">
        <v>18440.290145013107</v>
      </c>
      <c r="BL154" s="81">
        <v>1011375.4378263071</v>
      </c>
      <c r="BM154" s="81">
        <v>-1221973.5988824579</v>
      </c>
      <c r="BN154" s="81">
        <v>-521910.31739480654</v>
      </c>
      <c r="BO154" s="81">
        <v>-229730.36878716559</v>
      </c>
      <c r="BP154" s="81">
        <v>726993.20133651793</v>
      </c>
      <c r="BQ154" s="81">
        <v>11369.940544989182</v>
      </c>
      <c r="BR154" s="81">
        <v>-2687.8842631647713</v>
      </c>
      <c r="BS154" s="81">
        <v>379.68554014112402</v>
      </c>
      <c r="BT154" s="67">
        <f t="shared" ref="BT154:BT155" si="15">SUM(C154:BS154)</f>
        <v>20692308.277216215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9516855.270999996</v>
      </c>
      <c r="D155" s="29">
        <v>882712.54801682278</v>
      </c>
      <c r="E155" s="29">
        <v>847067.01574849372</v>
      </c>
      <c r="F155" s="29">
        <v>4210444.6487191496</v>
      </c>
      <c r="G155" s="29">
        <v>19723111.008717</v>
      </c>
      <c r="H155" s="29">
        <v>2025364.0889279293</v>
      </c>
      <c r="I155" s="29">
        <v>3167585.794130113</v>
      </c>
      <c r="J155" s="29">
        <v>2164094.931170254</v>
      </c>
      <c r="K155" s="29">
        <v>2510513.8705802676</v>
      </c>
      <c r="L155" s="29">
        <v>500948.46720979834</v>
      </c>
      <c r="M155" s="29">
        <v>6369272.7566468567</v>
      </c>
      <c r="N155" s="29">
        <v>18011398.33210741</v>
      </c>
      <c r="O155" s="29">
        <v>5600555.0624560434</v>
      </c>
      <c r="P155" s="29">
        <v>6178221.2321809903</v>
      </c>
      <c r="Q155" s="29">
        <v>2169525.9654258299</v>
      </c>
      <c r="R155" s="29">
        <v>15206112.080250435</v>
      </c>
      <c r="S155" s="29">
        <v>8422601.2720765918</v>
      </c>
      <c r="T155" s="29">
        <v>4688614.7753839288</v>
      </c>
      <c r="U155" s="29">
        <v>27114280.67506073</v>
      </c>
      <c r="V155" s="29">
        <v>1752481.005439837</v>
      </c>
      <c r="W155" s="29">
        <v>1156732.2978646911</v>
      </c>
      <c r="X155" s="29">
        <v>8537371.545753099</v>
      </c>
      <c r="Y155" s="29">
        <v>4810346.9764989773</v>
      </c>
      <c r="Z155" s="29">
        <v>5573042.5049279202</v>
      </c>
      <c r="AA155" s="29">
        <v>463282</v>
      </c>
      <c r="AB155" s="29">
        <v>4506197.6348190969</v>
      </c>
      <c r="AC155" s="29">
        <v>69553802.57751739</v>
      </c>
      <c r="AD155" s="29">
        <v>17419058.157727342</v>
      </c>
      <c r="AE155" s="29">
        <v>92563025.46138002</v>
      </c>
      <c r="AF155" s="29">
        <v>50315003.751305707</v>
      </c>
      <c r="AG155" s="29">
        <v>24003452.192430492</v>
      </c>
      <c r="AH155" s="29">
        <v>9427002.8376134261</v>
      </c>
      <c r="AI155" s="29">
        <v>3631210.0000000047</v>
      </c>
      <c r="AJ155" s="29">
        <v>14573567.702837158</v>
      </c>
      <c r="AK155" s="29">
        <v>6101690.5680372324</v>
      </c>
      <c r="AL155" s="29">
        <v>23033151.073592667</v>
      </c>
      <c r="AM155" s="29">
        <v>9007885.4490535855</v>
      </c>
      <c r="AN155" s="29">
        <v>5969308.9325379916</v>
      </c>
      <c r="AO155" s="29">
        <v>7458987.2592559671</v>
      </c>
      <c r="AP155" s="29">
        <v>29305864.111179069</v>
      </c>
      <c r="AQ155" s="29">
        <v>33978937.969945356</v>
      </c>
      <c r="AR155" s="29">
        <v>11857127.461015312</v>
      </c>
      <c r="AS155" s="29">
        <v>6496841.0028116619</v>
      </c>
      <c r="AT155" s="29">
        <v>6488903.8622340206</v>
      </c>
      <c r="AU155" s="29">
        <v>2722026.1241371278</v>
      </c>
      <c r="AV155" s="29">
        <v>6480068.3532515671</v>
      </c>
      <c r="AW155" s="29">
        <v>0</v>
      </c>
      <c r="AX155" s="29">
        <v>32795844.738797661</v>
      </c>
      <c r="AY155" s="29">
        <v>26261957.5333369</v>
      </c>
      <c r="AZ155" s="29">
        <v>7843121.687010576</v>
      </c>
      <c r="BA155" s="29">
        <v>780564.91400000034</v>
      </c>
      <c r="BB155" s="29">
        <v>4916093.6860222062</v>
      </c>
      <c r="BC155" s="29">
        <v>6588286.3813411137</v>
      </c>
      <c r="BD155" s="29">
        <v>3634917.9068632778</v>
      </c>
      <c r="BE155" s="29">
        <v>18032454.068293605</v>
      </c>
      <c r="BF155" s="29">
        <v>2342482.6517242757</v>
      </c>
      <c r="BG155" s="29">
        <v>24664348.101849653</v>
      </c>
      <c r="BH155" s="29">
        <v>69405435.426999971</v>
      </c>
      <c r="BI155" s="29">
        <v>4131306.7539160838</v>
      </c>
      <c r="BJ155" s="29">
        <v>94816742.002000019</v>
      </c>
      <c r="BK155" s="29">
        <v>1984420.7169767772</v>
      </c>
      <c r="BL155" s="29">
        <v>84290050.848768979</v>
      </c>
      <c r="BM155" s="29">
        <v>96309406.771000028</v>
      </c>
      <c r="BN155" s="29">
        <v>8841703.8382491264</v>
      </c>
      <c r="BO155" s="29">
        <v>7109161.6648764824</v>
      </c>
      <c r="BP155" s="29">
        <v>15197520.181869837</v>
      </c>
      <c r="BQ155" s="29">
        <v>1380045.5838819486</v>
      </c>
      <c r="BR155" s="29">
        <v>3524815.7006059783</v>
      </c>
      <c r="BS155" s="29">
        <v>5005516.9999999972</v>
      </c>
      <c r="BT155" s="67">
        <f t="shared" si="15"/>
        <v>1116351846.7673593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20530843.214087188</v>
      </c>
      <c r="D156" s="29">
        <v>-224783.12880295038</v>
      </c>
      <c r="E156" s="29">
        <v>1684098.772580028</v>
      </c>
      <c r="F156" s="29">
        <v>14133146.850021088</v>
      </c>
      <c r="G156" s="29">
        <v>9044914.8904735092</v>
      </c>
      <c r="H156" s="29">
        <v>1041777.6855999108</v>
      </c>
      <c r="I156" s="29">
        <v>1174939.1864714082</v>
      </c>
      <c r="J156" s="29">
        <v>831717.99201763747</v>
      </c>
      <c r="K156" s="29">
        <v>671259.51375915576</v>
      </c>
      <c r="L156" s="29">
        <v>1978186.4669408109</v>
      </c>
      <c r="M156" s="29">
        <v>13254612.680062257</v>
      </c>
      <c r="N156" s="29">
        <v>55217169.310026497</v>
      </c>
      <c r="O156" s="29">
        <v>3370507.8423298132</v>
      </c>
      <c r="P156" s="29">
        <v>3925159.9311925117</v>
      </c>
      <c r="Q156" s="29">
        <v>858653.93514824426</v>
      </c>
      <c r="R156" s="29">
        <v>4069318.2809635885</v>
      </c>
      <c r="S156" s="29">
        <v>10673840.113275981</v>
      </c>
      <c r="T156" s="29">
        <v>2609381.6645605173</v>
      </c>
      <c r="U156" s="29">
        <v>21077168.32685364</v>
      </c>
      <c r="V156" s="29">
        <v>1171411.371663501</v>
      </c>
      <c r="W156" s="29">
        <v>526219.39786266908</v>
      </c>
      <c r="X156" s="29">
        <v>10458696.576899145</v>
      </c>
      <c r="Y156" s="29">
        <v>1573861.0975769302</v>
      </c>
      <c r="Z156" s="29">
        <v>16554020.706650373</v>
      </c>
      <c r="AA156" s="29">
        <v>2887372.0263929903</v>
      </c>
      <c r="AB156" s="29">
        <v>6936261.3441326926</v>
      </c>
      <c r="AC156" s="29">
        <v>36851152.76756902</v>
      </c>
      <c r="AD156" s="29">
        <v>6087413.3561684219</v>
      </c>
      <c r="AE156" s="29">
        <v>69252960.802197322</v>
      </c>
      <c r="AF156" s="29">
        <v>11669936.957101211</v>
      </c>
      <c r="AG156" s="29">
        <v>11334693.623728154</v>
      </c>
      <c r="AH156" s="29">
        <v>21679048.626597408</v>
      </c>
      <c r="AI156" s="29">
        <v>2099051.4032021547</v>
      </c>
      <c r="AJ156" s="29">
        <v>11169707.680540118</v>
      </c>
      <c r="AK156" s="29">
        <v>-708187.29684207682</v>
      </c>
      <c r="AL156" s="29">
        <v>8113649.1676077442</v>
      </c>
      <c r="AM156" s="29">
        <v>5462910.0117502064</v>
      </c>
      <c r="AN156" s="29">
        <v>6255479.6595191425</v>
      </c>
      <c r="AO156" s="29">
        <v>11423187.828663636</v>
      </c>
      <c r="AP156" s="29">
        <v>12857837.891002119</v>
      </c>
      <c r="AQ156" s="29">
        <v>39591743.770043001</v>
      </c>
      <c r="AR156" s="29">
        <v>3046724.331345547</v>
      </c>
      <c r="AS156" s="29">
        <v>4697513.4753961181</v>
      </c>
      <c r="AT156" s="29">
        <v>194547.95794687793</v>
      </c>
      <c r="AU156" s="29">
        <v>39169535.855227344</v>
      </c>
      <c r="AV156" s="29">
        <v>53370630.130597174</v>
      </c>
      <c r="AW156" s="29">
        <v>79240166.157651782</v>
      </c>
      <c r="AX156" s="29">
        <v>12059239.605347401</v>
      </c>
      <c r="AY156" s="29">
        <v>7074248.9151656255</v>
      </c>
      <c r="AZ156" s="29">
        <v>13568814.089722939</v>
      </c>
      <c r="BA156" s="29">
        <v>1874343.172576875</v>
      </c>
      <c r="BB156" s="29">
        <v>1900605.0548737962</v>
      </c>
      <c r="BC156" s="29">
        <v>4182555.2028898969</v>
      </c>
      <c r="BD156" s="29">
        <v>7319144.9275364038</v>
      </c>
      <c r="BE156" s="29">
        <v>564215.37068454549</v>
      </c>
      <c r="BF156" s="29">
        <v>740053.06143509923</v>
      </c>
      <c r="BG156" s="29">
        <v>3748730.980377357</v>
      </c>
      <c r="BH156" s="29">
        <v>19836240.860032916</v>
      </c>
      <c r="BI156" s="29">
        <v>-493134.89789816551</v>
      </c>
      <c r="BJ156" s="29">
        <v>19839476.909978289</v>
      </c>
      <c r="BK156" s="29">
        <v>997050.9778769589</v>
      </c>
      <c r="BL156" s="29">
        <v>10341464.146923497</v>
      </c>
      <c r="BM156" s="29">
        <v>3718064.9690354764</v>
      </c>
      <c r="BN156" s="29">
        <v>12000623.399866672</v>
      </c>
      <c r="BO156" s="29">
        <v>1475030.7040537677</v>
      </c>
      <c r="BP156" s="29">
        <v>915214.14551539533</v>
      </c>
      <c r="BQ156" s="29">
        <v>1003809.4826382506</v>
      </c>
      <c r="BR156" s="29">
        <v>5218637.1903969822</v>
      </c>
      <c r="BS156" s="29">
        <v>-379.68554013874382</v>
      </c>
      <c r="BT156" s="67">
        <f>SUM(C156:BS156)</f>
        <v>766773508.78924155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77164472.952672645</v>
      </c>
      <c r="D157" s="7">
        <f t="shared" ref="D157:BO157" si="16">+SUM(D153:D156)</f>
        <v>3315863.7095589293</v>
      </c>
      <c r="E157" s="7">
        <f t="shared" si="16"/>
        <v>5185392</v>
      </c>
      <c r="F157" s="7">
        <f t="shared" si="16"/>
        <v>30619519.866387911</v>
      </c>
      <c r="G157" s="7">
        <f t="shared" si="16"/>
        <v>150686845.79923674</v>
      </c>
      <c r="H157" s="7">
        <f t="shared" si="16"/>
        <v>9727928.6221112963</v>
      </c>
      <c r="I157" s="7">
        <f t="shared" si="16"/>
        <v>11728375.640708478</v>
      </c>
      <c r="J157" s="7">
        <f t="shared" si="16"/>
        <v>9122356.3655386362</v>
      </c>
      <c r="K157" s="7">
        <f t="shared" si="16"/>
        <v>8210022.5349845113</v>
      </c>
      <c r="L157" s="7">
        <f t="shared" si="16"/>
        <v>26504883.00035809</v>
      </c>
      <c r="M157" s="7">
        <f t="shared" si="16"/>
        <v>44126099.750469565</v>
      </c>
      <c r="N157" s="7">
        <f t="shared" si="16"/>
        <v>106281902.12423396</v>
      </c>
      <c r="O157" s="7">
        <f t="shared" si="16"/>
        <v>21611354.463221535</v>
      </c>
      <c r="P157" s="7">
        <f t="shared" si="16"/>
        <v>24195032.04839047</v>
      </c>
      <c r="Q157" s="7">
        <f t="shared" si="16"/>
        <v>10487149.614331871</v>
      </c>
      <c r="R157" s="7">
        <f t="shared" si="16"/>
        <v>49328506.989837453</v>
      </c>
      <c r="S157" s="7">
        <f t="shared" si="16"/>
        <v>37196024.442941837</v>
      </c>
      <c r="T157" s="7">
        <f t="shared" si="16"/>
        <v>19107241.057591897</v>
      </c>
      <c r="U157" s="7">
        <f t="shared" si="16"/>
        <v>146239509.25608858</v>
      </c>
      <c r="V157" s="7">
        <f t="shared" si="16"/>
        <v>7566110.0044886433</v>
      </c>
      <c r="W157" s="7">
        <f t="shared" si="16"/>
        <v>5036504.01575258</v>
      </c>
      <c r="X157" s="7">
        <f t="shared" si="16"/>
        <v>41152751.044520758</v>
      </c>
      <c r="Y157" s="7">
        <f t="shared" si="16"/>
        <v>17204658.16885766</v>
      </c>
      <c r="Z157" s="7">
        <f t="shared" si="16"/>
        <v>52914446.707525089</v>
      </c>
      <c r="AA157" s="7">
        <f t="shared" si="16"/>
        <v>5481764</v>
      </c>
      <c r="AB157" s="7">
        <f t="shared" si="16"/>
        <v>33370470.770226568</v>
      </c>
      <c r="AC157" s="7">
        <f t="shared" si="16"/>
        <v>283014563.0138039</v>
      </c>
      <c r="AD157" s="7">
        <f t="shared" si="16"/>
        <v>45176070.116819628</v>
      </c>
      <c r="AE157" s="7">
        <f t="shared" si="16"/>
        <v>297031778.1063146</v>
      </c>
      <c r="AF157" s="7">
        <f t="shared" si="16"/>
        <v>105508441.88318036</v>
      </c>
      <c r="AG157" s="7">
        <f t="shared" si="16"/>
        <v>84497824.000000015</v>
      </c>
      <c r="AH157" s="7">
        <f t="shared" si="16"/>
        <v>210243309</v>
      </c>
      <c r="AI157" s="7">
        <f t="shared" si="16"/>
        <v>21169948</v>
      </c>
      <c r="AJ157" s="7">
        <f t="shared" si="16"/>
        <v>55968333.462589338</v>
      </c>
      <c r="AK157" s="7">
        <f t="shared" si="16"/>
        <v>14816968.000000011</v>
      </c>
      <c r="AL157" s="7">
        <f t="shared" si="16"/>
        <v>71112526.999999985</v>
      </c>
      <c r="AM157" s="7">
        <f t="shared" si="16"/>
        <v>25195753.005059198</v>
      </c>
      <c r="AN157" s="7">
        <f t="shared" si="16"/>
        <v>26508878</v>
      </c>
      <c r="AO157" s="7">
        <f t="shared" si="16"/>
        <v>40812781.999999993</v>
      </c>
      <c r="AP157" s="7">
        <f t="shared" si="16"/>
        <v>85907524.797895551</v>
      </c>
      <c r="AQ157" s="7">
        <f t="shared" si="16"/>
        <v>132242894.02910061</v>
      </c>
      <c r="AR157" s="7">
        <f t="shared" si="16"/>
        <v>34873120.000000015</v>
      </c>
      <c r="AS157" s="7">
        <f t="shared" si="16"/>
        <v>23349312.000000007</v>
      </c>
      <c r="AT157" s="7">
        <f t="shared" si="16"/>
        <v>15805413.999999994</v>
      </c>
      <c r="AU157" s="7">
        <f t="shared" si="16"/>
        <v>68127609.00000003</v>
      </c>
      <c r="AV157" s="7">
        <f t="shared" si="16"/>
        <v>88379417.99999997</v>
      </c>
      <c r="AW157" s="7">
        <f t="shared" si="16"/>
        <v>122798829.99999997</v>
      </c>
      <c r="AX157" s="7">
        <f t="shared" si="16"/>
        <v>70886362.291593149</v>
      </c>
      <c r="AY157" s="7">
        <f t="shared" si="16"/>
        <v>68858800.87294054</v>
      </c>
      <c r="AZ157" s="7">
        <f t="shared" si="16"/>
        <v>34454438.357642651</v>
      </c>
      <c r="BA157" s="7">
        <f t="shared" si="16"/>
        <v>3328495.7843907638</v>
      </c>
      <c r="BB157" s="7">
        <f t="shared" si="16"/>
        <v>18461040.327060215</v>
      </c>
      <c r="BC157" s="7">
        <f t="shared" si="16"/>
        <v>23092606.137244623</v>
      </c>
      <c r="BD157" s="7">
        <f t="shared" si="16"/>
        <v>27389267.279171735</v>
      </c>
      <c r="BE157" s="7">
        <f t="shared" si="16"/>
        <v>26844432.903698634</v>
      </c>
      <c r="BF157" s="7">
        <f t="shared" si="16"/>
        <v>17671727</v>
      </c>
      <c r="BG157" s="7">
        <f t="shared" si="16"/>
        <v>54760445.298956245</v>
      </c>
      <c r="BH157" s="7">
        <f t="shared" si="16"/>
        <v>148474734.7453309</v>
      </c>
      <c r="BI157" s="7">
        <f t="shared" si="16"/>
        <v>4729416.9999999991</v>
      </c>
      <c r="BJ157" s="7">
        <f t="shared" si="16"/>
        <v>152293430.01740018</v>
      </c>
      <c r="BK157" s="7">
        <f t="shared" si="16"/>
        <v>4940670</v>
      </c>
      <c r="BL157" s="7">
        <f t="shared" si="16"/>
        <v>145030932.47692496</v>
      </c>
      <c r="BM157" s="7">
        <f t="shared" si="16"/>
        <v>133617564.99864282</v>
      </c>
      <c r="BN157" s="7">
        <f t="shared" si="16"/>
        <v>33646726.985425718</v>
      </c>
      <c r="BO157" s="7">
        <f t="shared" si="16"/>
        <v>16466150.999999996</v>
      </c>
      <c r="BP157" s="7">
        <f t="shared" ref="BP157:BS157" si="17">+SUM(BP153:BP156)</f>
        <v>26915510.992595486</v>
      </c>
      <c r="BQ157" s="7">
        <f t="shared" si="17"/>
        <v>5044664.9999999981</v>
      </c>
      <c r="BR157" s="7">
        <f t="shared" si="17"/>
        <v>12633782.999999996</v>
      </c>
      <c r="BS157" s="7">
        <f t="shared" si="17"/>
        <v>5005517</v>
      </c>
      <c r="BT157" s="7">
        <f>SUM(C157:BS157)</f>
        <v>3840653201.833818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2376443.2451605089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32889.999999999993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89609.952778301202</v>
      </c>
      <c r="AF5" s="29">
        <v>706354.52825122117</v>
      </c>
      <c r="AG5" s="29">
        <v>846636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85543.11788853613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5215.9999999999982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100728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55309.897571015303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6988.9999999999982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26361.068246821673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4494.4983417728399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703.84022548925077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24339.999999999996</v>
      </c>
      <c r="Y8" s="29">
        <v>0</v>
      </c>
      <c r="Z8" s="29">
        <v>0</v>
      </c>
      <c r="AA8" s="29">
        <v>722.00000000000011</v>
      </c>
      <c r="AB8" s="29">
        <v>0</v>
      </c>
      <c r="AC8" s="29">
        <v>0</v>
      </c>
      <c r="AD8" s="29">
        <v>0</v>
      </c>
      <c r="AE8" s="29">
        <v>0</v>
      </c>
      <c r="AF8" s="29">
        <v>203397.35086846288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23322969.679339327</v>
      </c>
      <c r="D9" s="29">
        <v>2324488.7972118333</v>
      </c>
      <c r="E9" s="29">
        <v>874450.83674342046</v>
      </c>
      <c r="F9" s="29">
        <v>102573.9002173765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0.14740135463861972</v>
      </c>
      <c r="O9" s="29">
        <v>0</v>
      </c>
      <c r="P9" s="29">
        <v>0</v>
      </c>
      <c r="Q9" s="29">
        <v>65.612716507724556</v>
      </c>
      <c r="R9" s="29">
        <v>1.327671668973224</v>
      </c>
      <c r="S9" s="29">
        <v>13444.007457706102</v>
      </c>
      <c r="T9" s="29">
        <v>1070.9300490956055</v>
      </c>
      <c r="U9" s="29">
        <v>0</v>
      </c>
      <c r="V9" s="29">
        <v>0</v>
      </c>
      <c r="W9" s="29">
        <v>0</v>
      </c>
      <c r="X9" s="29">
        <v>212004.00170740607</v>
      </c>
      <c r="Y9" s="29">
        <v>0</v>
      </c>
      <c r="Z9" s="29">
        <v>0</v>
      </c>
      <c r="AA9" s="29">
        <v>15118.000000000004</v>
      </c>
      <c r="AB9" s="29">
        <v>0</v>
      </c>
      <c r="AC9" s="29">
        <v>0</v>
      </c>
      <c r="AD9" s="29">
        <v>0</v>
      </c>
      <c r="AE9" s="29">
        <v>0</v>
      </c>
      <c r="AF9" s="29">
        <v>430984.69631859881</v>
      </c>
      <c r="AG9" s="29">
        <v>0</v>
      </c>
      <c r="AH9" s="29">
        <v>0</v>
      </c>
      <c r="AI9" s="29">
        <v>0</v>
      </c>
      <c r="AJ9" s="29">
        <v>0.6715215545520884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181.44015439108904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642970.10214724252</v>
      </c>
      <c r="H10" s="29">
        <v>66878.270574008377</v>
      </c>
      <c r="I10" s="29">
        <v>0</v>
      </c>
      <c r="J10" s="29">
        <v>0</v>
      </c>
      <c r="K10" s="29">
        <v>184.59688940835952</v>
      </c>
      <c r="L10" s="29">
        <v>0</v>
      </c>
      <c r="M10" s="29">
        <v>0</v>
      </c>
      <c r="N10" s="29">
        <v>243693.60535301993</v>
      </c>
      <c r="O10" s="29">
        <v>200613.15009192406</v>
      </c>
      <c r="P10" s="29">
        <v>0</v>
      </c>
      <c r="Q10" s="29">
        <v>2694.8938582077053</v>
      </c>
      <c r="R10" s="29">
        <v>126.0476960396897</v>
      </c>
      <c r="S10" s="29">
        <v>17901.153641602978</v>
      </c>
      <c r="T10" s="29">
        <v>3929.3851593256441</v>
      </c>
      <c r="U10" s="29">
        <v>0</v>
      </c>
      <c r="V10" s="29">
        <v>0</v>
      </c>
      <c r="W10" s="29">
        <v>0</v>
      </c>
      <c r="X10" s="29">
        <v>31946.999999999993</v>
      </c>
      <c r="Y10" s="29">
        <v>0</v>
      </c>
      <c r="Z10" s="29">
        <v>0</v>
      </c>
      <c r="AA10" s="29">
        <v>1192.0000000000002</v>
      </c>
      <c r="AB10" s="29">
        <v>0</v>
      </c>
      <c r="AC10" s="29">
        <v>0</v>
      </c>
      <c r="AD10" s="29">
        <v>0</v>
      </c>
      <c r="AE10" s="29">
        <v>42442.645843930397</v>
      </c>
      <c r="AF10" s="29">
        <v>11364.513380815473</v>
      </c>
      <c r="AG10" s="29">
        <v>0</v>
      </c>
      <c r="AH10" s="29">
        <v>0</v>
      </c>
      <c r="AI10" s="29">
        <v>0</v>
      </c>
      <c r="AJ10" s="29">
        <v>3876.2069026250397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4132.2282122666529</v>
      </c>
      <c r="AR10" s="29">
        <v>6662.0374665740383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1187.5934492967283</v>
      </c>
      <c r="I11" s="29">
        <v>0</v>
      </c>
      <c r="J11" s="29">
        <v>0</v>
      </c>
      <c r="K11" s="29">
        <v>110647.44311139123</v>
      </c>
      <c r="L11" s="29">
        <v>0</v>
      </c>
      <c r="M11" s="29">
        <v>7765.355502559335</v>
      </c>
      <c r="N11" s="29">
        <v>65424.526492896533</v>
      </c>
      <c r="O11" s="29">
        <v>0</v>
      </c>
      <c r="P11" s="29">
        <v>0</v>
      </c>
      <c r="Q11" s="29">
        <v>8392.9127944798893</v>
      </c>
      <c r="R11" s="29">
        <v>15489.725316542399</v>
      </c>
      <c r="S11" s="29">
        <v>280.72025920085343</v>
      </c>
      <c r="T11" s="29">
        <v>0</v>
      </c>
      <c r="U11" s="29">
        <v>0</v>
      </c>
      <c r="V11" s="29">
        <v>0</v>
      </c>
      <c r="W11" s="29">
        <v>0</v>
      </c>
      <c r="X11" s="29">
        <v>21136.043389008166</v>
      </c>
      <c r="Y11" s="29">
        <v>0</v>
      </c>
      <c r="Z11" s="29">
        <v>0</v>
      </c>
      <c r="AA11" s="29">
        <v>1255.5236536940542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753.92154596125511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7.9575304161934146E-2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425.13795597631798</v>
      </c>
      <c r="O12" s="29">
        <v>0</v>
      </c>
      <c r="P12" s="29">
        <v>0</v>
      </c>
      <c r="Q12" s="29">
        <v>29.115986394478362</v>
      </c>
      <c r="R12" s="29">
        <v>538.80217662433222</v>
      </c>
      <c r="S12" s="29">
        <v>28974.504560046531</v>
      </c>
      <c r="T12" s="29">
        <v>7.6595621031834066E-2</v>
      </c>
      <c r="U12" s="29">
        <v>0</v>
      </c>
      <c r="V12" s="29">
        <v>0</v>
      </c>
      <c r="W12" s="29">
        <v>0</v>
      </c>
      <c r="X12" s="29">
        <v>24271.309362142503</v>
      </c>
      <c r="Y12" s="29">
        <v>0</v>
      </c>
      <c r="Z12" s="29">
        <v>0</v>
      </c>
      <c r="AA12" s="29">
        <v>1561.0000000000002</v>
      </c>
      <c r="AB12" s="29">
        <v>0</v>
      </c>
      <c r="AC12" s="29">
        <v>0</v>
      </c>
      <c r="AD12" s="29">
        <v>9.2377588507887829</v>
      </c>
      <c r="AE12" s="29">
        <v>9424.6367895791082</v>
      </c>
      <c r="AF12" s="29">
        <v>0</v>
      </c>
      <c r="AG12" s="29">
        <v>0</v>
      </c>
      <c r="AH12" s="29">
        <v>0</v>
      </c>
      <c r="AI12" s="29">
        <v>0</v>
      </c>
      <c r="AJ12" s="29">
        <v>11013.426355158392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82356.502905151865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8122.8272719400566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6625.6965916514964</v>
      </c>
      <c r="O13" s="29">
        <v>1277.4396777797706</v>
      </c>
      <c r="P13" s="29">
        <v>79.098138440265942</v>
      </c>
      <c r="Q13" s="29">
        <v>0</v>
      </c>
      <c r="R13" s="29">
        <v>1966.4667572183732</v>
      </c>
      <c r="S13" s="29">
        <v>1444.2552155306664</v>
      </c>
      <c r="T13" s="29">
        <v>0</v>
      </c>
      <c r="U13" s="29">
        <v>0</v>
      </c>
      <c r="V13" s="29">
        <v>0</v>
      </c>
      <c r="W13" s="29">
        <v>0</v>
      </c>
      <c r="X13" s="29">
        <v>32776.999999999993</v>
      </c>
      <c r="Y13" s="29">
        <v>0</v>
      </c>
      <c r="Z13" s="29">
        <v>0</v>
      </c>
      <c r="AA13" s="29">
        <v>4148.4168810562678</v>
      </c>
      <c r="AB13" s="29">
        <v>0</v>
      </c>
      <c r="AC13" s="29">
        <v>0</v>
      </c>
      <c r="AD13" s="29">
        <v>0</v>
      </c>
      <c r="AE13" s="29">
        <v>1237.9019345638403</v>
      </c>
      <c r="AF13" s="29">
        <v>0</v>
      </c>
      <c r="AG13" s="29">
        <v>4.4373211355627431</v>
      </c>
      <c r="AH13" s="29">
        <v>0</v>
      </c>
      <c r="AI13" s="29">
        <v>0</v>
      </c>
      <c r="AJ13" s="29">
        <v>24469.317913713236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62342.613319762102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6051240.0731987357</v>
      </c>
      <c r="Y14" s="29">
        <v>0</v>
      </c>
      <c r="Z14" s="29">
        <v>0</v>
      </c>
      <c r="AA14" s="29">
        <v>445.00000000000011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143947.48199623701</v>
      </c>
      <c r="D15" s="29">
        <v>29912.532153542408</v>
      </c>
      <c r="E15" s="29">
        <v>32.69592865127963</v>
      </c>
      <c r="F15" s="29">
        <v>0</v>
      </c>
      <c r="G15" s="29">
        <v>1.7537053361025092</v>
      </c>
      <c r="H15" s="29">
        <v>0</v>
      </c>
      <c r="I15" s="29">
        <v>0</v>
      </c>
      <c r="J15" s="29">
        <v>0</v>
      </c>
      <c r="K15" s="29">
        <v>175546.5463337671</v>
      </c>
      <c r="L15" s="29">
        <v>0</v>
      </c>
      <c r="M15" s="29">
        <v>0</v>
      </c>
      <c r="N15" s="29">
        <v>72.896025765009838</v>
      </c>
      <c r="O15" s="29">
        <v>0.53839535647290881</v>
      </c>
      <c r="P15" s="29">
        <v>27.701701770482341</v>
      </c>
      <c r="Q15" s="29">
        <v>636.44371773674288</v>
      </c>
      <c r="R15" s="29">
        <v>953.09313912492689</v>
      </c>
      <c r="S15" s="29">
        <v>87448.353535236674</v>
      </c>
      <c r="T15" s="29">
        <v>22142.841577262829</v>
      </c>
      <c r="U15" s="29">
        <v>0</v>
      </c>
      <c r="V15" s="29">
        <v>0</v>
      </c>
      <c r="W15" s="29">
        <v>0</v>
      </c>
      <c r="X15" s="29">
        <v>92608.833831530443</v>
      </c>
      <c r="Y15" s="29">
        <v>0</v>
      </c>
      <c r="Z15" s="29">
        <v>0</v>
      </c>
      <c r="AA15" s="29">
        <v>8939</v>
      </c>
      <c r="AB15" s="29">
        <v>0</v>
      </c>
      <c r="AC15" s="29">
        <v>0</v>
      </c>
      <c r="AD15" s="29">
        <v>1.9848538346375881</v>
      </c>
      <c r="AE15" s="29">
        <v>1600.2002757014068</v>
      </c>
      <c r="AF15" s="29">
        <v>701.65678597013289</v>
      </c>
      <c r="AG15" s="29">
        <v>0</v>
      </c>
      <c r="AH15" s="29">
        <v>0</v>
      </c>
      <c r="AI15" s="29">
        <v>0</v>
      </c>
      <c r="AJ15" s="29">
        <v>1304.2287098706934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576061.38097981154</v>
      </c>
      <c r="AR15" s="29">
        <v>81.34097129315262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7184.3768135299915</v>
      </c>
      <c r="D16" s="29">
        <v>7746.3126483040433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36.020334022201006</v>
      </c>
      <c r="O16" s="29">
        <v>0</v>
      </c>
      <c r="P16" s="29">
        <v>0</v>
      </c>
      <c r="Q16" s="29">
        <v>989.26166057198816</v>
      </c>
      <c r="R16" s="29">
        <v>21.986431001299984</v>
      </c>
      <c r="S16" s="29">
        <v>3.0086197229000042</v>
      </c>
      <c r="T16" s="29">
        <v>223153.19268274959</v>
      </c>
      <c r="U16" s="29">
        <v>0</v>
      </c>
      <c r="V16" s="29">
        <v>0</v>
      </c>
      <c r="W16" s="29">
        <v>0</v>
      </c>
      <c r="X16" s="29">
        <v>73792.999999999985</v>
      </c>
      <c r="Y16" s="29">
        <v>0</v>
      </c>
      <c r="Z16" s="29">
        <v>0</v>
      </c>
      <c r="AA16" s="29">
        <v>34692.000000000007</v>
      </c>
      <c r="AB16" s="29">
        <v>0</v>
      </c>
      <c r="AC16" s="29">
        <v>0</v>
      </c>
      <c r="AD16" s="29">
        <v>0</v>
      </c>
      <c r="AE16" s="29">
        <v>0</v>
      </c>
      <c r="AF16" s="29">
        <v>319.40629348251423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57964.827042307457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2777.1331080724608</v>
      </c>
      <c r="H17" s="29">
        <v>0</v>
      </c>
      <c r="I17" s="29">
        <v>0</v>
      </c>
      <c r="J17" s="29">
        <v>0</v>
      </c>
      <c r="K17" s="29">
        <v>75314.322121852732</v>
      </c>
      <c r="L17" s="29">
        <v>0</v>
      </c>
      <c r="M17" s="29">
        <v>0</v>
      </c>
      <c r="N17" s="29">
        <v>87139.108162934819</v>
      </c>
      <c r="O17" s="29">
        <v>16011.29191887872</v>
      </c>
      <c r="P17" s="29">
        <v>53.722794863191581</v>
      </c>
      <c r="Q17" s="29">
        <v>88262.373586418922</v>
      </c>
      <c r="R17" s="29">
        <v>75940.535517809971</v>
      </c>
      <c r="S17" s="29">
        <v>26063.385814246089</v>
      </c>
      <c r="T17" s="29">
        <v>2243.3240956750819</v>
      </c>
      <c r="U17" s="29">
        <v>0</v>
      </c>
      <c r="V17" s="29">
        <v>0</v>
      </c>
      <c r="W17" s="29">
        <v>21.388548001953186</v>
      </c>
      <c r="X17" s="29">
        <v>72303.580066948431</v>
      </c>
      <c r="Y17" s="29">
        <v>0</v>
      </c>
      <c r="Z17" s="29">
        <v>0</v>
      </c>
      <c r="AA17" s="29">
        <v>5718.64369014964</v>
      </c>
      <c r="AB17" s="29">
        <v>0</v>
      </c>
      <c r="AC17" s="29">
        <v>0</v>
      </c>
      <c r="AD17" s="29">
        <v>1799.630349169174</v>
      </c>
      <c r="AE17" s="29">
        <v>5123.7571407152363</v>
      </c>
      <c r="AF17" s="29">
        <v>0</v>
      </c>
      <c r="AG17" s="29">
        <v>3.9523804470687134</v>
      </c>
      <c r="AH17" s="29">
        <v>0</v>
      </c>
      <c r="AI17" s="29">
        <v>0</v>
      </c>
      <c r="AJ17" s="29">
        <v>23663.298486668762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5576.5312019328303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1130657.1434969401</v>
      </c>
      <c r="L18" s="29">
        <v>0</v>
      </c>
      <c r="M18" s="29">
        <v>0</v>
      </c>
      <c r="N18" s="29">
        <v>4514.9509811500666</v>
      </c>
      <c r="O18" s="29">
        <v>0</v>
      </c>
      <c r="P18" s="29">
        <v>0</v>
      </c>
      <c r="Q18" s="29">
        <v>13095.05177117757</v>
      </c>
      <c r="R18" s="29">
        <v>4552.1507134108415</v>
      </c>
      <c r="S18" s="29">
        <v>104.09364975936418</v>
      </c>
      <c r="T18" s="29">
        <v>0</v>
      </c>
      <c r="U18" s="29">
        <v>0</v>
      </c>
      <c r="V18" s="29">
        <v>0</v>
      </c>
      <c r="W18" s="29">
        <v>0</v>
      </c>
      <c r="X18" s="29">
        <v>59887.288702886734</v>
      </c>
      <c r="Y18" s="29">
        <v>0</v>
      </c>
      <c r="Z18" s="29">
        <v>0</v>
      </c>
      <c r="AA18" s="29">
        <v>4590.8846977826288</v>
      </c>
      <c r="AB18" s="29">
        <v>0</v>
      </c>
      <c r="AC18" s="29">
        <v>0</v>
      </c>
      <c r="AD18" s="29">
        <v>0</v>
      </c>
      <c r="AE18" s="29">
        <v>0</v>
      </c>
      <c r="AF18" s="29">
        <v>21316.13644299821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14844.350658537407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4042.3089687891165</v>
      </c>
      <c r="L19" s="29">
        <v>0</v>
      </c>
      <c r="M19" s="29">
        <v>0</v>
      </c>
      <c r="N19" s="29">
        <v>5526.7961515338884</v>
      </c>
      <c r="O19" s="29">
        <v>0</v>
      </c>
      <c r="P19" s="29">
        <v>10.408847973822891</v>
      </c>
      <c r="Q19" s="29">
        <v>4.3220266243741641</v>
      </c>
      <c r="R19" s="29">
        <v>2055.2334772318468</v>
      </c>
      <c r="S19" s="29">
        <v>1673.4998705684752</v>
      </c>
      <c r="T19" s="29">
        <v>0</v>
      </c>
      <c r="U19" s="29">
        <v>0</v>
      </c>
      <c r="V19" s="29">
        <v>0</v>
      </c>
      <c r="W19" s="29">
        <v>0</v>
      </c>
      <c r="X19" s="29">
        <v>25977.677624537391</v>
      </c>
      <c r="Y19" s="29">
        <v>0</v>
      </c>
      <c r="Z19" s="29">
        <v>0</v>
      </c>
      <c r="AA19" s="29">
        <v>761.65990783011478</v>
      </c>
      <c r="AB19" s="29">
        <v>0</v>
      </c>
      <c r="AC19" s="29">
        <v>0</v>
      </c>
      <c r="AD19" s="29">
        <v>15.64974815162846</v>
      </c>
      <c r="AE19" s="29">
        <v>243.62667006214471</v>
      </c>
      <c r="AF19" s="29">
        <v>0</v>
      </c>
      <c r="AG19" s="29">
        <v>0</v>
      </c>
      <c r="AH19" s="29">
        <v>0</v>
      </c>
      <c r="AI19" s="29">
        <v>0</v>
      </c>
      <c r="AJ19" s="29">
        <v>2244.1573647052937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47.376464591208567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7743.9894703807176</v>
      </c>
      <c r="H20" s="29">
        <v>0</v>
      </c>
      <c r="I20" s="29">
        <v>0</v>
      </c>
      <c r="J20" s="29">
        <v>0</v>
      </c>
      <c r="K20" s="29">
        <v>40841.629454329341</v>
      </c>
      <c r="L20" s="29">
        <v>0</v>
      </c>
      <c r="M20" s="29">
        <v>0</v>
      </c>
      <c r="N20" s="29">
        <v>44861.449823298419</v>
      </c>
      <c r="O20" s="29">
        <v>702.57106496911797</v>
      </c>
      <c r="P20" s="29">
        <v>1924.1906753822011</v>
      </c>
      <c r="Q20" s="29">
        <v>48791.49834150578</v>
      </c>
      <c r="R20" s="29">
        <v>42847.309462375437</v>
      </c>
      <c r="S20" s="29">
        <v>16305.290123062267</v>
      </c>
      <c r="T20" s="29">
        <v>30.792812589202377</v>
      </c>
      <c r="U20" s="29">
        <v>0</v>
      </c>
      <c r="V20" s="29">
        <v>0</v>
      </c>
      <c r="W20" s="29">
        <v>0</v>
      </c>
      <c r="X20" s="29">
        <v>143098.44427577837</v>
      </c>
      <c r="Y20" s="29">
        <v>0</v>
      </c>
      <c r="Z20" s="29">
        <v>0</v>
      </c>
      <c r="AA20" s="29">
        <v>5929.9940523152964</v>
      </c>
      <c r="AB20" s="29">
        <v>0</v>
      </c>
      <c r="AC20" s="29">
        <v>0</v>
      </c>
      <c r="AD20" s="29">
        <v>6093.6756371173606</v>
      </c>
      <c r="AE20" s="29">
        <v>4052.5545547107395</v>
      </c>
      <c r="AF20" s="29">
        <v>0</v>
      </c>
      <c r="AG20" s="29">
        <v>5.5015230687439507</v>
      </c>
      <c r="AH20" s="29">
        <v>0</v>
      </c>
      <c r="AI20" s="29">
        <v>0</v>
      </c>
      <c r="AJ20" s="29">
        <v>403.41865243748538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1.7495279638439418E-2</v>
      </c>
      <c r="AR20" s="29">
        <v>-28272.101254386642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1.1774762171613606</v>
      </c>
      <c r="H21" s="29">
        <v>0</v>
      </c>
      <c r="I21" s="29">
        <v>0</v>
      </c>
      <c r="J21" s="29">
        <v>0</v>
      </c>
      <c r="K21" s="29">
        <v>7290.4079643659925</v>
      </c>
      <c r="L21" s="29">
        <v>0</v>
      </c>
      <c r="M21" s="29">
        <v>0</v>
      </c>
      <c r="N21" s="29">
        <v>2345.977247283492</v>
      </c>
      <c r="O21" s="29">
        <v>180.49908840634387</v>
      </c>
      <c r="P21" s="29">
        <v>0.89598158144504803</v>
      </c>
      <c r="Q21" s="29">
        <v>0</v>
      </c>
      <c r="R21" s="29">
        <v>2281.1739353599428</v>
      </c>
      <c r="S21" s="29">
        <v>206.79103772495253</v>
      </c>
      <c r="T21" s="29">
        <v>246684.09996213435</v>
      </c>
      <c r="U21" s="29">
        <v>0</v>
      </c>
      <c r="V21" s="29">
        <v>0</v>
      </c>
      <c r="W21" s="29">
        <v>0</v>
      </c>
      <c r="X21" s="29">
        <v>133371.79359419935</v>
      </c>
      <c r="Y21" s="29">
        <v>0</v>
      </c>
      <c r="Z21" s="29">
        <v>0</v>
      </c>
      <c r="AA21" s="29">
        <v>529646.92271510442</v>
      </c>
      <c r="AB21" s="29">
        <v>0</v>
      </c>
      <c r="AC21" s="29">
        <v>0</v>
      </c>
      <c r="AD21" s="29">
        <v>36533.023964438267</v>
      </c>
      <c r="AE21" s="29">
        <v>850.9973412829579</v>
      </c>
      <c r="AF21" s="29">
        <v>0</v>
      </c>
      <c r="AG21" s="29">
        <v>3086.1904819155875</v>
      </c>
      <c r="AH21" s="29">
        <v>0</v>
      </c>
      <c r="AI21" s="29">
        <v>0</v>
      </c>
      <c r="AJ21" s="29">
        <v>201.02335883657705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84.424688694002469</v>
      </c>
      <c r="AR21" s="29">
        <v>8307.9043975264485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1834.0932251068584</v>
      </c>
      <c r="H22" s="29">
        <v>0</v>
      </c>
      <c r="I22" s="29">
        <v>0</v>
      </c>
      <c r="J22" s="29">
        <v>0</v>
      </c>
      <c r="K22" s="29">
        <v>6073.8518168654409</v>
      </c>
      <c r="L22" s="29">
        <v>0</v>
      </c>
      <c r="M22" s="29">
        <v>0</v>
      </c>
      <c r="N22" s="29">
        <v>10251.79956748571</v>
      </c>
      <c r="O22" s="29">
        <v>1054</v>
      </c>
      <c r="P22" s="29">
        <v>106910.07055600858</v>
      </c>
      <c r="Q22" s="29">
        <v>0</v>
      </c>
      <c r="R22" s="29">
        <v>17209.156741495746</v>
      </c>
      <c r="S22" s="29">
        <v>351.51697248378002</v>
      </c>
      <c r="T22" s="29">
        <v>2546.9768914130245</v>
      </c>
      <c r="U22" s="29">
        <v>0</v>
      </c>
      <c r="V22" s="29">
        <v>0</v>
      </c>
      <c r="W22" s="29">
        <v>0</v>
      </c>
      <c r="X22" s="29">
        <v>58907.154530937885</v>
      </c>
      <c r="Y22" s="29">
        <v>0</v>
      </c>
      <c r="Z22" s="29">
        <v>0</v>
      </c>
      <c r="AA22" s="29">
        <v>6220.3073284325001</v>
      </c>
      <c r="AB22" s="29">
        <v>0</v>
      </c>
      <c r="AC22" s="29">
        <v>0</v>
      </c>
      <c r="AD22" s="29">
        <v>76.798065164606669</v>
      </c>
      <c r="AE22" s="29">
        <v>2738.135894511151</v>
      </c>
      <c r="AF22" s="29">
        <v>0</v>
      </c>
      <c r="AG22" s="29">
        <v>552.77091352831451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59.902524833803241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888.35112921325549</v>
      </c>
      <c r="H23" s="29">
        <v>0</v>
      </c>
      <c r="I23" s="29">
        <v>0</v>
      </c>
      <c r="J23" s="29">
        <v>0</v>
      </c>
      <c r="K23" s="29">
        <v>64793.975484102462</v>
      </c>
      <c r="L23" s="29">
        <v>0</v>
      </c>
      <c r="M23" s="29">
        <v>0</v>
      </c>
      <c r="N23" s="29">
        <v>7027.7781082660877</v>
      </c>
      <c r="O23" s="29">
        <v>1104.820828125962</v>
      </c>
      <c r="P23" s="29">
        <v>117718.50781574634</v>
      </c>
      <c r="Q23" s="29">
        <v>1134.0272555317499</v>
      </c>
      <c r="R23" s="29">
        <v>63317.772651555475</v>
      </c>
      <c r="S23" s="29">
        <v>6988.1313571524242</v>
      </c>
      <c r="T23" s="29">
        <v>3.7649463688630007</v>
      </c>
      <c r="U23" s="29">
        <v>0</v>
      </c>
      <c r="V23" s="29">
        <v>0</v>
      </c>
      <c r="W23" s="29">
        <v>0</v>
      </c>
      <c r="X23" s="29">
        <v>248518.70541854505</v>
      </c>
      <c r="Y23" s="29">
        <v>0</v>
      </c>
      <c r="Z23" s="29">
        <v>0</v>
      </c>
      <c r="AA23" s="29">
        <v>35374.784558393112</v>
      </c>
      <c r="AB23" s="29">
        <v>0</v>
      </c>
      <c r="AC23" s="29">
        <v>0</v>
      </c>
      <c r="AD23" s="29">
        <v>759.69201097256064</v>
      </c>
      <c r="AE23" s="29">
        <v>7043.9181458302264</v>
      </c>
      <c r="AF23" s="29">
        <v>0</v>
      </c>
      <c r="AG23" s="29">
        <v>225.43594879484436</v>
      </c>
      <c r="AH23" s="29">
        <v>0</v>
      </c>
      <c r="AI23" s="29">
        <v>0</v>
      </c>
      <c r="AJ23" s="29">
        <v>1186.9549891201268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4259.708452585759</v>
      </c>
      <c r="AR23" s="29">
        <v>148.00480573043797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8.4018448962681926</v>
      </c>
      <c r="L24" s="29">
        <v>0</v>
      </c>
      <c r="M24" s="29">
        <v>0</v>
      </c>
      <c r="N24" s="29">
        <v>26270.327042519937</v>
      </c>
      <c r="O24" s="29">
        <v>0</v>
      </c>
      <c r="P24" s="29">
        <v>0</v>
      </c>
      <c r="Q24" s="29">
        <v>0</v>
      </c>
      <c r="R24" s="29">
        <v>0</v>
      </c>
      <c r="S24" s="29">
        <v>0.26651001538079899</v>
      </c>
      <c r="T24" s="29">
        <v>0</v>
      </c>
      <c r="U24" s="29">
        <v>0</v>
      </c>
      <c r="V24" s="29">
        <v>0</v>
      </c>
      <c r="W24" s="29">
        <v>2282.7466516287741</v>
      </c>
      <c r="X24" s="29">
        <v>106516.45391318209</v>
      </c>
      <c r="Y24" s="29">
        <v>0</v>
      </c>
      <c r="Z24" s="29">
        <v>0</v>
      </c>
      <c r="AA24" s="29">
        <v>417.00000000000006</v>
      </c>
      <c r="AB24" s="29">
        <v>0</v>
      </c>
      <c r="AC24" s="29">
        <v>0</v>
      </c>
      <c r="AD24" s="29">
        <v>999.93162096754645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1299.7190635864081</v>
      </c>
      <c r="H25" s="29">
        <v>0</v>
      </c>
      <c r="I25" s="29">
        <v>0</v>
      </c>
      <c r="J25" s="29">
        <v>0</v>
      </c>
      <c r="K25" s="29">
        <v>782.74167732639887</v>
      </c>
      <c r="L25" s="29">
        <v>0</v>
      </c>
      <c r="M25" s="29">
        <v>0</v>
      </c>
      <c r="N25" s="29">
        <v>310.6009949261317</v>
      </c>
      <c r="O25" s="29">
        <v>0</v>
      </c>
      <c r="P25" s="29">
        <v>0</v>
      </c>
      <c r="Q25" s="29">
        <v>0</v>
      </c>
      <c r="R25" s="29">
        <v>5396.790671712246</v>
      </c>
      <c r="S25" s="29">
        <v>1.0666244335032191E-2</v>
      </c>
      <c r="T25" s="29">
        <v>51621.065906277567</v>
      </c>
      <c r="U25" s="29">
        <v>0</v>
      </c>
      <c r="V25" s="29">
        <v>0</v>
      </c>
      <c r="W25" s="29">
        <v>52705.589011589989</v>
      </c>
      <c r="X25" s="29">
        <v>9805.036338339105</v>
      </c>
      <c r="Y25" s="29">
        <v>0</v>
      </c>
      <c r="Z25" s="29">
        <v>0</v>
      </c>
      <c r="AA25" s="29">
        <v>1167.8710962112627</v>
      </c>
      <c r="AB25" s="29">
        <v>0</v>
      </c>
      <c r="AC25" s="29">
        <v>0</v>
      </c>
      <c r="AD25" s="29">
        <v>294629.63221297914</v>
      </c>
      <c r="AE25" s="29">
        <v>1057.1593155616999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38878.730687117873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877.84408580776801</v>
      </c>
      <c r="H26" s="29">
        <v>5882.3969952723583</v>
      </c>
      <c r="I26" s="29">
        <v>0</v>
      </c>
      <c r="J26" s="29">
        <v>0</v>
      </c>
      <c r="K26" s="29">
        <v>3868.0902220173039</v>
      </c>
      <c r="L26" s="29">
        <v>0</v>
      </c>
      <c r="M26" s="29">
        <v>0</v>
      </c>
      <c r="N26" s="29">
        <v>1543180.3628632287</v>
      </c>
      <c r="O26" s="29">
        <v>253537.79101621345</v>
      </c>
      <c r="P26" s="29">
        <v>9117.6184633234952</v>
      </c>
      <c r="Q26" s="29">
        <v>60785.92974213705</v>
      </c>
      <c r="R26" s="29">
        <v>3428.3280180296824</v>
      </c>
      <c r="S26" s="29">
        <v>25467.787108092616</v>
      </c>
      <c r="T26" s="29">
        <v>136829.9135747395</v>
      </c>
      <c r="U26" s="29">
        <v>54845.404333556769</v>
      </c>
      <c r="V26" s="29">
        <v>0</v>
      </c>
      <c r="W26" s="29">
        <v>0</v>
      </c>
      <c r="X26" s="29">
        <v>132093.67879489419</v>
      </c>
      <c r="Y26" s="29">
        <v>0</v>
      </c>
      <c r="Z26" s="29">
        <v>0</v>
      </c>
      <c r="AA26" s="29">
        <v>16836.476481887585</v>
      </c>
      <c r="AB26" s="29">
        <v>0</v>
      </c>
      <c r="AC26" s="29">
        <v>0</v>
      </c>
      <c r="AD26" s="29">
        <v>2645.3309578333724</v>
      </c>
      <c r="AE26" s="29">
        <v>989679.28328034806</v>
      </c>
      <c r="AF26" s="29">
        <v>0</v>
      </c>
      <c r="AG26" s="29">
        <v>3954</v>
      </c>
      <c r="AH26" s="29">
        <v>40705.843763077668</v>
      </c>
      <c r="AI26" s="29">
        <v>0</v>
      </c>
      <c r="AJ26" s="29">
        <v>2.955296785692306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5413.8410206750614</v>
      </c>
      <c r="AR26" s="29">
        <v>44510.473162145659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0.27574131591008716</v>
      </c>
      <c r="L27" s="29">
        <v>0</v>
      </c>
      <c r="M27" s="29">
        <v>0</v>
      </c>
      <c r="N27" s="29">
        <v>14.177099396493109</v>
      </c>
      <c r="O27" s="29">
        <v>0</v>
      </c>
      <c r="P27" s="29">
        <v>0</v>
      </c>
      <c r="Q27" s="29">
        <v>18.214206475835311</v>
      </c>
      <c r="R27" s="29">
        <v>471.33945278132728</v>
      </c>
      <c r="S27" s="29">
        <v>5.7690585007500523</v>
      </c>
      <c r="T27" s="29">
        <v>0</v>
      </c>
      <c r="U27" s="29">
        <v>0</v>
      </c>
      <c r="V27" s="29">
        <v>0</v>
      </c>
      <c r="W27" s="29">
        <v>0</v>
      </c>
      <c r="X27" s="29">
        <v>44141.209584123746</v>
      </c>
      <c r="Y27" s="29">
        <v>0</v>
      </c>
      <c r="Z27" s="29">
        <v>0</v>
      </c>
      <c r="AA27" s="29">
        <v>2100.0000000000005</v>
      </c>
      <c r="AB27" s="29">
        <v>0</v>
      </c>
      <c r="AC27" s="29">
        <v>0</v>
      </c>
      <c r="AD27" s="29">
        <v>6290.1276823522339</v>
      </c>
      <c r="AE27" s="29">
        <v>1074.7797370085993</v>
      </c>
      <c r="AF27" s="29">
        <v>0</v>
      </c>
      <c r="AG27" s="29">
        <v>5.9900420254825946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20539269.708563827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39223.999999999993</v>
      </c>
      <c r="Y28" s="29">
        <v>0</v>
      </c>
      <c r="Z28" s="29">
        <v>0</v>
      </c>
      <c r="AA28" s="29">
        <v>18597.000000000004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3700665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604.99999999999989</v>
      </c>
      <c r="Y29" s="29">
        <v>0</v>
      </c>
      <c r="Z29" s="29">
        <v>0</v>
      </c>
      <c r="AA29" s="29">
        <v>1098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12155962.398012849</v>
      </c>
      <c r="M30" s="29">
        <v>1992744.3619734428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26935.999999999996</v>
      </c>
      <c r="Y30" s="29">
        <v>0</v>
      </c>
      <c r="Z30" s="29">
        <v>0</v>
      </c>
      <c r="AA30" s="29">
        <v>6691.0000000000009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2940862.9227810469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594983.99999999988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42354.727804016271</v>
      </c>
      <c r="H32" s="29">
        <v>0</v>
      </c>
      <c r="I32" s="29">
        <v>0</v>
      </c>
      <c r="J32" s="29">
        <v>0</v>
      </c>
      <c r="K32" s="29">
        <v>178126.09946135452</v>
      </c>
      <c r="L32" s="29">
        <v>0</v>
      </c>
      <c r="M32" s="29">
        <v>12083.108553959235</v>
      </c>
      <c r="N32" s="29">
        <v>166007.23011620241</v>
      </c>
      <c r="O32" s="29">
        <v>35116.550728536691</v>
      </c>
      <c r="P32" s="29">
        <v>0</v>
      </c>
      <c r="Q32" s="29">
        <v>117314.16389410947</v>
      </c>
      <c r="R32" s="29">
        <v>252583.93181146579</v>
      </c>
      <c r="S32" s="29">
        <v>374138.75326898531</v>
      </c>
      <c r="T32" s="29">
        <v>14654.157841670392</v>
      </c>
      <c r="U32" s="29">
        <v>0</v>
      </c>
      <c r="V32" s="29">
        <v>0</v>
      </c>
      <c r="W32" s="29">
        <v>8006561.2257832857</v>
      </c>
      <c r="X32" s="29">
        <v>14452185.217123961</v>
      </c>
      <c r="Y32" s="29">
        <v>0</v>
      </c>
      <c r="Z32" s="29">
        <v>0</v>
      </c>
      <c r="AA32" s="29">
        <v>96169.698411922654</v>
      </c>
      <c r="AB32" s="29">
        <v>0</v>
      </c>
      <c r="AC32" s="29">
        <v>0</v>
      </c>
      <c r="AD32" s="29">
        <v>535270.55195766024</v>
      </c>
      <c r="AE32" s="29">
        <v>490942.34056836256</v>
      </c>
      <c r="AF32" s="29">
        <v>8377.5352895240103</v>
      </c>
      <c r="AG32" s="29">
        <v>0</v>
      </c>
      <c r="AH32" s="29">
        <v>93989.315011402941</v>
      </c>
      <c r="AI32" s="29">
        <v>0</v>
      </c>
      <c r="AJ32" s="29">
        <v>148867.06017022848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35970.796244698664</v>
      </c>
      <c r="AR32" s="29">
        <v>47260.655123265569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10150270</v>
      </c>
      <c r="D33" s="29">
        <v>1838026</v>
      </c>
      <c r="E33" s="29">
        <v>2112798</v>
      </c>
      <c r="F33" s="29">
        <v>2887085</v>
      </c>
      <c r="G33" s="29">
        <v>4558879</v>
      </c>
      <c r="H33" s="29">
        <v>550960</v>
      </c>
      <c r="I33" s="29">
        <v>0</v>
      </c>
      <c r="J33" s="29">
        <v>0</v>
      </c>
      <c r="K33" s="29">
        <v>1208740</v>
      </c>
      <c r="L33" s="29">
        <v>0</v>
      </c>
      <c r="M33" s="29">
        <v>1414515</v>
      </c>
      <c r="N33" s="29">
        <v>2296440.0091188336</v>
      </c>
      <c r="O33" s="29">
        <v>352622</v>
      </c>
      <c r="P33" s="29">
        <v>926325</v>
      </c>
      <c r="Q33" s="29">
        <v>970832</v>
      </c>
      <c r="R33" s="29">
        <v>882208</v>
      </c>
      <c r="S33" s="29">
        <v>823781</v>
      </c>
      <c r="T33" s="29">
        <v>2398329</v>
      </c>
      <c r="U33" s="29">
        <v>0</v>
      </c>
      <c r="V33" s="29">
        <v>0</v>
      </c>
      <c r="W33" s="29">
        <v>178616</v>
      </c>
      <c r="X33" s="29">
        <v>3571627.7592356079</v>
      </c>
      <c r="Y33" s="29">
        <v>0</v>
      </c>
      <c r="Z33" s="29">
        <v>0</v>
      </c>
      <c r="AA33" s="29">
        <v>3421872</v>
      </c>
      <c r="AB33" s="29">
        <v>576012</v>
      </c>
      <c r="AC33" s="29">
        <v>0</v>
      </c>
      <c r="AD33" s="29">
        <v>592363.06531951041</v>
      </c>
      <c r="AE33" s="29">
        <v>1207110</v>
      </c>
      <c r="AF33" s="29">
        <v>1103407</v>
      </c>
      <c r="AG33" s="29">
        <v>4370</v>
      </c>
      <c r="AH33" s="29">
        <v>261083</v>
      </c>
      <c r="AI33" s="29">
        <v>0</v>
      </c>
      <c r="AJ33" s="29">
        <v>340888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2882116</v>
      </c>
      <c r="AR33" s="29">
        <v>1117649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22862463</v>
      </c>
      <c r="D34" s="29">
        <v>3126573</v>
      </c>
      <c r="E34" s="29">
        <v>3911725</v>
      </c>
      <c r="F34" s="29">
        <v>2066813</v>
      </c>
      <c r="G34" s="29">
        <v>12970135.272195984</v>
      </c>
      <c r="H34" s="29">
        <v>3263095</v>
      </c>
      <c r="I34" s="29">
        <v>0</v>
      </c>
      <c r="J34" s="29">
        <v>0</v>
      </c>
      <c r="K34" s="29">
        <v>555270.90053864545</v>
      </c>
      <c r="L34" s="29">
        <v>0</v>
      </c>
      <c r="M34" s="29">
        <v>78865.891446040769</v>
      </c>
      <c r="N34" s="29">
        <v>6754801.7698837975</v>
      </c>
      <c r="O34" s="29">
        <v>2332076.4492714633</v>
      </c>
      <c r="P34" s="29">
        <v>1653637</v>
      </c>
      <c r="Q34" s="29">
        <v>2076497.8361058906</v>
      </c>
      <c r="R34" s="29">
        <v>2261051.0681885346</v>
      </c>
      <c r="S34" s="29">
        <v>1219790.2467310145</v>
      </c>
      <c r="T34" s="29">
        <v>3615090.8421583297</v>
      </c>
      <c r="U34" s="29">
        <v>0</v>
      </c>
      <c r="V34" s="29">
        <v>0</v>
      </c>
      <c r="W34" s="29">
        <v>163848.77421671466</v>
      </c>
      <c r="X34" s="29">
        <v>1499844.8046473716</v>
      </c>
      <c r="Y34" s="29">
        <v>0</v>
      </c>
      <c r="Z34" s="29">
        <v>0</v>
      </c>
      <c r="AA34" s="29">
        <v>1551814.3015880773</v>
      </c>
      <c r="AB34" s="29">
        <v>485153</v>
      </c>
      <c r="AC34" s="29">
        <v>0</v>
      </c>
      <c r="AD34" s="29">
        <v>401684.38272282941</v>
      </c>
      <c r="AE34" s="29">
        <v>2799803.6594316373</v>
      </c>
      <c r="AF34" s="29">
        <v>3167475.4647104759</v>
      </c>
      <c r="AG34" s="29">
        <v>11222</v>
      </c>
      <c r="AH34" s="29">
        <v>825359.68498859694</v>
      </c>
      <c r="AI34" s="29">
        <v>0</v>
      </c>
      <c r="AJ34" s="29">
        <v>1905053.9398297714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2500037.2037553014</v>
      </c>
      <c r="AR34" s="29">
        <v>2086887.3448767345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98226.999999999971</v>
      </c>
      <c r="Y35" s="29">
        <v>14320245.770755215</v>
      </c>
      <c r="Z35" s="29">
        <v>292511.15172346972</v>
      </c>
      <c r="AA35" s="29">
        <v>6319.0000000000018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47500.999999999985</v>
      </c>
      <c r="Y36" s="29">
        <v>2197136.3873630939</v>
      </c>
      <c r="Z36" s="29">
        <v>30356</v>
      </c>
      <c r="AA36" s="29">
        <v>10008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6223.9999999999982</v>
      </c>
      <c r="Y37" s="29">
        <v>161536.84213871392</v>
      </c>
      <c r="Z37" s="29">
        <v>5438.9056018554966</v>
      </c>
      <c r="AA37" s="29">
        <v>1592.0000000000005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4398817</v>
      </c>
      <c r="Y38" s="29">
        <v>1088.404478296284</v>
      </c>
      <c r="Z38" s="29">
        <v>27513.404478296285</v>
      </c>
      <c r="AA38" s="29">
        <v>13898.000000000004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3991.3843626438243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26531.999999999993</v>
      </c>
      <c r="Y39" s="29">
        <v>0</v>
      </c>
      <c r="Z39" s="29">
        <v>210737.53211991352</v>
      </c>
      <c r="AA39" s="29">
        <v>4981.0000000000009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76011.999999999985</v>
      </c>
      <c r="Y40" s="29">
        <v>0</v>
      </c>
      <c r="Z40" s="29">
        <v>0</v>
      </c>
      <c r="AA40" s="29">
        <v>7388.0000000000009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40162483</v>
      </c>
      <c r="AN40" s="29">
        <v>7586990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55692.999999999985</v>
      </c>
      <c r="Y41" s="29">
        <v>0</v>
      </c>
      <c r="Z41" s="29">
        <v>0</v>
      </c>
      <c r="AA41" s="29">
        <v>57036.000000000015</v>
      </c>
      <c r="AB41" s="29">
        <v>401572.12028078898</v>
      </c>
      <c r="AC41" s="29">
        <v>25771.884740916379</v>
      </c>
      <c r="AD41" s="29">
        <v>0</v>
      </c>
      <c r="AE41" s="29">
        <v>153105.04430558518</v>
      </c>
      <c r="AF41" s="29">
        <v>0</v>
      </c>
      <c r="AG41" s="29">
        <v>0</v>
      </c>
      <c r="AH41" s="29">
        <v>0</v>
      </c>
      <c r="AI41" s="29">
        <v>0</v>
      </c>
      <c r="AJ41" s="29">
        <v>5100772.5777258771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199197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18520.999999999996</v>
      </c>
      <c r="Y42" s="29">
        <v>0</v>
      </c>
      <c r="Z42" s="29">
        <v>0</v>
      </c>
      <c r="AA42" s="29">
        <v>3142</v>
      </c>
      <c r="AB42" s="29">
        <v>0</v>
      </c>
      <c r="AC42" s="29">
        <v>1967178.456264785</v>
      </c>
      <c r="AD42" s="29">
        <v>0</v>
      </c>
      <c r="AE42" s="29">
        <v>0</v>
      </c>
      <c r="AF42" s="29">
        <v>0</v>
      </c>
      <c r="AG42" s="29">
        <v>0</v>
      </c>
      <c r="AH42" s="29">
        <v>192572.48873216042</v>
      </c>
      <c r="AI42" s="29">
        <v>1155939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116236.99999999999</v>
      </c>
      <c r="Y43" s="29">
        <v>0</v>
      </c>
      <c r="Z43" s="29">
        <v>0</v>
      </c>
      <c r="AA43" s="29">
        <v>41783.000000000007</v>
      </c>
      <c r="AB43" s="29">
        <v>83326.44539584608</v>
      </c>
      <c r="AC43" s="29">
        <v>15693019.741295191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295008.99999999994</v>
      </c>
      <c r="Y44" s="29">
        <v>0</v>
      </c>
      <c r="Z44" s="29">
        <v>0</v>
      </c>
      <c r="AA44" s="29">
        <v>148862.00000000003</v>
      </c>
      <c r="AB44" s="29">
        <v>1044348.4538362762</v>
      </c>
      <c r="AC44" s="29">
        <v>503233.00339320232</v>
      </c>
      <c r="AD44" s="29">
        <v>0</v>
      </c>
      <c r="AE44" s="29">
        <v>82072.039602584817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1012219.0824061346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4.7349726775956302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41673810.743903875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22985910.296309974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916377.10873474949</v>
      </c>
      <c r="AP47" s="29">
        <v>1286064.2875773676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69049.999999999985</v>
      </c>
      <c r="Y48" s="29">
        <v>0</v>
      </c>
      <c r="Z48" s="29">
        <v>0</v>
      </c>
      <c r="AA48" s="29">
        <v>9268.0000000000018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449633.90214965638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1256109.0978503437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61190.999999999993</v>
      </c>
      <c r="Y49" s="29">
        <v>0</v>
      </c>
      <c r="Z49" s="29">
        <v>0</v>
      </c>
      <c r="AA49" s="29">
        <v>3871.0000000000005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88289172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22167.999999999993</v>
      </c>
      <c r="Y50" s="29">
        <v>0</v>
      </c>
      <c r="Z50" s="29">
        <v>0</v>
      </c>
      <c r="AA50" s="29">
        <v>22056.000000000004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122798830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308868</v>
      </c>
      <c r="Y52" s="29">
        <v>0</v>
      </c>
      <c r="Z52" s="29">
        <v>0</v>
      </c>
      <c r="AA52" s="29">
        <v>37965.000000000007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152806.30483267503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506929.99999999994</v>
      </c>
      <c r="Y53" s="29">
        <v>0</v>
      </c>
      <c r="Z53" s="29">
        <v>0</v>
      </c>
      <c r="AA53" s="29">
        <v>23136.000000000004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46789.999999999993</v>
      </c>
      <c r="Y54" s="29">
        <v>0</v>
      </c>
      <c r="Z54" s="29">
        <v>0</v>
      </c>
      <c r="AA54" s="29">
        <v>9878.0000000000018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40566.999999999985</v>
      </c>
      <c r="Y56" s="29">
        <v>0</v>
      </c>
      <c r="Z56" s="29">
        <v>0</v>
      </c>
      <c r="AA56" s="29">
        <v>7719.0000000000009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205869.09902465157</v>
      </c>
      <c r="T57" s="29">
        <v>0</v>
      </c>
      <c r="U57" s="29">
        <v>0</v>
      </c>
      <c r="V57" s="29">
        <v>0</v>
      </c>
      <c r="W57" s="29">
        <v>0</v>
      </c>
      <c r="X57" s="29">
        <v>47056.999999999993</v>
      </c>
      <c r="Y57" s="29">
        <v>0</v>
      </c>
      <c r="Z57" s="29">
        <v>0</v>
      </c>
      <c r="AA57" s="29">
        <v>7468.0000000000009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1309038</v>
      </c>
      <c r="AH57" s="29">
        <v>0</v>
      </c>
      <c r="AI57" s="29">
        <v>122088.1843497112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384726</v>
      </c>
      <c r="T58" s="29">
        <v>0</v>
      </c>
      <c r="U58" s="29">
        <v>0</v>
      </c>
      <c r="V58" s="29">
        <v>0</v>
      </c>
      <c r="W58" s="29">
        <v>0</v>
      </c>
      <c r="X58" s="29">
        <v>1691864.7134170572</v>
      </c>
      <c r="Y58" s="29">
        <v>0</v>
      </c>
      <c r="Z58" s="29">
        <v>0</v>
      </c>
      <c r="AA58" s="29">
        <v>7242.0000000000009</v>
      </c>
      <c r="AB58" s="29">
        <v>0</v>
      </c>
      <c r="AC58" s="29">
        <v>244980.69564663072</v>
      </c>
      <c r="AD58" s="29">
        <v>0</v>
      </c>
      <c r="AE58" s="29">
        <v>0</v>
      </c>
      <c r="AF58" s="29">
        <v>0</v>
      </c>
      <c r="AG58" s="29">
        <v>138951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14680.999999999998</v>
      </c>
      <c r="Y59" s="29">
        <v>0</v>
      </c>
      <c r="Z59" s="29">
        <v>0</v>
      </c>
      <c r="AA59" s="29">
        <v>2785.0000000000005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83041.684783966179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64565.979409603133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11420.999999999996</v>
      </c>
      <c r="Y60" s="29">
        <v>113764</v>
      </c>
      <c r="Z60" s="29">
        <v>0</v>
      </c>
      <c r="AA60" s="29">
        <v>3134.0000000000005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189245</v>
      </c>
      <c r="AJ60" s="29">
        <v>0</v>
      </c>
      <c r="AK60" s="29">
        <v>15152401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7105.1414842014055</v>
      </c>
      <c r="L61" s="29">
        <v>900633.90239643201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801245.06017178192</v>
      </c>
      <c r="T61" s="29">
        <v>0</v>
      </c>
      <c r="U61" s="29">
        <v>0</v>
      </c>
      <c r="V61" s="29">
        <v>0</v>
      </c>
      <c r="W61" s="29">
        <v>0</v>
      </c>
      <c r="X61" s="29">
        <v>195270.99999999994</v>
      </c>
      <c r="Y61" s="29">
        <v>0</v>
      </c>
      <c r="Z61" s="29">
        <v>0</v>
      </c>
      <c r="AA61" s="29">
        <v>12034.000000000002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33289.971872131369</v>
      </c>
      <c r="AH61" s="29">
        <v>0</v>
      </c>
      <c r="AI61" s="29">
        <v>123917.0823521311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4541.3827580416619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467485</v>
      </c>
      <c r="AN62" s="29">
        <v>0</v>
      </c>
      <c r="AO62" s="29">
        <v>10880</v>
      </c>
      <c r="AP62" s="29">
        <v>0</v>
      </c>
      <c r="AQ62" s="29">
        <v>0</v>
      </c>
      <c r="AR62" s="29">
        <v>0</v>
      </c>
      <c r="AS62" s="29">
        <v>0</v>
      </c>
      <c r="AT62" s="29">
        <v>541168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22033.217721192421</v>
      </c>
      <c r="U63" s="29">
        <v>272687.53268402989</v>
      </c>
      <c r="V63" s="29">
        <v>0</v>
      </c>
      <c r="W63" s="29">
        <v>0</v>
      </c>
      <c r="X63" s="29">
        <v>9871.9999999999982</v>
      </c>
      <c r="Y63" s="29">
        <v>0</v>
      </c>
      <c r="Z63" s="29">
        <v>0</v>
      </c>
      <c r="AA63" s="29">
        <v>573.00000000000011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6304201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1494297</v>
      </c>
      <c r="Y65" s="29">
        <v>0</v>
      </c>
      <c r="Z65" s="29">
        <v>0</v>
      </c>
      <c r="AA65" s="29">
        <v>1191.0000000000002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265675.03375000635</v>
      </c>
      <c r="AH65" s="29">
        <v>0</v>
      </c>
      <c r="AI65" s="29">
        <v>0</v>
      </c>
      <c r="AJ65" s="29">
        <v>0</v>
      </c>
      <c r="AK65" s="29">
        <v>0</v>
      </c>
      <c r="AL65" s="29">
        <v>1446310.8016479614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10806523.135304753</v>
      </c>
      <c r="V66" s="29">
        <v>4348647.4673194354</v>
      </c>
      <c r="W66" s="29">
        <v>0</v>
      </c>
      <c r="X66" s="29">
        <v>65101.999999999985</v>
      </c>
      <c r="Y66" s="29">
        <v>0</v>
      </c>
      <c r="Z66" s="29">
        <v>0</v>
      </c>
      <c r="AA66" s="29">
        <v>1148.0000000000002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993845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15751626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187944.47569233811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7462.9999999999982</v>
      </c>
      <c r="Y68" s="29">
        <v>0</v>
      </c>
      <c r="Z68" s="29">
        <v>0</v>
      </c>
      <c r="AA68" s="29">
        <v>1244</v>
      </c>
      <c r="AB68" s="29">
        <v>0</v>
      </c>
      <c r="AC68" s="29">
        <v>1229148</v>
      </c>
      <c r="AD68" s="29">
        <v>0</v>
      </c>
      <c r="AE68" s="29">
        <v>0</v>
      </c>
      <c r="AF68" s="29">
        <v>0</v>
      </c>
      <c r="AG68" s="29">
        <v>7449173.9999999991</v>
      </c>
      <c r="AH68" s="29">
        <v>0</v>
      </c>
      <c r="AI68" s="29">
        <v>5314973.3103804011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19830.999999999996</v>
      </c>
      <c r="Y69" s="29">
        <v>0</v>
      </c>
      <c r="Z69" s="29">
        <v>0</v>
      </c>
      <c r="AA69" s="29">
        <v>1326.0000000000002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6630822.6395228971</v>
      </c>
      <c r="AH69" s="29">
        <v>0</v>
      </c>
      <c r="AI69" s="29">
        <v>268560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9095.9999999999982</v>
      </c>
      <c r="Y70" s="29">
        <v>0</v>
      </c>
      <c r="Z70" s="29">
        <v>0</v>
      </c>
      <c r="AA70" s="29">
        <v>1686.0000000000002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3795744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37381</v>
      </c>
      <c r="H71" s="29">
        <v>307821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506273</v>
      </c>
      <c r="O71" s="29">
        <v>0</v>
      </c>
      <c r="P71" s="29">
        <v>350930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893213</v>
      </c>
      <c r="Y71" s="29">
        <v>0</v>
      </c>
      <c r="Z71" s="29">
        <v>0</v>
      </c>
      <c r="AA71" s="29">
        <v>1872.0000000000005</v>
      </c>
      <c r="AB71" s="29">
        <v>0</v>
      </c>
      <c r="AC71" s="29">
        <v>762970.58556740498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322487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270739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26185.999999999996</v>
      </c>
      <c r="Y72" s="29">
        <v>0</v>
      </c>
      <c r="Z72" s="29">
        <v>0</v>
      </c>
      <c r="AA72" s="29">
        <v>2060.0000000000005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169540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6307696</v>
      </c>
      <c r="AR72" s="29">
        <v>0</v>
      </c>
      <c r="AS72" s="29">
        <v>0</v>
      </c>
      <c r="AT72" s="29">
        <v>2239176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887764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3006165.4538258989</v>
      </c>
      <c r="D75" s="29">
        <v>80853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237990</v>
      </c>
      <c r="AE75" s="29">
        <v>138386.0472216988</v>
      </c>
      <c r="AF75" s="29">
        <v>1100630.4717487788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64027.882111463878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294748.77229575755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9556.9317531783272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2462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43620.765449917475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489.62464260259196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43775.543707134872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-2523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17331651.451239105</v>
      </c>
      <c r="D79" s="29">
        <v>3191385.6053130338</v>
      </c>
      <c r="E79" s="29">
        <v>4562534.5391885862</v>
      </c>
      <c r="F79" s="29">
        <v>635225.78318466642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0.69524838190241378</v>
      </c>
      <c r="O79" s="29">
        <v>0</v>
      </c>
      <c r="P79" s="29">
        <v>0</v>
      </c>
      <c r="Q79" s="29">
        <v>483.86081458195662</v>
      </c>
      <c r="R79" s="29">
        <v>4.2235614371372021</v>
      </c>
      <c r="S79" s="29">
        <v>10366.08454225025</v>
      </c>
      <c r="T79" s="29">
        <v>2375.5153321734001</v>
      </c>
      <c r="U79" s="29">
        <v>0</v>
      </c>
      <c r="V79" s="29">
        <v>0</v>
      </c>
      <c r="W79" s="29">
        <v>0</v>
      </c>
      <c r="X79" s="29">
        <v>4.412326207909675E-3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710782.25264521164</v>
      </c>
      <c r="AG79" s="29">
        <v>0</v>
      </c>
      <c r="AH79" s="29">
        <v>0</v>
      </c>
      <c r="AI79" s="29">
        <v>0</v>
      </c>
      <c r="AJ79" s="29">
        <v>0.66165142536535615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562.95290175978971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8553558.3016060572</v>
      </c>
      <c r="H80" s="29">
        <v>3014242.5540140322</v>
      </c>
      <c r="I80" s="29">
        <v>0</v>
      </c>
      <c r="J80" s="29">
        <v>0</v>
      </c>
      <c r="K80" s="29">
        <v>9841.7005285253181</v>
      </c>
      <c r="L80" s="29">
        <v>0</v>
      </c>
      <c r="M80" s="29">
        <v>0</v>
      </c>
      <c r="N80" s="29">
        <v>314032.85585004289</v>
      </c>
      <c r="O80" s="29">
        <v>629626.78231115767</v>
      </c>
      <c r="P80" s="29">
        <v>0</v>
      </c>
      <c r="Q80" s="29">
        <v>41542.758376130201</v>
      </c>
      <c r="R80" s="29">
        <v>216.74114131307897</v>
      </c>
      <c r="S80" s="29">
        <v>48925.832930978555</v>
      </c>
      <c r="T80" s="29">
        <v>4258.5824140379473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68335.41719607728</v>
      </c>
      <c r="AF80" s="29">
        <v>11727.216008328576</v>
      </c>
      <c r="AG80" s="29">
        <v>0</v>
      </c>
      <c r="AH80" s="29">
        <v>0</v>
      </c>
      <c r="AI80" s="29">
        <v>0</v>
      </c>
      <c r="AJ80" s="29">
        <v>3582.3618411276311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8122.2952672963766</v>
      </c>
      <c r="AR80" s="29">
        <v>298830.50551502622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3637.7417384640507</v>
      </c>
      <c r="I81" s="29">
        <v>0</v>
      </c>
      <c r="J81" s="29">
        <v>0</v>
      </c>
      <c r="K81" s="29">
        <v>216077.17771537378</v>
      </c>
      <c r="L81" s="29">
        <v>0</v>
      </c>
      <c r="M81" s="29">
        <v>764492.64449744066</v>
      </c>
      <c r="N81" s="29">
        <v>453031.91109399131</v>
      </c>
      <c r="O81" s="29">
        <v>0</v>
      </c>
      <c r="P81" s="29">
        <v>0</v>
      </c>
      <c r="Q81" s="29">
        <v>43720.414384239528</v>
      </c>
      <c r="R81" s="29">
        <v>6402.4545358885443</v>
      </c>
      <c r="S81" s="29">
        <v>571.32850573738688</v>
      </c>
      <c r="T81" s="29">
        <v>0</v>
      </c>
      <c r="U81" s="29">
        <v>0</v>
      </c>
      <c r="V81" s="29">
        <v>0</v>
      </c>
      <c r="W81" s="29">
        <v>0</v>
      </c>
      <c r="X81" s="29">
        <v>20.137937200446839</v>
      </c>
      <c r="Y81" s="29">
        <v>0</v>
      </c>
      <c r="Z81" s="29">
        <v>0</v>
      </c>
      <c r="AA81" s="29">
        <v>996.36128948776411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11422.906429512448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4.3656231964152008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3405</v>
      </c>
      <c r="G82" s="29">
        <v>0</v>
      </c>
      <c r="H82" s="29">
        <v>0</v>
      </c>
      <c r="I82" s="29">
        <v>0</v>
      </c>
      <c r="J82" s="29">
        <v>0</v>
      </c>
      <c r="K82" s="29">
        <v>7133</v>
      </c>
      <c r="L82" s="29">
        <v>0</v>
      </c>
      <c r="M82" s="29">
        <v>0</v>
      </c>
      <c r="N82" s="29">
        <v>635.75958099273487</v>
      </c>
      <c r="O82" s="29">
        <v>0</v>
      </c>
      <c r="P82" s="29">
        <v>0</v>
      </c>
      <c r="Q82" s="29">
        <v>23.820987856442596</v>
      </c>
      <c r="R82" s="29">
        <v>1109.7839151572075</v>
      </c>
      <c r="S82" s="29">
        <v>193958.76712515875</v>
      </c>
      <c r="T82" s="29">
        <v>439.25673771230146</v>
      </c>
      <c r="U82" s="29">
        <v>0</v>
      </c>
      <c r="V82" s="29">
        <v>0</v>
      </c>
      <c r="W82" s="29">
        <v>0</v>
      </c>
      <c r="X82" s="29">
        <v>11.101108977870538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178.71368272735995</v>
      </c>
      <c r="AE82" s="29">
        <v>10457.787454049363</v>
      </c>
      <c r="AF82" s="29">
        <v>0</v>
      </c>
      <c r="AG82" s="29">
        <v>0</v>
      </c>
      <c r="AH82" s="29">
        <v>0</v>
      </c>
      <c r="AI82" s="29">
        <v>0</v>
      </c>
      <c r="AJ82" s="29">
        <v>29495.428828942819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851725.5698524015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45736.773825129014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19683.754815990025</v>
      </c>
      <c r="O83" s="29">
        <v>9673.7486926884412</v>
      </c>
      <c r="P83" s="29">
        <v>0.60726087274393792</v>
      </c>
      <c r="Q83" s="29">
        <v>0</v>
      </c>
      <c r="R83" s="29">
        <v>1659.8231904470586</v>
      </c>
      <c r="S83" s="29">
        <v>5625.7953366568627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31598.762619735506</v>
      </c>
      <c r="AB83" s="29">
        <v>0</v>
      </c>
      <c r="AC83" s="29">
        <v>0</v>
      </c>
      <c r="AD83" s="29">
        <v>0</v>
      </c>
      <c r="AE83" s="29">
        <v>499078.43360654992</v>
      </c>
      <c r="AF83" s="29">
        <v>0</v>
      </c>
      <c r="AG83" s="29">
        <v>44.244490674457289</v>
      </c>
      <c r="AH83" s="29">
        <v>0</v>
      </c>
      <c r="AI83" s="29">
        <v>0</v>
      </c>
      <c r="AJ83" s="29">
        <v>6963.2403801881574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855003.38668023795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1546729.0021354081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203669.4555386788</v>
      </c>
      <c r="D85" s="29">
        <v>289425.47168133646</v>
      </c>
      <c r="E85" s="29">
        <v>13766.989836917119</v>
      </c>
      <c r="F85" s="29">
        <v>29.316597957093716</v>
      </c>
      <c r="G85" s="29">
        <v>17061.47883637391</v>
      </c>
      <c r="H85" s="29">
        <v>0</v>
      </c>
      <c r="I85" s="29">
        <v>0</v>
      </c>
      <c r="J85" s="29">
        <v>0</v>
      </c>
      <c r="K85" s="29">
        <v>248093.97567362292</v>
      </c>
      <c r="L85" s="29">
        <v>0</v>
      </c>
      <c r="M85" s="29">
        <v>13824</v>
      </c>
      <c r="N85" s="29">
        <v>290.27077053476893</v>
      </c>
      <c r="O85" s="29">
        <v>4.0702148211530167</v>
      </c>
      <c r="P85" s="29">
        <v>21806.581183484315</v>
      </c>
      <c r="Q85" s="29">
        <v>3807.7970997483103</v>
      </c>
      <c r="R85" s="29">
        <v>84460.566044932522</v>
      </c>
      <c r="S85" s="29">
        <v>146206.39463181549</v>
      </c>
      <c r="T85" s="29">
        <v>51374.1685648528</v>
      </c>
      <c r="U85" s="29">
        <v>0</v>
      </c>
      <c r="V85" s="29">
        <v>0</v>
      </c>
      <c r="W85" s="29">
        <v>0</v>
      </c>
      <c r="X85" s="29">
        <v>66221.898101257146</v>
      </c>
      <c r="Y85" s="29">
        <v>0</v>
      </c>
      <c r="Z85" s="29">
        <v>0</v>
      </c>
      <c r="AA85" s="29">
        <v>530</v>
      </c>
      <c r="AB85" s="29">
        <v>0</v>
      </c>
      <c r="AC85" s="29">
        <v>0</v>
      </c>
      <c r="AD85" s="29">
        <v>2.0002956722918874</v>
      </c>
      <c r="AE85" s="29">
        <v>41055.344358429844</v>
      </c>
      <c r="AF85" s="29">
        <v>28902.504424143335</v>
      </c>
      <c r="AG85" s="29">
        <v>0</v>
      </c>
      <c r="AH85" s="29">
        <v>0</v>
      </c>
      <c r="AI85" s="29">
        <v>0</v>
      </c>
      <c r="AJ85" s="29">
        <v>55420.52561854785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1627981.2213964676</v>
      </c>
      <c r="AR85" s="29">
        <v>6702.9757921624087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12462.922428252747</v>
      </c>
      <c r="D86" s="29">
        <v>16926.280991950269</v>
      </c>
      <c r="E86" s="29">
        <v>0</v>
      </c>
      <c r="F86" s="29">
        <v>1094731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53.865509167684166</v>
      </c>
      <c r="O86" s="29">
        <v>0</v>
      </c>
      <c r="P86" s="29">
        <v>0</v>
      </c>
      <c r="Q86" s="29">
        <v>9103.7579203787482</v>
      </c>
      <c r="R86" s="29">
        <v>56.160378242071275</v>
      </c>
      <c r="S86" s="29">
        <v>9.2608109365329145</v>
      </c>
      <c r="T86" s="29">
        <v>3174562.6140873395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163518.99379839021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136942.64530551736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4686.8624112974403</v>
      </c>
      <c r="H87" s="29">
        <v>0</v>
      </c>
      <c r="I87" s="29">
        <v>0</v>
      </c>
      <c r="J87" s="29">
        <v>0</v>
      </c>
      <c r="K87" s="29">
        <v>120524.76016413694</v>
      </c>
      <c r="L87" s="29">
        <v>0</v>
      </c>
      <c r="M87" s="29">
        <v>0</v>
      </c>
      <c r="N87" s="29">
        <v>179022.16994338774</v>
      </c>
      <c r="O87" s="29">
        <v>23698.753958760815</v>
      </c>
      <c r="P87" s="29">
        <v>21156.485664351309</v>
      </c>
      <c r="Q87" s="29">
        <v>155072.23463570981</v>
      </c>
      <c r="R87" s="29">
        <v>145824.03761477277</v>
      </c>
      <c r="S87" s="29">
        <v>50647.090743836125</v>
      </c>
      <c r="T87" s="29">
        <v>8477.0703342683137</v>
      </c>
      <c r="U87" s="29">
        <v>0</v>
      </c>
      <c r="V87" s="29">
        <v>0</v>
      </c>
      <c r="W87" s="29">
        <v>7049.499720154472</v>
      </c>
      <c r="X87" s="29">
        <v>66707.347295839762</v>
      </c>
      <c r="Y87" s="29">
        <v>0</v>
      </c>
      <c r="Z87" s="29">
        <v>0</v>
      </c>
      <c r="AA87" s="29">
        <v>197.96426839477772</v>
      </c>
      <c r="AB87" s="29">
        <v>0</v>
      </c>
      <c r="AC87" s="29">
        <v>0</v>
      </c>
      <c r="AD87" s="29">
        <v>3745.7983200560366</v>
      </c>
      <c r="AE87" s="29">
        <v>11954.853634985222</v>
      </c>
      <c r="AF87" s="29">
        <v>0</v>
      </c>
      <c r="AG87" s="29">
        <v>39.40915126262589</v>
      </c>
      <c r="AH87" s="29">
        <v>1.4463390949698971</v>
      </c>
      <c r="AI87" s="29">
        <v>0</v>
      </c>
      <c r="AJ87" s="29">
        <v>36259.573511673705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5117</v>
      </c>
      <c r="AR87" s="29">
        <v>489068.52008168201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379570.86401680973</v>
      </c>
      <c r="L88" s="29">
        <v>0</v>
      </c>
      <c r="M88" s="29">
        <v>0</v>
      </c>
      <c r="N88" s="29">
        <v>78982.746428136059</v>
      </c>
      <c r="O88" s="29">
        <v>0</v>
      </c>
      <c r="P88" s="29">
        <v>0</v>
      </c>
      <c r="Q88" s="29">
        <v>112875.77804358263</v>
      </c>
      <c r="R88" s="29">
        <v>15530.977845997562</v>
      </c>
      <c r="S88" s="29">
        <v>3088.7194211048222</v>
      </c>
      <c r="T88" s="29">
        <v>0</v>
      </c>
      <c r="U88" s="29">
        <v>0</v>
      </c>
      <c r="V88" s="29">
        <v>0</v>
      </c>
      <c r="W88" s="29">
        <v>0</v>
      </c>
      <c r="X88" s="29">
        <v>11.082984788467707</v>
      </c>
      <c r="Y88" s="29">
        <v>0</v>
      </c>
      <c r="Z88" s="29">
        <v>0</v>
      </c>
      <c r="AA88" s="29">
        <v>24012.461791139474</v>
      </c>
      <c r="AB88" s="29">
        <v>0</v>
      </c>
      <c r="AC88" s="29">
        <v>0</v>
      </c>
      <c r="AD88" s="29">
        <v>0</v>
      </c>
      <c r="AE88" s="29">
        <v>0</v>
      </c>
      <c r="AF88" s="29">
        <v>3782.729326463399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3748.6493414625934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20431.194185094657</v>
      </c>
      <c r="L89" s="29">
        <v>0</v>
      </c>
      <c r="M89" s="29">
        <v>0</v>
      </c>
      <c r="N89" s="29">
        <v>6679.1632456963753</v>
      </c>
      <c r="O89" s="29">
        <v>0</v>
      </c>
      <c r="P89" s="29">
        <v>6.0621061466473698</v>
      </c>
      <c r="Q89" s="29">
        <v>76.839139573642711</v>
      </c>
      <c r="R89" s="29">
        <v>6894.1523795007779</v>
      </c>
      <c r="S89" s="29">
        <v>9167.6934680486938</v>
      </c>
      <c r="T89" s="29">
        <v>0</v>
      </c>
      <c r="U89" s="29">
        <v>0</v>
      </c>
      <c r="V89" s="29">
        <v>0</v>
      </c>
      <c r="W89" s="29">
        <v>0</v>
      </c>
      <c r="X89" s="29">
        <v>7477.2847633250285</v>
      </c>
      <c r="Y89" s="29">
        <v>0</v>
      </c>
      <c r="Z89" s="29">
        <v>0</v>
      </c>
      <c r="AA89" s="29">
        <v>71.160157238606033</v>
      </c>
      <c r="AB89" s="29">
        <v>0</v>
      </c>
      <c r="AC89" s="29">
        <v>0</v>
      </c>
      <c r="AD89" s="29">
        <v>5.3412931503627288</v>
      </c>
      <c r="AE89" s="29">
        <v>52.997188608568777</v>
      </c>
      <c r="AF89" s="29">
        <v>0</v>
      </c>
      <c r="AG89" s="29">
        <v>0</v>
      </c>
      <c r="AH89" s="29">
        <v>0</v>
      </c>
      <c r="AI89" s="29">
        <v>0</v>
      </c>
      <c r="AJ89" s="29">
        <v>6322.7498857427126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16.169690614675673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17856.802811421039</v>
      </c>
      <c r="H90" s="29">
        <v>0</v>
      </c>
      <c r="I90" s="29">
        <v>0</v>
      </c>
      <c r="J90" s="29">
        <v>0</v>
      </c>
      <c r="K90" s="29">
        <v>74091.487327881245</v>
      </c>
      <c r="L90" s="29">
        <v>0</v>
      </c>
      <c r="M90" s="29">
        <v>0</v>
      </c>
      <c r="N90" s="29">
        <v>52298.066974528818</v>
      </c>
      <c r="O90" s="29">
        <v>1275.6479509076989</v>
      </c>
      <c r="P90" s="29">
        <v>17445.642208592268</v>
      </c>
      <c r="Q90" s="29">
        <v>239444.16516979752</v>
      </c>
      <c r="R90" s="29">
        <v>135529.65679532234</v>
      </c>
      <c r="S90" s="29">
        <v>70633.996484312142</v>
      </c>
      <c r="T90" s="29">
        <v>3655.6806404358035</v>
      </c>
      <c r="U90" s="29">
        <v>0</v>
      </c>
      <c r="V90" s="29">
        <v>0</v>
      </c>
      <c r="W90" s="29">
        <v>0</v>
      </c>
      <c r="X90" s="29">
        <v>12197.705400731636</v>
      </c>
      <c r="Y90" s="29">
        <v>0</v>
      </c>
      <c r="Z90" s="29">
        <v>0</v>
      </c>
      <c r="AA90" s="29">
        <v>43721.713609281855</v>
      </c>
      <c r="AB90" s="29">
        <v>0</v>
      </c>
      <c r="AC90" s="29">
        <v>0</v>
      </c>
      <c r="AD90" s="29">
        <v>15219.779371642915</v>
      </c>
      <c r="AE90" s="29">
        <v>2054.382243509368</v>
      </c>
      <c r="AF90" s="29">
        <v>0</v>
      </c>
      <c r="AG90" s="29">
        <v>11.115458669471209</v>
      </c>
      <c r="AH90" s="29">
        <v>0</v>
      </c>
      <c r="AI90" s="29">
        <v>0</v>
      </c>
      <c r="AJ90" s="29">
        <v>3878.6512056099141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829.95981786587856</v>
      </c>
      <c r="AR90" s="29">
        <v>-32489.726899227462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1.3535465777539211</v>
      </c>
      <c r="H91" s="29">
        <v>0</v>
      </c>
      <c r="I91" s="29">
        <v>0</v>
      </c>
      <c r="J91" s="29">
        <v>0</v>
      </c>
      <c r="K91" s="29">
        <v>10870.498688524893</v>
      </c>
      <c r="L91" s="29">
        <v>0</v>
      </c>
      <c r="M91" s="29">
        <v>0</v>
      </c>
      <c r="N91" s="29">
        <v>38259.129459185257</v>
      </c>
      <c r="O91" s="29">
        <v>424.60303348053247</v>
      </c>
      <c r="P91" s="29">
        <v>15008.246191685344</v>
      </c>
      <c r="Q91" s="29">
        <v>0</v>
      </c>
      <c r="R91" s="29">
        <v>15200.12774058781</v>
      </c>
      <c r="S91" s="29">
        <v>314.87255317095241</v>
      </c>
      <c r="T91" s="29">
        <v>359759.61241904943</v>
      </c>
      <c r="U91" s="29">
        <v>0</v>
      </c>
      <c r="V91" s="29">
        <v>0</v>
      </c>
      <c r="W91" s="29">
        <v>0</v>
      </c>
      <c r="X91" s="29">
        <v>30265.941267417336</v>
      </c>
      <c r="Y91" s="29">
        <v>0</v>
      </c>
      <c r="Z91" s="29">
        <v>0</v>
      </c>
      <c r="AA91" s="29">
        <v>8036588.1704627695</v>
      </c>
      <c r="AB91" s="29">
        <v>0</v>
      </c>
      <c r="AC91" s="29">
        <v>0</v>
      </c>
      <c r="AD91" s="29">
        <v>434236.95430982322</v>
      </c>
      <c r="AE91" s="29">
        <v>3131.5923107812428</v>
      </c>
      <c r="AF91" s="29">
        <v>0</v>
      </c>
      <c r="AG91" s="29">
        <v>3785.7317359424801</v>
      </c>
      <c r="AH91" s="29">
        <v>209.49473684210528</v>
      </c>
      <c r="AI91" s="29">
        <v>0</v>
      </c>
      <c r="AJ91" s="29">
        <v>1236.9631971354027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198.67891529394706</v>
      </c>
      <c r="AR91" s="29">
        <v>41289.944120983921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861.77040989329157</v>
      </c>
      <c r="H92" s="29">
        <v>0</v>
      </c>
      <c r="I92" s="29">
        <v>0</v>
      </c>
      <c r="J92" s="29">
        <v>0</v>
      </c>
      <c r="K92" s="29">
        <v>37448.208970292348</v>
      </c>
      <c r="L92" s="29">
        <v>0</v>
      </c>
      <c r="M92" s="29">
        <v>0</v>
      </c>
      <c r="N92" s="29">
        <v>881964.2411394082</v>
      </c>
      <c r="O92" s="29">
        <v>236</v>
      </c>
      <c r="P92" s="29">
        <v>2622681.6852516043</v>
      </c>
      <c r="Q92" s="29">
        <v>0</v>
      </c>
      <c r="R92" s="29">
        <v>146410.74160630963</v>
      </c>
      <c r="S92" s="29">
        <v>494.69852847747995</v>
      </c>
      <c r="T92" s="29">
        <v>16089.704020282012</v>
      </c>
      <c r="U92" s="29">
        <v>0</v>
      </c>
      <c r="V92" s="29">
        <v>0</v>
      </c>
      <c r="W92" s="29">
        <v>0</v>
      </c>
      <c r="X92" s="29">
        <v>60091.8454690621</v>
      </c>
      <c r="Y92" s="29">
        <v>0</v>
      </c>
      <c r="Z92" s="29">
        <v>0</v>
      </c>
      <c r="AA92" s="29">
        <v>73510.702760692788</v>
      </c>
      <c r="AB92" s="29">
        <v>0</v>
      </c>
      <c r="AC92" s="29">
        <v>0</v>
      </c>
      <c r="AD92" s="29">
        <v>226.21421711785817</v>
      </c>
      <c r="AE92" s="29">
        <v>2149.3263130129185</v>
      </c>
      <c r="AF92" s="29">
        <v>0</v>
      </c>
      <c r="AG92" s="29">
        <v>5511.6739991398199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150517</v>
      </c>
      <c r="AR92" s="29">
        <v>36.666604835891974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285.938302425107</v>
      </c>
      <c r="F93" s="29">
        <v>0</v>
      </c>
      <c r="G93" s="29">
        <v>5624.0310675374985</v>
      </c>
      <c r="H93" s="29">
        <v>0</v>
      </c>
      <c r="I93" s="29">
        <v>0</v>
      </c>
      <c r="J93" s="29">
        <v>0</v>
      </c>
      <c r="K93" s="29">
        <v>139198.99043823255</v>
      </c>
      <c r="L93" s="29">
        <v>0</v>
      </c>
      <c r="M93" s="29">
        <v>0</v>
      </c>
      <c r="N93" s="29">
        <v>55694.480859650415</v>
      </c>
      <c r="O93" s="29">
        <v>8056.7855750857852</v>
      </c>
      <c r="P93" s="29">
        <v>897193.35581135249</v>
      </c>
      <c r="Q93" s="29">
        <v>15781.888826655266</v>
      </c>
      <c r="R93" s="29">
        <v>460612.15951246599</v>
      </c>
      <c r="S93" s="29">
        <v>17510.198221267736</v>
      </c>
      <c r="T93" s="29">
        <v>18.016003236293066</v>
      </c>
      <c r="U93" s="29">
        <v>0</v>
      </c>
      <c r="V93" s="29">
        <v>0</v>
      </c>
      <c r="W93" s="29">
        <v>0</v>
      </c>
      <c r="X93" s="29">
        <v>15468.502644911425</v>
      </c>
      <c r="Y93" s="29">
        <v>0</v>
      </c>
      <c r="Z93" s="29">
        <v>0</v>
      </c>
      <c r="AA93" s="29">
        <v>105028.67759294104</v>
      </c>
      <c r="AB93" s="29">
        <v>0</v>
      </c>
      <c r="AC93" s="29">
        <v>0</v>
      </c>
      <c r="AD93" s="29">
        <v>33882.548866416364</v>
      </c>
      <c r="AE93" s="29">
        <v>14263.986033981555</v>
      </c>
      <c r="AF93" s="29">
        <v>0</v>
      </c>
      <c r="AG93" s="29">
        <v>2247.8198961536232</v>
      </c>
      <c r="AH93" s="29">
        <v>0</v>
      </c>
      <c r="AI93" s="29">
        <v>0</v>
      </c>
      <c r="AJ93" s="29">
        <v>16397.873244893392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44126.388859507002</v>
      </c>
      <c r="AR93" s="29">
        <v>124.34408851149195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960.82510578279266</v>
      </c>
      <c r="H94" s="29">
        <v>0</v>
      </c>
      <c r="I94" s="29">
        <v>0</v>
      </c>
      <c r="J94" s="29">
        <v>0</v>
      </c>
      <c r="K94" s="29">
        <v>15.294617301068875</v>
      </c>
      <c r="L94" s="29">
        <v>0</v>
      </c>
      <c r="M94" s="29">
        <v>0</v>
      </c>
      <c r="N94" s="29">
        <v>113059.8725700995</v>
      </c>
      <c r="O94" s="29">
        <v>446.72073342736252</v>
      </c>
      <c r="P94" s="29">
        <v>0</v>
      </c>
      <c r="Q94" s="29">
        <v>0</v>
      </c>
      <c r="R94" s="29">
        <v>0</v>
      </c>
      <c r="S94" s="29">
        <v>0.21956539199855174</v>
      </c>
      <c r="T94" s="29">
        <v>0</v>
      </c>
      <c r="U94" s="29">
        <v>0</v>
      </c>
      <c r="V94" s="29">
        <v>0</v>
      </c>
      <c r="W94" s="29">
        <v>15943331.253348371</v>
      </c>
      <c r="X94" s="29">
        <v>103171.58939855991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872081.59811641579</v>
      </c>
      <c r="AE94" s="29">
        <v>0</v>
      </c>
      <c r="AF94" s="29">
        <v>0</v>
      </c>
      <c r="AG94" s="29">
        <v>0</v>
      </c>
      <c r="AH94" s="29">
        <v>3.0589240629248398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583.59329811717555</v>
      </c>
      <c r="H95" s="29">
        <v>0</v>
      </c>
      <c r="I95" s="29">
        <v>0</v>
      </c>
      <c r="J95" s="29">
        <v>0</v>
      </c>
      <c r="K95" s="29">
        <v>143.49844281029786</v>
      </c>
      <c r="L95" s="29">
        <v>0</v>
      </c>
      <c r="M95" s="29">
        <v>0</v>
      </c>
      <c r="N95" s="29">
        <v>464.47877827488975</v>
      </c>
      <c r="O95" s="29">
        <v>0</v>
      </c>
      <c r="P95" s="29">
        <v>0</v>
      </c>
      <c r="Q95" s="29">
        <v>0</v>
      </c>
      <c r="R95" s="29">
        <v>24577.934753990525</v>
      </c>
      <c r="S95" s="29">
        <v>2.3136359866592082E-2</v>
      </c>
      <c r="T95" s="29">
        <v>66583.175366715746</v>
      </c>
      <c r="U95" s="29">
        <v>0</v>
      </c>
      <c r="V95" s="29">
        <v>0</v>
      </c>
      <c r="W95" s="29">
        <v>855580.52272025356</v>
      </c>
      <c r="X95" s="29">
        <v>116363.33687738157</v>
      </c>
      <c r="Y95" s="29">
        <v>0</v>
      </c>
      <c r="Z95" s="29">
        <v>0</v>
      </c>
      <c r="AA95" s="29">
        <v>3.9891233762896783</v>
      </c>
      <c r="AB95" s="29">
        <v>0</v>
      </c>
      <c r="AC95" s="29">
        <v>0</v>
      </c>
      <c r="AD95" s="29">
        <v>90172.111239420745</v>
      </c>
      <c r="AE95" s="29">
        <v>535.5776186656725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83002.607944903531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35666.216398908029</v>
      </c>
      <c r="H96" s="29">
        <v>23113.443228926233</v>
      </c>
      <c r="I96" s="29">
        <v>0</v>
      </c>
      <c r="J96" s="29">
        <v>0</v>
      </c>
      <c r="K96" s="29">
        <v>18420.357413540121</v>
      </c>
      <c r="L96" s="29">
        <v>0</v>
      </c>
      <c r="M96" s="29">
        <v>0</v>
      </c>
      <c r="N96" s="29">
        <v>3755189.9788252162</v>
      </c>
      <c r="O96" s="29">
        <v>321544.78544801672</v>
      </c>
      <c r="P96" s="29">
        <v>252445.11934682107</v>
      </c>
      <c r="Q96" s="29">
        <v>691905.52653572126</v>
      </c>
      <c r="R96" s="29">
        <v>42614.109923079144</v>
      </c>
      <c r="S96" s="29">
        <v>219175.88576717011</v>
      </c>
      <c r="T96" s="29">
        <v>313194.23982664355</v>
      </c>
      <c r="U96" s="29">
        <v>0</v>
      </c>
      <c r="V96" s="29">
        <v>0</v>
      </c>
      <c r="W96" s="29">
        <v>0</v>
      </c>
      <c r="X96" s="29">
        <v>781.6062111599332</v>
      </c>
      <c r="Y96" s="29">
        <v>0</v>
      </c>
      <c r="Z96" s="29">
        <v>0</v>
      </c>
      <c r="AA96" s="29">
        <v>7890.5512620845648</v>
      </c>
      <c r="AB96" s="29">
        <v>0</v>
      </c>
      <c r="AC96" s="29">
        <v>0</v>
      </c>
      <c r="AD96" s="29">
        <v>37645.136850369425</v>
      </c>
      <c r="AE96" s="29">
        <v>848763.58484695805</v>
      </c>
      <c r="AF96" s="29">
        <v>10120</v>
      </c>
      <c r="AG96" s="29">
        <v>0</v>
      </c>
      <c r="AH96" s="29">
        <v>119784.15623692234</v>
      </c>
      <c r="AI96" s="29">
        <v>0</v>
      </c>
      <c r="AJ96" s="29">
        <v>38928.249098533161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28912.47153422693</v>
      </c>
      <c r="AR96" s="29">
        <v>758005.79263314849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0.79182239451052305</v>
      </c>
      <c r="L97" s="29">
        <v>0</v>
      </c>
      <c r="M97" s="29">
        <v>0</v>
      </c>
      <c r="N97" s="29">
        <v>21.200710605356743</v>
      </c>
      <c r="O97" s="29">
        <v>0</v>
      </c>
      <c r="P97" s="29">
        <v>0</v>
      </c>
      <c r="Q97" s="29">
        <v>14.500402254814919</v>
      </c>
      <c r="R97" s="29">
        <v>72512.109230573347</v>
      </c>
      <c r="S97" s="29">
        <v>4.5927704291382705</v>
      </c>
      <c r="T97" s="29">
        <v>0</v>
      </c>
      <c r="U97" s="29">
        <v>0</v>
      </c>
      <c r="V97" s="29">
        <v>0</v>
      </c>
      <c r="W97" s="29">
        <v>0</v>
      </c>
      <c r="X97" s="29">
        <v>3326.3296584580294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30010.088575356203</v>
      </c>
      <c r="AE97" s="29">
        <v>533.12027058567867</v>
      </c>
      <c r="AF97" s="29">
        <v>0</v>
      </c>
      <c r="AG97" s="29">
        <v>59.726657241917465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359836.2988154784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3845.6019871518561</v>
      </c>
      <c r="M100" s="29">
        <v>25409.630647250298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3635.0772189534046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1092741.2189930584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6067.9908811662717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206179.22924478541</v>
      </c>
      <c r="Z105" s="29">
        <v>58914.848276530312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16763.612636906037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752979.15786128608</v>
      </c>
      <c r="Z107" s="29">
        <v>3932.0943981445034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2105.5955217037163</v>
      </c>
      <c r="Z108" s="29">
        <v>2105.5955217037163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7721.6156373561762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8352.4678800864749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430409.66812188178</v>
      </c>
      <c r="AC111" s="29">
        <v>3320.9322783659513</v>
      </c>
      <c r="AD111" s="29">
        <v>0</v>
      </c>
      <c r="AE111" s="29">
        <v>441419.01872045925</v>
      </c>
      <c r="AF111" s="29">
        <v>0</v>
      </c>
      <c r="AG111" s="29">
        <v>0</v>
      </c>
      <c r="AH111" s="29">
        <v>0</v>
      </c>
      <c r="AI111" s="29">
        <v>0</v>
      </c>
      <c r="AJ111" s="29">
        <v>449214.65628335346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1165128.543735215</v>
      </c>
      <c r="AD112" s="29">
        <v>0</v>
      </c>
      <c r="AE112" s="29">
        <v>0</v>
      </c>
      <c r="AF112" s="29">
        <v>0</v>
      </c>
      <c r="AG112" s="29">
        <v>0</v>
      </c>
      <c r="AH112" s="29">
        <v>6027.511267839569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89310.253120970854</v>
      </c>
      <c r="AC113" s="29">
        <v>2028070.1679738692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1042677.0592442361</v>
      </c>
      <c r="AC114" s="29">
        <v>121492.30126626832</v>
      </c>
      <c r="AD114" s="29">
        <v>0</v>
      </c>
      <c r="AE114" s="29">
        <v>236622.89737137078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286.12720384844181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46.265027322404372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1341914.256096123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1088327.703690025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46477.891265250488</v>
      </c>
      <c r="AP117" s="29">
        <v>107571.7124226325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9974.0978503436309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27863.902149656366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15323.695167324953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46856.900975348399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822.81565028880459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38218.076972959672</v>
      </c>
      <c r="Y128" s="29">
        <v>0</v>
      </c>
      <c r="Z128" s="29">
        <v>0</v>
      </c>
      <c r="AA128" s="29">
        <v>0</v>
      </c>
      <c r="AB128" s="29">
        <v>0</v>
      </c>
      <c r="AC128" s="29">
        <v>81.048475777128161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2171.3152160338195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3098.0205903968708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543.858515798594</v>
      </c>
      <c r="L131" s="29">
        <v>22459.097603568036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1647.939828218158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2138.0281278686348</v>
      </c>
      <c r="AH131" s="29">
        <v>0</v>
      </c>
      <c r="AI131" s="29">
        <v>55520.917647868897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347.61724195833779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446.78227880757913</v>
      </c>
      <c r="U133" s="29">
        <v>5529.4673159701179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58177.966249993617</v>
      </c>
      <c r="AH135" s="29">
        <v>0</v>
      </c>
      <c r="AI135" s="29">
        <v>0</v>
      </c>
      <c r="AJ135" s="29">
        <v>0</v>
      </c>
      <c r="AK135" s="29">
        <v>0</v>
      </c>
      <c r="AL135" s="29">
        <v>310216.19835203851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7.4603616899731797</v>
      </c>
      <c r="V136" s="29">
        <v>233154.53268056462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38652.524307661894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64063</v>
      </c>
      <c r="AF138" s="29">
        <v>0</v>
      </c>
      <c r="AG138" s="29">
        <v>2973821.0000000005</v>
      </c>
      <c r="AH138" s="29">
        <v>0</v>
      </c>
      <c r="AI138" s="29">
        <v>328840.68961959827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85075.360477102993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11384.639362372402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234007.00000000003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-57641707</v>
      </c>
      <c r="AV146" s="29">
        <v>44735396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2603439</v>
      </c>
      <c r="D151" s="29">
        <v>348644</v>
      </c>
      <c r="E151" s="29">
        <v>2780280</v>
      </c>
      <c r="F151" s="29">
        <v>7491375</v>
      </c>
      <c r="G151" s="29">
        <v>74</v>
      </c>
      <c r="H151" s="29">
        <v>0</v>
      </c>
      <c r="I151" s="29">
        <v>-62827</v>
      </c>
      <c r="J151" s="29">
        <v>0</v>
      </c>
      <c r="K151" s="29">
        <v>-40566</v>
      </c>
      <c r="L151" s="29">
        <v>1322239</v>
      </c>
      <c r="M151" s="29">
        <v>13311695</v>
      </c>
      <c r="N151" s="29">
        <v>205</v>
      </c>
      <c r="O151" s="29">
        <v>27</v>
      </c>
      <c r="P151" s="29">
        <v>5240</v>
      </c>
      <c r="Q151" s="29">
        <v>6604</v>
      </c>
      <c r="R151" s="29">
        <v>7785</v>
      </c>
      <c r="S151" s="29">
        <v>266551</v>
      </c>
      <c r="T151" s="29">
        <v>3667</v>
      </c>
      <c r="U151" s="29">
        <v>0</v>
      </c>
      <c r="V151" s="29">
        <v>0</v>
      </c>
      <c r="W151" s="29">
        <v>9113196</v>
      </c>
      <c r="X151" s="29">
        <v>10630116</v>
      </c>
      <c r="Y151" s="29">
        <v>-5485063</v>
      </c>
      <c r="Z151" s="29">
        <v>-11890</v>
      </c>
      <c r="AA151" s="29">
        <v>0</v>
      </c>
      <c r="AB151" s="29">
        <v>0</v>
      </c>
      <c r="AC151" s="29">
        <v>0</v>
      </c>
      <c r="AD151" s="29">
        <v>89069</v>
      </c>
      <c r="AE151" s="29">
        <v>0</v>
      </c>
      <c r="AF151" s="29">
        <v>20565</v>
      </c>
      <c r="AG151" s="29">
        <v>2994983</v>
      </c>
      <c r="AH151" s="29">
        <v>0</v>
      </c>
      <c r="AI151" s="29">
        <v>-115694</v>
      </c>
      <c r="AJ151" s="29">
        <v>610</v>
      </c>
      <c r="AK151" s="29">
        <v>0</v>
      </c>
      <c r="AL151" s="29">
        <v>0</v>
      </c>
      <c r="AM151" s="29">
        <v>0</v>
      </c>
      <c r="AN151" s="29">
        <v>0</v>
      </c>
      <c r="AO151" s="29">
        <v>925256</v>
      </c>
      <c r="AP151" s="29">
        <v>0</v>
      </c>
      <c r="AQ151" s="29">
        <v>3456</v>
      </c>
      <c r="AR151" s="29">
        <v>0</v>
      </c>
      <c r="AS151" s="29">
        <v>0</v>
      </c>
      <c r="AT151" s="29">
        <v>15433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19740880</v>
      </c>
      <c r="D152" s="29">
        <v>2659390</v>
      </c>
      <c r="E152" s="29">
        <v>3316587</v>
      </c>
      <c r="F152" s="29">
        <v>2828424</v>
      </c>
      <c r="G152" s="29">
        <v>6561342</v>
      </c>
      <c r="H152" s="29">
        <v>1744375</v>
      </c>
      <c r="I152" s="29">
        <v>0</v>
      </c>
      <c r="J152" s="29">
        <v>0</v>
      </c>
      <c r="K152" s="29">
        <v>1482085</v>
      </c>
      <c r="L152" s="29">
        <v>4371180</v>
      </c>
      <c r="M152" s="29">
        <v>9689897</v>
      </c>
      <c r="N152" s="29">
        <v>4292858</v>
      </c>
      <c r="O152" s="29">
        <v>1009799</v>
      </c>
      <c r="P152" s="29">
        <v>1629025</v>
      </c>
      <c r="Q152" s="29">
        <v>1135309</v>
      </c>
      <c r="R152" s="29">
        <v>1157244</v>
      </c>
      <c r="S152" s="29">
        <v>1236070</v>
      </c>
      <c r="T152" s="29">
        <v>2595062</v>
      </c>
      <c r="U152" s="29">
        <v>162604</v>
      </c>
      <c r="V152" s="29">
        <v>11376</v>
      </c>
      <c r="W152" s="29">
        <v>4623603</v>
      </c>
      <c r="X152" s="29">
        <v>11039845</v>
      </c>
      <c r="Y152" s="29">
        <v>161742</v>
      </c>
      <c r="Z152" s="29">
        <v>81155</v>
      </c>
      <c r="AA152" s="29">
        <v>3507126</v>
      </c>
      <c r="AB152" s="29">
        <v>983757</v>
      </c>
      <c r="AC152" s="29">
        <v>5303806</v>
      </c>
      <c r="AD152" s="29">
        <v>867677</v>
      </c>
      <c r="AE152" s="29">
        <v>1996743</v>
      </c>
      <c r="AF152" s="29">
        <v>1876129</v>
      </c>
      <c r="AG152" s="29">
        <v>1923349</v>
      </c>
      <c r="AH152" s="29">
        <v>371143</v>
      </c>
      <c r="AI152" s="29">
        <v>1263463</v>
      </c>
      <c r="AJ152" s="29">
        <v>1272342</v>
      </c>
      <c r="AK152" s="29">
        <v>0</v>
      </c>
      <c r="AL152" s="29">
        <v>0</v>
      </c>
      <c r="AM152" s="29">
        <v>8141159</v>
      </c>
      <c r="AN152" s="29">
        <v>1828780</v>
      </c>
      <c r="AO152" s="29">
        <v>6364</v>
      </c>
      <c r="AP152" s="29">
        <v>77216</v>
      </c>
      <c r="AQ152" s="29">
        <v>3491577</v>
      </c>
      <c r="AR152" s="29">
        <v>1297237</v>
      </c>
      <c r="AS152" s="29">
        <v>0</v>
      </c>
      <c r="AT152" s="29">
        <v>573218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102159720</v>
      </c>
      <c r="D156" s="7">
        <f t="shared" si="0"/>
        <v>13913371</v>
      </c>
      <c r="E156" s="7">
        <f t="shared" si="0"/>
        <v>17572461</v>
      </c>
      <c r="F156" s="7">
        <f t="shared" si="0"/>
        <v>17109662</v>
      </c>
      <c r="G156" s="7">
        <f t="shared" si="0"/>
        <v>33790020</v>
      </c>
      <c r="H156" s="7">
        <f t="shared" si="0"/>
        <v>8981193</v>
      </c>
      <c r="I156" s="7">
        <f t="shared" si="0"/>
        <v>88226345</v>
      </c>
      <c r="J156" s="7">
        <f t="shared" si="0"/>
        <v>122798830</v>
      </c>
      <c r="K156" s="7">
        <f t="shared" si="0"/>
        <v>9238910</v>
      </c>
      <c r="L156" s="7">
        <f t="shared" si="0"/>
        <v>22476985</v>
      </c>
      <c r="M156" s="7">
        <f t="shared" si="0"/>
        <v>49277315</v>
      </c>
      <c r="N156" s="7">
        <f t="shared" si="0"/>
        <v>22246335.999999996</v>
      </c>
      <c r="O156" s="7">
        <f t="shared" si="0"/>
        <v>5199111</v>
      </c>
      <c r="P156" s="7">
        <f t="shared" si="0"/>
        <v>8648743</v>
      </c>
      <c r="Q156" s="7">
        <f t="shared" si="0"/>
        <v>5845310</v>
      </c>
      <c r="R156" s="7">
        <f t="shared" si="0"/>
        <v>5957085.0000000009</v>
      </c>
      <c r="S156" s="7">
        <f t="shared" si="0"/>
        <v>7251803.9999999991</v>
      </c>
      <c r="T156" s="7">
        <f t="shared" si="0"/>
        <v>13340327.000000002</v>
      </c>
      <c r="U156" s="7">
        <f t="shared" si="0"/>
        <v>11302196.999999998</v>
      </c>
      <c r="V156" s="7">
        <f t="shared" si="0"/>
        <v>4593178</v>
      </c>
      <c r="W156" s="7">
        <f t="shared" si="0"/>
        <v>38946796</v>
      </c>
      <c r="X156" s="7">
        <f t="shared" si="0"/>
        <v>64351202.00000003</v>
      </c>
      <c r="Y156" s="7">
        <f t="shared" si="0"/>
        <v>12448478</v>
      </c>
      <c r="Z156" s="7">
        <f t="shared" si="0"/>
        <v>709127</v>
      </c>
      <c r="AA156" s="7">
        <f t="shared" si="0"/>
        <v>18057021</v>
      </c>
      <c r="AB156" s="7">
        <f t="shared" ref="AB156:AC156" si="1">+SUM(AB5:AB155)</f>
        <v>5136566</v>
      </c>
      <c r="AC156" s="7">
        <f t="shared" si="1"/>
        <v>29059585.999999993</v>
      </c>
      <c r="AD156" s="7">
        <f t="shared" ref="AD156:AV156" si="2">+SUM(AD5:AD155)</f>
        <v>4591315</v>
      </c>
      <c r="AE156" s="7">
        <f t="shared" si="2"/>
        <v>10268864</v>
      </c>
      <c r="AF156" s="7">
        <f t="shared" si="2"/>
        <v>9659550</v>
      </c>
      <c r="AG156" s="7">
        <f t="shared" si="2"/>
        <v>25573063.000000004</v>
      </c>
      <c r="AH156" s="7">
        <f t="shared" si="2"/>
        <v>1910879</v>
      </c>
      <c r="AI156" s="7">
        <f t="shared" si="2"/>
        <v>8707676</v>
      </c>
      <c r="AJ156" s="7">
        <f t="shared" si="2"/>
        <v>9496777</v>
      </c>
      <c r="AK156" s="7">
        <f t="shared" si="2"/>
        <v>15152401</v>
      </c>
      <c r="AL156" s="7">
        <f t="shared" si="2"/>
        <v>8060728</v>
      </c>
      <c r="AM156" s="7">
        <f t="shared" si="2"/>
        <v>49764972</v>
      </c>
      <c r="AN156" s="7">
        <f t="shared" si="2"/>
        <v>9415770</v>
      </c>
      <c r="AO156" s="7">
        <f t="shared" si="2"/>
        <v>25979593</v>
      </c>
      <c r="AP156" s="7">
        <f t="shared" si="2"/>
        <v>44486577</v>
      </c>
      <c r="AQ156" s="7">
        <f t="shared" si="2"/>
        <v>18806348.000000004</v>
      </c>
      <c r="AR156" s="7">
        <f t="shared" si="2"/>
        <v>6610641</v>
      </c>
      <c r="AS156" s="7">
        <f t="shared" si="2"/>
        <v>15751626</v>
      </c>
      <c r="AT156" s="7">
        <f t="shared" si="2"/>
        <v>9122599</v>
      </c>
      <c r="AU156" s="7">
        <f t="shared" si="2"/>
        <v>-57641707</v>
      </c>
      <c r="AV156" s="7">
        <f t="shared" si="2"/>
        <v>44735396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8104139.6537245801</v>
      </c>
      <c r="D5" s="29">
        <v>29899.901982655556</v>
      </c>
      <c r="E5" s="29">
        <v>25.27271276985795</v>
      </c>
      <c r="F5" s="29">
        <v>637.81292878397289</v>
      </c>
      <c r="G5" s="29">
        <v>37509088.467380665</v>
      </c>
      <c r="H5" s="29">
        <v>23492.188724616804</v>
      </c>
      <c r="I5" s="29">
        <v>2768.311198304049</v>
      </c>
      <c r="J5" s="29">
        <v>11.854979142486277</v>
      </c>
      <c r="K5" s="29">
        <v>67.491323121912671</v>
      </c>
      <c r="L5" s="29">
        <v>86.783389138983111</v>
      </c>
      <c r="M5" s="29">
        <v>4160.1082306442086</v>
      </c>
      <c r="N5" s="29">
        <v>231.58640455376721</v>
      </c>
      <c r="O5" s="29">
        <v>61.964397537645951</v>
      </c>
      <c r="P5" s="29">
        <v>150.58929026571053</v>
      </c>
      <c r="Q5" s="29">
        <v>1.2554804299900768</v>
      </c>
      <c r="R5" s="29">
        <v>104.8518682311865</v>
      </c>
      <c r="S5" s="29">
        <v>234.62538132631306</v>
      </c>
      <c r="T5" s="29">
        <v>103.46955441049707</v>
      </c>
      <c r="U5" s="29">
        <v>627.1733192498732</v>
      </c>
      <c r="V5" s="29">
        <v>47.17812903410578</v>
      </c>
      <c r="W5" s="29">
        <v>32.305665836933677</v>
      </c>
      <c r="X5" s="29">
        <v>6055.1049222859529</v>
      </c>
      <c r="Y5" s="29">
        <v>297.69875562713321</v>
      </c>
      <c r="Z5" s="29">
        <v>635139.50874091091</v>
      </c>
      <c r="AA5" s="29">
        <v>21.887337851379172</v>
      </c>
      <c r="AB5" s="29">
        <v>580.21874062739164</v>
      </c>
      <c r="AC5" s="29">
        <v>63.578577726787813</v>
      </c>
      <c r="AD5" s="29">
        <v>847.74283258196158</v>
      </c>
      <c r="AE5" s="29">
        <v>7401.9846862256809</v>
      </c>
      <c r="AF5" s="29">
        <v>2582.972944223447</v>
      </c>
      <c r="AG5" s="29">
        <v>981.91239292175953</v>
      </c>
      <c r="AH5" s="29">
        <v>2435.3884912376875</v>
      </c>
      <c r="AI5" s="29">
        <v>57.47429980617936</v>
      </c>
      <c r="AJ5" s="29">
        <v>791.65649437154707</v>
      </c>
      <c r="AK5" s="29">
        <v>149.01086115618389</v>
      </c>
      <c r="AL5" s="29">
        <v>534511.92678602878</v>
      </c>
      <c r="AM5" s="29">
        <v>231.66734055284621</v>
      </c>
      <c r="AN5" s="29">
        <v>5362.8636328298617</v>
      </c>
      <c r="AO5" s="29">
        <v>199.85962980550974</v>
      </c>
      <c r="AP5" s="29">
        <v>2447.5856977995031</v>
      </c>
      <c r="AQ5" s="29">
        <v>4742.7046408691431</v>
      </c>
      <c r="AR5" s="29">
        <v>2053.1324569553344</v>
      </c>
      <c r="AS5" s="29">
        <v>1033.6043510846903</v>
      </c>
      <c r="AT5" s="29">
        <v>1283.7788995095607</v>
      </c>
      <c r="AU5" s="29">
        <v>147.09418217015525</v>
      </c>
      <c r="AV5" s="29">
        <v>9.1123589728883427</v>
      </c>
      <c r="AW5" s="29">
        <v>0.28579533442580368</v>
      </c>
      <c r="AX5" s="29">
        <v>3237.1957348291735</v>
      </c>
      <c r="AY5" s="29">
        <v>1541.9716701773491</v>
      </c>
      <c r="AZ5" s="29">
        <v>1483.9452343114945</v>
      </c>
      <c r="BA5" s="29">
        <v>14.953971145144424</v>
      </c>
      <c r="BB5" s="29">
        <v>507.02611296918138</v>
      </c>
      <c r="BC5" s="29">
        <v>1555.2835629177121</v>
      </c>
      <c r="BD5" s="29">
        <v>464.4859220955675</v>
      </c>
      <c r="BE5" s="29">
        <v>1042.9924691452027</v>
      </c>
      <c r="BF5" s="29">
        <v>74.891564289874495</v>
      </c>
      <c r="BG5" s="29">
        <v>297324.47534599784</v>
      </c>
      <c r="BH5" s="29">
        <v>55982.719206993781</v>
      </c>
      <c r="BI5" s="29">
        <v>137.77843624652741</v>
      </c>
      <c r="BJ5" s="29">
        <v>30058.005313476537</v>
      </c>
      <c r="BK5" s="29">
        <v>396.40350071941253</v>
      </c>
      <c r="BL5" s="29">
        <v>21277.063742934297</v>
      </c>
      <c r="BM5" s="29">
        <v>119949.9750609028</v>
      </c>
      <c r="BN5" s="29">
        <v>6963.4811075756752</v>
      </c>
      <c r="BO5" s="29">
        <v>3015.29048799574</v>
      </c>
      <c r="BP5" s="29">
        <v>9767.5226784534243</v>
      </c>
      <c r="BQ5" s="29">
        <v>110.92856498786688</v>
      </c>
      <c r="BR5" s="29">
        <v>401.35306509933429</v>
      </c>
      <c r="BS5" s="29">
        <v>0</v>
      </c>
      <c r="BT5" s="59">
        <f t="shared" ref="BT5:BT68" si="0">SUM(C5:BS5)</f>
        <v>47440710.344668031</v>
      </c>
      <c r="BU5" s="29">
        <v>3992364.2786457911</v>
      </c>
      <c r="BV5" s="29">
        <v>0</v>
      </c>
      <c r="BW5" s="29">
        <v>5.9966982424886082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1940</v>
      </c>
      <c r="CE5" s="29">
        <v>135055.82633697527</v>
      </c>
      <c r="CF5" s="29">
        <v>64995</v>
      </c>
      <c r="CG5" s="29">
        <v>0</v>
      </c>
      <c r="CH5" s="29">
        <v>-228555.0927986725</v>
      </c>
      <c r="CI5" s="29">
        <v>19726861.547150224</v>
      </c>
      <c r="CJ5" s="38">
        <f t="shared" ref="CJ5:CJ36" si="1">SUM(BT5:CI5)</f>
        <v>71133377.900700599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579027.66089265619</v>
      </c>
      <c r="D6" s="29">
        <v>1365419.4091434726</v>
      </c>
      <c r="E6" s="29">
        <v>0</v>
      </c>
      <c r="F6" s="29">
        <v>5301.05347372905</v>
      </c>
      <c r="G6" s="29">
        <v>3239.8803796541579</v>
      </c>
      <c r="H6" s="29">
        <v>0</v>
      </c>
      <c r="I6" s="29">
        <v>284560.34890761611</v>
      </c>
      <c r="J6" s="29">
        <v>11759.952157186406</v>
      </c>
      <c r="K6" s="29">
        <v>0</v>
      </c>
      <c r="L6" s="29">
        <v>0</v>
      </c>
      <c r="M6" s="29">
        <v>6825.3758159058934</v>
      </c>
      <c r="N6" s="29">
        <v>0</v>
      </c>
      <c r="O6" s="29">
        <v>16.689660680768359</v>
      </c>
      <c r="P6" s="29">
        <v>3863.2506213963384</v>
      </c>
      <c r="Q6" s="29">
        <v>29.714284172052754</v>
      </c>
      <c r="R6" s="29">
        <v>9980.8241640286469</v>
      </c>
      <c r="S6" s="29">
        <v>88.526324007118745</v>
      </c>
      <c r="T6" s="29">
        <v>0</v>
      </c>
      <c r="U6" s="29">
        <v>691.23011319515626</v>
      </c>
      <c r="V6" s="29">
        <v>0</v>
      </c>
      <c r="W6" s="29">
        <v>0</v>
      </c>
      <c r="X6" s="29">
        <v>45495.287611101645</v>
      </c>
      <c r="Y6" s="29">
        <v>207.42228398536562</v>
      </c>
      <c r="Z6" s="29">
        <v>329180.60864471982</v>
      </c>
      <c r="AA6" s="29">
        <v>0</v>
      </c>
      <c r="AB6" s="29">
        <v>224.61501666200752</v>
      </c>
      <c r="AC6" s="29">
        <v>67398.147717437358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31014</v>
      </c>
      <c r="BH6" s="29">
        <v>280.24721893123535</v>
      </c>
      <c r="BI6" s="29">
        <v>25.03449102115254</v>
      </c>
      <c r="BJ6" s="29">
        <v>751.73013316294157</v>
      </c>
      <c r="BK6" s="29">
        <v>0</v>
      </c>
      <c r="BL6" s="29">
        <v>470.09210917497546</v>
      </c>
      <c r="BM6" s="29">
        <v>821.96578852784171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2746673.0669524246</v>
      </c>
      <c r="BU6" s="29">
        <v>230030.75900214323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-124509.76716324346</v>
      </c>
      <c r="CI6" s="29">
        <v>324164.51981210033</v>
      </c>
      <c r="CJ6" s="38">
        <f t="shared" si="1"/>
        <v>3176358.5786034241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24175.364404090404</v>
      </c>
      <c r="D7" s="29">
        <v>2.3560751893825969</v>
      </c>
      <c r="E7" s="29">
        <v>21811.997023459666</v>
      </c>
      <c r="F7" s="29">
        <v>15.812096209724626</v>
      </c>
      <c r="G7" s="29">
        <v>1341424.8766206258</v>
      </c>
      <c r="H7" s="29">
        <v>1.6220354279296756</v>
      </c>
      <c r="I7" s="29">
        <v>1.6399053097627991</v>
      </c>
      <c r="J7" s="29">
        <v>0.25155295195858529</v>
      </c>
      <c r="K7" s="29">
        <v>2.230986016550732</v>
      </c>
      <c r="L7" s="29">
        <v>2.7684570778392938</v>
      </c>
      <c r="M7" s="29">
        <v>14019.728318213574</v>
      </c>
      <c r="N7" s="29">
        <v>5.6998921656370012</v>
      </c>
      <c r="O7" s="29">
        <v>1.7869881833123544</v>
      </c>
      <c r="P7" s="29">
        <v>3.7100623898154192</v>
      </c>
      <c r="Q7" s="29">
        <v>3.7114369961102747E-2</v>
      </c>
      <c r="R7" s="29">
        <v>2.2268621976661649</v>
      </c>
      <c r="S7" s="29">
        <v>6.462024192116445</v>
      </c>
      <c r="T7" s="29">
        <v>3.0433783368104255</v>
      </c>
      <c r="U7" s="29">
        <v>16.920028883378286</v>
      </c>
      <c r="V7" s="29">
        <v>1.2577647597929265</v>
      </c>
      <c r="W7" s="29">
        <v>1.0378277526160213</v>
      </c>
      <c r="X7" s="29">
        <v>4.5307023478442465</v>
      </c>
      <c r="Y7" s="29">
        <v>9.2387289077248731</v>
      </c>
      <c r="Z7" s="29">
        <v>4.217292112617157</v>
      </c>
      <c r="AA7" s="29">
        <v>0.52097578575029413</v>
      </c>
      <c r="AB7" s="29">
        <v>14.082841490796209</v>
      </c>
      <c r="AC7" s="29">
        <v>0.21168936940777122</v>
      </c>
      <c r="AD7" s="29">
        <v>26.950531016940019</v>
      </c>
      <c r="AE7" s="29">
        <v>240.83927049648031</v>
      </c>
      <c r="AF7" s="29">
        <v>70.737239933272122</v>
      </c>
      <c r="AG7" s="29">
        <v>33.106018005303653</v>
      </c>
      <c r="AH7" s="29">
        <v>87.753491257290307</v>
      </c>
      <c r="AI7" s="29">
        <v>2.1388873947954026</v>
      </c>
      <c r="AJ7" s="29">
        <v>22.870699533808427</v>
      </c>
      <c r="AK7" s="29">
        <v>4.7300202605983168</v>
      </c>
      <c r="AL7" s="29">
        <v>58475.969984527925</v>
      </c>
      <c r="AM7" s="29">
        <v>6.9376379701365023</v>
      </c>
      <c r="AN7" s="29">
        <v>52.904472470109681</v>
      </c>
      <c r="AO7" s="29">
        <v>5.3073549044376929</v>
      </c>
      <c r="AP7" s="29">
        <v>72.522853510289622</v>
      </c>
      <c r="AQ7" s="29">
        <v>173.57153685142384</v>
      </c>
      <c r="AR7" s="29">
        <v>75.377910784704824</v>
      </c>
      <c r="AS7" s="29">
        <v>35.668284138914601</v>
      </c>
      <c r="AT7" s="29">
        <v>47.509142762801233</v>
      </c>
      <c r="AU7" s="29">
        <v>4.3836194742946919</v>
      </c>
      <c r="AV7" s="29">
        <v>4.5362007730236693E-2</v>
      </c>
      <c r="AW7" s="29">
        <v>0</v>
      </c>
      <c r="AX7" s="29">
        <v>111.01045515995318</v>
      </c>
      <c r="AY7" s="29">
        <v>38.871116805928274</v>
      </c>
      <c r="AZ7" s="29">
        <v>32.281254228390253</v>
      </c>
      <c r="BA7" s="29">
        <v>0.56083936830110814</v>
      </c>
      <c r="BB7" s="29">
        <v>16.234100342245313</v>
      </c>
      <c r="BC7" s="29">
        <v>54.960883487213749</v>
      </c>
      <c r="BD7" s="29">
        <v>7.8283828492029688</v>
      </c>
      <c r="BE7" s="29">
        <v>36.282733152715075</v>
      </c>
      <c r="BF7" s="29">
        <v>2.5787614091492133</v>
      </c>
      <c r="BG7" s="29">
        <v>56.129298837841056</v>
      </c>
      <c r="BH7" s="29">
        <v>1383.0766188445577</v>
      </c>
      <c r="BI7" s="29">
        <v>1.5629273572508824</v>
      </c>
      <c r="BJ7" s="29">
        <v>531.26746307987844</v>
      </c>
      <c r="BK7" s="29">
        <v>13.990742869040881</v>
      </c>
      <c r="BL7" s="29">
        <v>657.22951090897664</v>
      </c>
      <c r="BM7" s="29">
        <v>2215.8722203387938</v>
      </c>
      <c r="BN7" s="29">
        <v>64.669727747779262</v>
      </c>
      <c r="BO7" s="29">
        <v>37.218840039511775</v>
      </c>
      <c r="BP7" s="29">
        <v>311.34970039110124</v>
      </c>
      <c r="BQ7" s="29">
        <v>3.4832523511642357</v>
      </c>
      <c r="BR7" s="29">
        <v>12.478675944699656</v>
      </c>
      <c r="BS7" s="29">
        <v>0</v>
      </c>
      <c r="BT7" s="59">
        <f t="shared" si="0"/>
        <v>1466561.8934706324</v>
      </c>
      <c r="BU7" s="29">
        <v>86152.375748106686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542</v>
      </c>
      <c r="CE7" s="29">
        <v>0</v>
      </c>
      <c r="CF7" s="29">
        <v>0</v>
      </c>
      <c r="CG7" s="29">
        <v>0</v>
      </c>
      <c r="CH7" s="29">
        <v>14432.885291938859</v>
      </c>
      <c r="CI7" s="29">
        <v>3716341.8886757293</v>
      </c>
      <c r="CJ7" s="38">
        <f t="shared" si="1"/>
        <v>5284031.0431864075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201905.17791443915</v>
      </c>
      <c r="D8" s="29">
        <v>2.0189594721726993</v>
      </c>
      <c r="E8" s="29">
        <v>2.5065590995087561</v>
      </c>
      <c r="F8" s="29">
        <v>1651440.6800528909</v>
      </c>
      <c r="G8" s="29">
        <v>17212.304882639211</v>
      </c>
      <c r="H8" s="29">
        <v>21.556343601990921</v>
      </c>
      <c r="I8" s="29">
        <v>19.904891662105161</v>
      </c>
      <c r="J8" s="29">
        <v>15563.553331285111</v>
      </c>
      <c r="K8" s="29">
        <v>5.2648967277023093</v>
      </c>
      <c r="L8" s="29">
        <v>6472499.2645835001</v>
      </c>
      <c r="M8" s="29">
        <v>27102.755156534604</v>
      </c>
      <c r="N8" s="29">
        <v>982.73750301391794</v>
      </c>
      <c r="O8" s="29">
        <v>15762.015502301298</v>
      </c>
      <c r="P8" s="29">
        <v>635163.21915719076</v>
      </c>
      <c r="Q8" s="29">
        <v>7381.7413472751741</v>
      </c>
      <c r="R8" s="29">
        <v>34211.682516137342</v>
      </c>
      <c r="S8" s="29">
        <v>43.864515347125291</v>
      </c>
      <c r="T8" s="29">
        <v>19.525899299460335</v>
      </c>
      <c r="U8" s="29">
        <v>4366.9782715617448</v>
      </c>
      <c r="V8" s="29">
        <v>8.8336431472373125</v>
      </c>
      <c r="W8" s="29">
        <v>30.529256288222189</v>
      </c>
      <c r="X8" s="29">
        <v>376.73277531168355</v>
      </c>
      <c r="Y8" s="29">
        <v>169.37123588781898</v>
      </c>
      <c r="Z8" s="29">
        <v>4109716.7958221049</v>
      </c>
      <c r="AA8" s="29">
        <v>5.1084105119805878</v>
      </c>
      <c r="AB8" s="29">
        <v>12183.088330675806</v>
      </c>
      <c r="AC8" s="29">
        <v>768900.7320238743</v>
      </c>
      <c r="AD8" s="29">
        <v>83.368627622724091</v>
      </c>
      <c r="AE8" s="29">
        <v>1704.4649347959232</v>
      </c>
      <c r="AF8" s="29">
        <v>446.54951288133651</v>
      </c>
      <c r="AG8" s="29">
        <v>65.104289893057512</v>
      </c>
      <c r="AH8" s="29">
        <v>62.852829526123692</v>
      </c>
      <c r="AI8" s="29">
        <v>0.33018167658187825</v>
      </c>
      <c r="AJ8" s="29">
        <v>3282.8811626857569</v>
      </c>
      <c r="AK8" s="29">
        <v>14.810690375478478</v>
      </c>
      <c r="AL8" s="29">
        <v>3152.1388002348035</v>
      </c>
      <c r="AM8" s="29">
        <v>29.910648647775488</v>
      </c>
      <c r="AN8" s="29">
        <v>16212.861131880029</v>
      </c>
      <c r="AO8" s="29">
        <v>37.52605683001191</v>
      </c>
      <c r="AP8" s="29">
        <v>329.14583731669063</v>
      </c>
      <c r="AQ8" s="29">
        <v>76.922183109891989</v>
      </c>
      <c r="AR8" s="29">
        <v>29.256472667479425</v>
      </c>
      <c r="AS8" s="29">
        <v>53.412455220117636</v>
      </c>
      <c r="AT8" s="29">
        <v>11.894708293681848</v>
      </c>
      <c r="AU8" s="29">
        <v>19.353745048639038</v>
      </c>
      <c r="AV8" s="29">
        <v>33.660970467522901</v>
      </c>
      <c r="AW8" s="29">
        <v>7.1209827743722016</v>
      </c>
      <c r="AX8" s="29">
        <v>332.82341172718458</v>
      </c>
      <c r="AY8" s="29">
        <v>448.08091963499396</v>
      </c>
      <c r="AZ8" s="29">
        <v>397.95480742334024</v>
      </c>
      <c r="BA8" s="29">
        <v>59.859642696491974</v>
      </c>
      <c r="BB8" s="29">
        <v>47.633285875585045</v>
      </c>
      <c r="BC8" s="29">
        <v>58.472105781498115</v>
      </c>
      <c r="BD8" s="29">
        <v>163.23128384168817</v>
      </c>
      <c r="BE8" s="29">
        <v>48.999018939842998</v>
      </c>
      <c r="BF8" s="29">
        <v>3.9658928408714842</v>
      </c>
      <c r="BG8" s="29">
        <v>253496.39928897109</v>
      </c>
      <c r="BH8" s="29">
        <v>12218.137110528758</v>
      </c>
      <c r="BI8" s="29">
        <v>129.20583965358213</v>
      </c>
      <c r="BJ8" s="29">
        <v>9691.8046360744866</v>
      </c>
      <c r="BK8" s="29">
        <v>15.199000196972769</v>
      </c>
      <c r="BL8" s="29">
        <v>691.51392664155753</v>
      </c>
      <c r="BM8" s="29">
        <v>20084.151480107445</v>
      </c>
      <c r="BN8" s="29">
        <v>14407.10565263613</v>
      </c>
      <c r="BO8" s="29">
        <v>4187.8347849789589</v>
      </c>
      <c r="BP8" s="29">
        <v>286.61427878639756</v>
      </c>
      <c r="BQ8" s="29">
        <v>11.59222197838834</v>
      </c>
      <c r="BR8" s="29">
        <v>44.123504725187672</v>
      </c>
      <c r="BS8" s="29">
        <v>0</v>
      </c>
      <c r="BT8" s="59">
        <f t="shared" si="0"/>
        <v>14317576.212097768</v>
      </c>
      <c r="BU8" s="29">
        <v>228374.2863314221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38349.444209044137</v>
      </c>
      <c r="CE8" s="29">
        <v>0</v>
      </c>
      <c r="CF8" s="29">
        <v>114844</v>
      </c>
      <c r="CG8" s="29">
        <v>0</v>
      </c>
      <c r="CH8" s="29">
        <v>467338.94465037843</v>
      </c>
      <c r="CI8" s="29">
        <v>10711761.235102201</v>
      </c>
      <c r="CJ8" s="38">
        <f t="shared" si="1"/>
        <v>25878244.122390814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10108491.213715782</v>
      </c>
      <c r="D9" s="29">
        <v>1028.1523012217015</v>
      </c>
      <c r="E9" s="29">
        <v>830904.05919349357</v>
      </c>
      <c r="F9" s="29">
        <v>34007.657139272014</v>
      </c>
      <c r="G9" s="29">
        <v>15029653.405208981</v>
      </c>
      <c r="H9" s="29">
        <v>83245.904980577703</v>
      </c>
      <c r="I9" s="29">
        <v>4856.1489218059187</v>
      </c>
      <c r="J9" s="29">
        <v>38828.91365552257</v>
      </c>
      <c r="K9" s="29">
        <v>1713.8055085415181</v>
      </c>
      <c r="L9" s="29">
        <v>91751.670224096524</v>
      </c>
      <c r="M9" s="29">
        <v>793769.89871638385</v>
      </c>
      <c r="N9" s="29">
        <v>476023.3148734874</v>
      </c>
      <c r="O9" s="29">
        <v>23103.855077718465</v>
      </c>
      <c r="P9" s="29">
        <v>12898.247852547769</v>
      </c>
      <c r="Q9" s="29">
        <v>458.47725026653598</v>
      </c>
      <c r="R9" s="29">
        <v>7920.6906555579617</v>
      </c>
      <c r="S9" s="29">
        <v>10721.029923144108</v>
      </c>
      <c r="T9" s="29">
        <v>4012.3354791575293</v>
      </c>
      <c r="U9" s="29">
        <v>78378.911958030716</v>
      </c>
      <c r="V9" s="29">
        <v>2230.4133394578835</v>
      </c>
      <c r="W9" s="29">
        <v>911.00185218465799</v>
      </c>
      <c r="X9" s="29">
        <v>64826.233357607707</v>
      </c>
      <c r="Y9" s="29">
        <v>9614.4375385858202</v>
      </c>
      <c r="Z9" s="29">
        <v>55552.232151971366</v>
      </c>
      <c r="AA9" s="29">
        <v>1237.7260493661443</v>
      </c>
      <c r="AB9" s="29">
        <v>32906.413282689544</v>
      </c>
      <c r="AC9" s="29">
        <v>20829.622149895287</v>
      </c>
      <c r="AD9" s="29">
        <v>24830.943287745518</v>
      </c>
      <c r="AE9" s="29">
        <v>428802.16653864773</v>
      </c>
      <c r="AF9" s="29">
        <v>120763.70546652305</v>
      </c>
      <c r="AG9" s="29">
        <v>22412.669721430575</v>
      </c>
      <c r="AH9" s="29">
        <v>35617.976671104683</v>
      </c>
      <c r="AI9" s="29">
        <v>608.03872139991813</v>
      </c>
      <c r="AJ9" s="29">
        <v>56324.158854852663</v>
      </c>
      <c r="AK9" s="29">
        <v>4396.8893818279812</v>
      </c>
      <c r="AL9" s="29">
        <v>6200698.8498916533</v>
      </c>
      <c r="AM9" s="29">
        <v>8222.2850264981316</v>
      </c>
      <c r="AN9" s="29">
        <v>24896.911490891245</v>
      </c>
      <c r="AO9" s="29">
        <v>9465.7093071086965</v>
      </c>
      <c r="AP9" s="29">
        <v>89512.56916612832</v>
      </c>
      <c r="AQ9" s="29">
        <v>60175.288157065821</v>
      </c>
      <c r="AR9" s="29">
        <v>25233.47345258202</v>
      </c>
      <c r="AS9" s="29">
        <v>20516.137453227631</v>
      </c>
      <c r="AT9" s="29">
        <v>14485.665604285679</v>
      </c>
      <c r="AU9" s="29">
        <v>5293.6669073941357</v>
      </c>
      <c r="AV9" s="29">
        <v>1103.3348531517483</v>
      </c>
      <c r="AW9" s="29">
        <v>39.486856447238409</v>
      </c>
      <c r="AX9" s="29">
        <v>99798.747147303802</v>
      </c>
      <c r="AY9" s="29">
        <v>106726.01191319656</v>
      </c>
      <c r="AZ9" s="29">
        <v>98612.169180104946</v>
      </c>
      <c r="BA9" s="29">
        <v>143.26070389811287</v>
      </c>
      <c r="BB9" s="29">
        <v>14392.2923475356</v>
      </c>
      <c r="BC9" s="29">
        <v>26448.48100377731</v>
      </c>
      <c r="BD9" s="29">
        <v>37338.503899700539</v>
      </c>
      <c r="BE9" s="29">
        <v>19713.298447844703</v>
      </c>
      <c r="BF9" s="29">
        <v>1505.9326035012482</v>
      </c>
      <c r="BG9" s="29">
        <v>35795.806615886264</v>
      </c>
      <c r="BH9" s="29">
        <v>384483.92616361508</v>
      </c>
      <c r="BI9" s="29">
        <v>1877.6833724065718</v>
      </c>
      <c r="BJ9" s="29">
        <v>144885.04438115429</v>
      </c>
      <c r="BK9" s="29">
        <v>6800.6858306210115</v>
      </c>
      <c r="BL9" s="29">
        <v>179762.10985131437</v>
      </c>
      <c r="BM9" s="29">
        <v>670247.98830529908</v>
      </c>
      <c r="BN9" s="29">
        <v>75454.365616222349</v>
      </c>
      <c r="BO9" s="29">
        <v>28913.592111412188</v>
      </c>
      <c r="BP9" s="29">
        <v>140154.06853568309</v>
      </c>
      <c r="BQ9" s="29">
        <v>3876.2831587299688</v>
      </c>
      <c r="BR9" s="29">
        <v>12690.541018778262</v>
      </c>
      <c r="BS9" s="29">
        <v>0</v>
      </c>
      <c r="BT9" s="59">
        <f t="shared" si="0"/>
        <v>37062896.491375327</v>
      </c>
      <c r="BU9" s="29">
        <v>27061095.3767354</v>
      </c>
      <c r="BV9" s="29">
        <v>0</v>
      </c>
      <c r="BW9" s="29">
        <v>16806.038284308346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89057.4818878964</v>
      </c>
      <c r="CE9" s="29">
        <v>0</v>
      </c>
      <c r="CF9" s="29">
        <v>664584</v>
      </c>
      <c r="CG9" s="29">
        <v>0</v>
      </c>
      <c r="CH9" s="29">
        <v>157764.07277606221</v>
      </c>
      <c r="CI9" s="29">
        <v>84168557.114606798</v>
      </c>
      <c r="CJ9" s="38">
        <f t="shared" si="1"/>
        <v>149220760.5756658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10953.729645486146</v>
      </c>
      <c r="D10" s="29">
        <v>2639.8230300815899</v>
      </c>
      <c r="E10" s="29">
        <v>2730.1083991932214</v>
      </c>
      <c r="F10" s="29">
        <v>6893.5290878954729</v>
      </c>
      <c r="G10" s="29">
        <v>16115.105851636446</v>
      </c>
      <c r="H10" s="29">
        <v>863105.15053566592</v>
      </c>
      <c r="I10" s="29">
        <v>13650.418960083225</v>
      </c>
      <c r="J10" s="29">
        <v>33327.813978839738</v>
      </c>
      <c r="K10" s="29">
        <v>19838.949094908243</v>
      </c>
      <c r="L10" s="29">
        <v>383.90961310719194</v>
      </c>
      <c r="M10" s="29">
        <v>10074.320897952664</v>
      </c>
      <c r="N10" s="29">
        <v>7565.996613344756</v>
      </c>
      <c r="O10" s="29">
        <v>37427.45695455536</v>
      </c>
      <c r="P10" s="29">
        <v>28409.376489153947</v>
      </c>
      <c r="Q10" s="29">
        <v>6535.0269353553476</v>
      </c>
      <c r="R10" s="29">
        <v>66758.132303491031</v>
      </c>
      <c r="S10" s="29">
        <v>9914.9465638053116</v>
      </c>
      <c r="T10" s="29">
        <v>3690.2401187408941</v>
      </c>
      <c r="U10" s="29">
        <v>58623.910513841111</v>
      </c>
      <c r="V10" s="29">
        <v>12814.697961411626</v>
      </c>
      <c r="W10" s="29">
        <v>24592.005103288549</v>
      </c>
      <c r="X10" s="29">
        <v>151410.69254914508</v>
      </c>
      <c r="Y10" s="29">
        <v>22294.481322189196</v>
      </c>
      <c r="Z10" s="29">
        <v>6804.1027660905256</v>
      </c>
      <c r="AA10" s="29">
        <v>225.82685044386392</v>
      </c>
      <c r="AB10" s="29">
        <v>32518.556596948409</v>
      </c>
      <c r="AC10" s="29">
        <v>292028.46429763269</v>
      </c>
      <c r="AD10" s="29">
        <v>8441.3906932373375</v>
      </c>
      <c r="AE10" s="29">
        <v>25932.542613502006</v>
      </c>
      <c r="AF10" s="29">
        <v>12936.155688170727</v>
      </c>
      <c r="AG10" s="29">
        <v>10254.452964046535</v>
      </c>
      <c r="AH10" s="29">
        <v>21168.03897518196</v>
      </c>
      <c r="AI10" s="29">
        <v>935.13903828637649</v>
      </c>
      <c r="AJ10" s="29">
        <v>4638.0926021151854</v>
      </c>
      <c r="AK10" s="29">
        <v>17187.518978725984</v>
      </c>
      <c r="AL10" s="29">
        <v>9088.6528995640329</v>
      </c>
      <c r="AM10" s="29">
        <v>1695.4617775337247</v>
      </c>
      <c r="AN10" s="29">
        <v>20379.261532117198</v>
      </c>
      <c r="AO10" s="29">
        <v>10004.47395586677</v>
      </c>
      <c r="AP10" s="29">
        <v>12084.214358774349</v>
      </c>
      <c r="AQ10" s="29">
        <v>2334.9803522873035</v>
      </c>
      <c r="AR10" s="29">
        <v>884.19516525797439</v>
      </c>
      <c r="AS10" s="29">
        <v>1537.445906345579</v>
      </c>
      <c r="AT10" s="29">
        <v>433.78885814601159</v>
      </c>
      <c r="AU10" s="29">
        <v>410.92380967676212</v>
      </c>
      <c r="AV10" s="29">
        <v>276.90109152086899</v>
      </c>
      <c r="AW10" s="29">
        <v>85.366203553265564</v>
      </c>
      <c r="AX10" s="29">
        <v>5391.9428134435657</v>
      </c>
      <c r="AY10" s="29">
        <v>8452.4527143263749</v>
      </c>
      <c r="AZ10" s="29">
        <v>12139.589553232603</v>
      </c>
      <c r="BA10" s="29">
        <v>30.233764336704844</v>
      </c>
      <c r="BB10" s="29">
        <v>1126.3853126726387</v>
      </c>
      <c r="BC10" s="29">
        <v>2374.8952192134175</v>
      </c>
      <c r="BD10" s="29">
        <v>4121.9113318264108</v>
      </c>
      <c r="BE10" s="29">
        <v>2523.0113728459992</v>
      </c>
      <c r="BF10" s="29">
        <v>334.14465694237782</v>
      </c>
      <c r="BG10" s="29">
        <v>41554.741262641655</v>
      </c>
      <c r="BH10" s="29">
        <v>50457.267080333455</v>
      </c>
      <c r="BI10" s="29">
        <v>4406.4549146893387</v>
      </c>
      <c r="BJ10" s="29">
        <v>13964.882066422608</v>
      </c>
      <c r="BK10" s="29">
        <v>431.44461982708265</v>
      </c>
      <c r="BL10" s="29">
        <v>34175.178024499219</v>
      </c>
      <c r="BM10" s="29">
        <v>65401.962120351614</v>
      </c>
      <c r="BN10" s="29">
        <v>16983.276844525579</v>
      </c>
      <c r="BO10" s="29">
        <v>10956.968881001521</v>
      </c>
      <c r="BP10" s="29">
        <v>12356.501136664403</v>
      </c>
      <c r="BQ10" s="29">
        <v>913.66020972228307</v>
      </c>
      <c r="BR10" s="29">
        <v>26914.81812169054</v>
      </c>
      <c r="BS10" s="29">
        <v>0</v>
      </c>
      <c r="BT10" s="59">
        <f t="shared" si="0"/>
        <v>2217047.4925194066</v>
      </c>
      <c r="BU10" s="29">
        <v>1277400.8560233447</v>
      </c>
      <c r="BV10" s="29">
        <v>0</v>
      </c>
      <c r="BW10" s="29">
        <v>38161.138676723152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342332.60391411826</v>
      </c>
      <c r="CE10" s="29">
        <v>0</v>
      </c>
      <c r="CF10" s="29">
        <v>56220</v>
      </c>
      <c r="CG10" s="29">
        <v>3883.1296113432272</v>
      </c>
      <c r="CH10" s="29">
        <v>250877.4050580051</v>
      </c>
      <c r="CI10" s="29">
        <v>5601683.653820347</v>
      </c>
      <c r="CJ10" s="38">
        <f t="shared" si="1"/>
        <v>9787606.2796232887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3575.0362331203901</v>
      </c>
      <c r="D11" s="29">
        <v>186.49353814830633</v>
      </c>
      <c r="E11" s="29">
        <v>165.60685738673817</v>
      </c>
      <c r="F11" s="29">
        <v>11086.125876469432</v>
      </c>
      <c r="G11" s="29">
        <v>52094.779956610539</v>
      </c>
      <c r="H11" s="29">
        <v>4775.1208211155845</v>
      </c>
      <c r="I11" s="29">
        <v>493687.27487357199</v>
      </c>
      <c r="J11" s="29">
        <v>19570.071554016406</v>
      </c>
      <c r="K11" s="29">
        <v>4537.0691932830186</v>
      </c>
      <c r="L11" s="29">
        <v>121.34175059629749</v>
      </c>
      <c r="M11" s="29">
        <v>29784.150520487681</v>
      </c>
      <c r="N11" s="29">
        <v>3226.5309379494356</v>
      </c>
      <c r="O11" s="29">
        <v>26379.999029100898</v>
      </c>
      <c r="P11" s="29">
        <v>45629.187124551696</v>
      </c>
      <c r="Q11" s="29">
        <v>18941.927915155535</v>
      </c>
      <c r="R11" s="29">
        <v>85091.240498121348</v>
      </c>
      <c r="S11" s="29">
        <v>29507.122734478631</v>
      </c>
      <c r="T11" s="29">
        <v>14661.61830492357</v>
      </c>
      <c r="U11" s="29">
        <v>110361.79465443012</v>
      </c>
      <c r="V11" s="29">
        <v>10228.318008601924</v>
      </c>
      <c r="W11" s="29">
        <v>24342.235207060447</v>
      </c>
      <c r="X11" s="29">
        <v>418626.22890205664</v>
      </c>
      <c r="Y11" s="29">
        <v>32794.265461763935</v>
      </c>
      <c r="Z11" s="29">
        <v>2457.5775925449457</v>
      </c>
      <c r="AA11" s="29">
        <v>71.748590554677691</v>
      </c>
      <c r="AB11" s="29">
        <v>46971.33497363382</v>
      </c>
      <c r="AC11" s="29">
        <v>5749350.8477792861</v>
      </c>
      <c r="AD11" s="29">
        <v>7273.8992656199598</v>
      </c>
      <c r="AE11" s="29">
        <v>166851.40927425097</v>
      </c>
      <c r="AF11" s="29">
        <v>16862.209370005374</v>
      </c>
      <c r="AG11" s="29">
        <v>15965.888182813713</v>
      </c>
      <c r="AH11" s="29">
        <v>1294.0352108383611</v>
      </c>
      <c r="AI11" s="29">
        <v>200.56211909509261</v>
      </c>
      <c r="AJ11" s="29">
        <v>22755.024302125734</v>
      </c>
      <c r="AK11" s="29">
        <v>1612.624494011548</v>
      </c>
      <c r="AL11" s="29">
        <v>3591.1772394102654</v>
      </c>
      <c r="AM11" s="29">
        <v>610.54704680255952</v>
      </c>
      <c r="AN11" s="29">
        <v>9339.6077305409381</v>
      </c>
      <c r="AO11" s="29">
        <v>3440.8936874038491</v>
      </c>
      <c r="AP11" s="29">
        <v>4425.2633224099591</v>
      </c>
      <c r="AQ11" s="29">
        <v>896.27289193764705</v>
      </c>
      <c r="AR11" s="29">
        <v>319.3278565784737</v>
      </c>
      <c r="AS11" s="29">
        <v>607.05052579026255</v>
      </c>
      <c r="AT11" s="29">
        <v>234.84196732829275</v>
      </c>
      <c r="AU11" s="29">
        <v>163.09259402625665</v>
      </c>
      <c r="AV11" s="29">
        <v>1476.2787743907882</v>
      </c>
      <c r="AW11" s="29">
        <v>993.09154061053835</v>
      </c>
      <c r="AX11" s="29">
        <v>6997.9080826957388</v>
      </c>
      <c r="AY11" s="29">
        <v>3996.2365976647502</v>
      </c>
      <c r="AZ11" s="29">
        <v>3514.2324225760613</v>
      </c>
      <c r="BA11" s="29">
        <v>5.4097182927730927</v>
      </c>
      <c r="BB11" s="29">
        <v>1971.7150722784374</v>
      </c>
      <c r="BC11" s="29">
        <v>817.19489421673472</v>
      </c>
      <c r="BD11" s="29">
        <v>2445.3824963915413</v>
      </c>
      <c r="BE11" s="29">
        <v>2770.653898474437</v>
      </c>
      <c r="BF11" s="29">
        <v>97.640301003403934</v>
      </c>
      <c r="BG11" s="29">
        <v>53204.911570265947</v>
      </c>
      <c r="BH11" s="29">
        <v>4034.5247005666861</v>
      </c>
      <c r="BI11" s="29">
        <v>404.75365412263113</v>
      </c>
      <c r="BJ11" s="29">
        <v>2716.1464384821656</v>
      </c>
      <c r="BK11" s="29">
        <v>169.6495394603152</v>
      </c>
      <c r="BL11" s="29">
        <v>1124.6102382437091</v>
      </c>
      <c r="BM11" s="29">
        <v>1697.5749435247237</v>
      </c>
      <c r="BN11" s="29">
        <v>52705.834077599691</v>
      </c>
      <c r="BO11" s="29">
        <v>23139.106936656084</v>
      </c>
      <c r="BP11" s="29">
        <v>2791.8620249673177</v>
      </c>
      <c r="BQ11" s="29">
        <v>9574.4961706537742</v>
      </c>
      <c r="BR11" s="29">
        <v>2842.2419286445138</v>
      </c>
      <c r="BS11" s="29">
        <v>0</v>
      </c>
      <c r="BT11" s="59">
        <f t="shared" si="0"/>
        <v>7674160.231991794</v>
      </c>
      <c r="BU11" s="29">
        <v>223406.80352850366</v>
      </c>
      <c r="BV11" s="29">
        <v>0</v>
      </c>
      <c r="BW11" s="29">
        <v>4.3580336521164226E-5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422074.82519571023</v>
      </c>
      <c r="CE11" s="29">
        <v>0</v>
      </c>
      <c r="CF11" s="29">
        <v>34218</v>
      </c>
      <c r="CG11" s="29">
        <v>0</v>
      </c>
      <c r="CH11" s="29">
        <v>3195.5134908544273</v>
      </c>
      <c r="CI11" s="29">
        <v>3145453.777771635</v>
      </c>
      <c r="CJ11" s="38">
        <f t="shared" si="1"/>
        <v>11502509.152022079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8689.8000795323314</v>
      </c>
      <c r="D12" s="29">
        <v>42.334969486998475</v>
      </c>
      <c r="E12" s="29">
        <v>62.705321501387317</v>
      </c>
      <c r="F12" s="29">
        <v>17484.402367214308</v>
      </c>
      <c r="G12" s="29">
        <v>1155272.2505966376</v>
      </c>
      <c r="H12" s="29">
        <v>16795.077451351775</v>
      </c>
      <c r="I12" s="29">
        <v>34365.412016368406</v>
      </c>
      <c r="J12" s="29">
        <v>264501.39976509887</v>
      </c>
      <c r="K12" s="29">
        <v>272308.85868583014</v>
      </c>
      <c r="L12" s="29">
        <v>145.83293951648736</v>
      </c>
      <c r="M12" s="29">
        <v>210492.1962565108</v>
      </c>
      <c r="N12" s="29">
        <v>91859.905077178249</v>
      </c>
      <c r="O12" s="29">
        <v>115057.88500749429</v>
      </c>
      <c r="P12" s="29">
        <v>41403.744037267075</v>
      </c>
      <c r="Q12" s="29">
        <v>15095.987702175729</v>
      </c>
      <c r="R12" s="29">
        <v>73351.06567226896</v>
      </c>
      <c r="S12" s="29">
        <v>55648.812115078777</v>
      </c>
      <c r="T12" s="29">
        <v>24012.080900146066</v>
      </c>
      <c r="U12" s="29">
        <v>83053.045868154048</v>
      </c>
      <c r="V12" s="29">
        <v>8270.7076940264487</v>
      </c>
      <c r="W12" s="29">
        <v>1215.7973789790924</v>
      </c>
      <c r="X12" s="29">
        <v>88173.036714616566</v>
      </c>
      <c r="Y12" s="29">
        <v>11429.476487406222</v>
      </c>
      <c r="Z12" s="29">
        <v>2158.7460645696219</v>
      </c>
      <c r="AA12" s="29">
        <v>85.093940959418092</v>
      </c>
      <c r="AB12" s="29">
        <v>82039.706311045549</v>
      </c>
      <c r="AC12" s="29">
        <v>3405.6776275088896</v>
      </c>
      <c r="AD12" s="29">
        <v>152842.72906474408</v>
      </c>
      <c r="AE12" s="29">
        <v>1592779.6612425733</v>
      </c>
      <c r="AF12" s="29">
        <v>247977.62756992588</v>
      </c>
      <c r="AG12" s="29">
        <v>26095.538688880923</v>
      </c>
      <c r="AH12" s="29">
        <v>1115.6404671654209</v>
      </c>
      <c r="AI12" s="29">
        <v>357.06515090975711</v>
      </c>
      <c r="AJ12" s="29">
        <v>2460.2392530122761</v>
      </c>
      <c r="AK12" s="29">
        <v>20654.687713819971</v>
      </c>
      <c r="AL12" s="29">
        <v>13431.413917025031</v>
      </c>
      <c r="AM12" s="29">
        <v>17105.004642884764</v>
      </c>
      <c r="AN12" s="29">
        <v>2095.3561604974416</v>
      </c>
      <c r="AO12" s="29">
        <v>33141.944167256632</v>
      </c>
      <c r="AP12" s="29">
        <v>7744.3508665294921</v>
      </c>
      <c r="AQ12" s="29">
        <v>11244.51285779701</v>
      </c>
      <c r="AR12" s="29">
        <v>3628.2809088942545</v>
      </c>
      <c r="AS12" s="29">
        <v>3755.5944304591226</v>
      </c>
      <c r="AT12" s="29">
        <v>621.56945262317754</v>
      </c>
      <c r="AU12" s="29">
        <v>305.84562328915746</v>
      </c>
      <c r="AV12" s="29">
        <v>194.98785487632193</v>
      </c>
      <c r="AW12" s="29">
        <v>173.49648278534897</v>
      </c>
      <c r="AX12" s="29">
        <v>8857.9098885361782</v>
      </c>
      <c r="AY12" s="29">
        <v>6678.9193036167726</v>
      </c>
      <c r="AZ12" s="29">
        <v>6758.5039188011051</v>
      </c>
      <c r="BA12" s="29">
        <v>34.654416466882452</v>
      </c>
      <c r="BB12" s="29">
        <v>14208.503780087156</v>
      </c>
      <c r="BC12" s="29">
        <v>4074.1473200458804</v>
      </c>
      <c r="BD12" s="29">
        <v>2749.1563742210692</v>
      </c>
      <c r="BE12" s="29">
        <v>2579.0088763440149</v>
      </c>
      <c r="BF12" s="29">
        <v>508.23604744891378</v>
      </c>
      <c r="BG12" s="29">
        <v>102722.75207910013</v>
      </c>
      <c r="BH12" s="29">
        <v>31553.069351799444</v>
      </c>
      <c r="BI12" s="29">
        <v>823.44112177107763</v>
      </c>
      <c r="BJ12" s="29">
        <v>21541.51221571974</v>
      </c>
      <c r="BK12" s="29">
        <v>433.70378864542283</v>
      </c>
      <c r="BL12" s="29">
        <v>14644.51111302623</v>
      </c>
      <c r="BM12" s="29">
        <v>30073.201803098535</v>
      </c>
      <c r="BN12" s="29">
        <v>7592.8667382137783</v>
      </c>
      <c r="BO12" s="29">
        <v>5241.8620004744498</v>
      </c>
      <c r="BP12" s="29">
        <v>6385.8008612636877</v>
      </c>
      <c r="BQ12" s="29">
        <v>4204.4416340785674</v>
      </c>
      <c r="BR12" s="29">
        <v>1059.3329575564326</v>
      </c>
      <c r="BS12" s="29">
        <v>0</v>
      </c>
      <c r="BT12" s="59">
        <f t="shared" si="0"/>
        <v>5086872.1211541891</v>
      </c>
      <c r="BU12" s="29">
        <v>159072.52346619603</v>
      </c>
      <c r="BV12" s="29">
        <v>0</v>
      </c>
      <c r="BW12" s="29">
        <v>25016.296985685887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46202.015598034159</v>
      </c>
      <c r="CE12" s="29">
        <v>0</v>
      </c>
      <c r="CF12" s="29">
        <v>30493.000000000007</v>
      </c>
      <c r="CG12" s="29">
        <v>0</v>
      </c>
      <c r="CH12" s="29">
        <v>31027.864742893151</v>
      </c>
      <c r="CI12" s="29">
        <v>3787097.4283345263</v>
      </c>
      <c r="CJ12" s="38">
        <f t="shared" si="1"/>
        <v>9165781.2502815239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4989.2455677856888</v>
      </c>
      <c r="D13" s="29">
        <v>73.820410641611574</v>
      </c>
      <c r="E13" s="29">
        <v>444.12006577751504</v>
      </c>
      <c r="F13" s="29">
        <v>6632.8401048434462</v>
      </c>
      <c r="G13" s="29">
        <v>16722.917719798068</v>
      </c>
      <c r="H13" s="29">
        <v>3243.8913885622442</v>
      </c>
      <c r="I13" s="29">
        <v>1509.3464947229613</v>
      </c>
      <c r="J13" s="29">
        <v>92515.167749158602</v>
      </c>
      <c r="K13" s="29">
        <v>805371.26011384698</v>
      </c>
      <c r="L13" s="29">
        <v>408.26498779900948</v>
      </c>
      <c r="M13" s="29">
        <v>6144.2363311007794</v>
      </c>
      <c r="N13" s="29">
        <v>8453.6633952382526</v>
      </c>
      <c r="O13" s="29">
        <v>19782.011248846797</v>
      </c>
      <c r="P13" s="29">
        <v>3952.9765061166599</v>
      </c>
      <c r="Q13" s="29">
        <v>1260.8526227104646</v>
      </c>
      <c r="R13" s="29">
        <v>6183.2397717082713</v>
      </c>
      <c r="S13" s="29">
        <v>39136.799523903544</v>
      </c>
      <c r="T13" s="29">
        <v>4489.699509788562</v>
      </c>
      <c r="U13" s="29">
        <v>24928.229356038857</v>
      </c>
      <c r="V13" s="29">
        <v>656.93216266850823</v>
      </c>
      <c r="W13" s="29">
        <v>990.36471647975486</v>
      </c>
      <c r="X13" s="29">
        <v>15227.607644096577</v>
      </c>
      <c r="Y13" s="29">
        <v>6717.3635755185524</v>
      </c>
      <c r="Z13" s="29">
        <v>4166.2395081391696</v>
      </c>
      <c r="AA13" s="29">
        <v>241.79914372275678</v>
      </c>
      <c r="AB13" s="29">
        <v>16200.062559361351</v>
      </c>
      <c r="AC13" s="29">
        <v>49286.320886637302</v>
      </c>
      <c r="AD13" s="29">
        <v>21401.823373535113</v>
      </c>
      <c r="AE13" s="29">
        <v>312447.378778963</v>
      </c>
      <c r="AF13" s="29">
        <v>71634.015484032599</v>
      </c>
      <c r="AG13" s="29">
        <v>8392.8287529451045</v>
      </c>
      <c r="AH13" s="29">
        <v>4144.8377907950426</v>
      </c>
      <c r="AI13" s="29">
        <v>3130.6549803761459</v>
      </c>
      <c r="AJ13" s="29">
        <v>5183.4021762325274</v>
      </c>
      <c r="AK13" s="29">
        <v>13918.158112178235</v>
      </c>
      <c r="AL13" s="29">
        <v>7769.2742999768907</v>
      </c>
      <c r="AM13" s="29">
        <v>2976818.4420847627</v>
      </c>
      <c r="AN13" s="29">
        <v>34472.394739918484</v>
      </c>
      <c r="AO13" s="29">
        <v>25539.849480041175</v>
      </c>
      <c r="AP13" s="29">
        <v>166508.39030010486</v>
      </c>
      <c r="AQ13" s="29">
        <v>61859.750922566862</v>
      </c>
      <c r="AR13" s="29">
        <v>12493.644289143898</v>
      </c>
      <c r="AS13" s="29">
        <v>38881.986495976467</v>
      </c>
      <c r="AT13" s="29">
        <v>106345.58514325436</v>
      </c>
      <c r="AU13" s="29">
        <v>609.6292593063838</v>
      </c>
      <c r="AV13" s="29">
        <v>265.49666264237942</v>
      </c>
      <c r="AW13" s="29">
        <v>149.78967663255841</v>
      </c>
      <c r="AX13" s="29">
        <v>118353.38676034476</v>
      </c>
      <c r="AY13" s="29">
        <v>59903.389074617837</v>
      </c>
      <c r="AZ13" s="29">
        <v>15406.846626346074</v>
      </c>
      <c r="BA13" s="29">
        <v>361.25992765839123</v>
      </c>
      <c r="BB13" s="29">
        <v>398486.91652680066</v>
      </c>
      <c r="BC13" s="29">
        <v>65617.531135228433</v>
      </c>
      <c r="BD13" s="29">
        <v>6518.0485921900672</v>
      </c>
      <c r="BE13" s="29">
        <v>56700.610650251328</v>
      </c>
      <c r="BF13" s="29">
        <v>1462.8508066142711</v>
      </c>
      <c r="BG13" s="29">
        <v>91606.018542741207</v>
      </c>
      <c r="BH13" s="29">
        <v>202021.22823815292</v>
      </c>
      <c r="BI13" s="29">
        <v>7914.6582770302412</v>
      </c>
      <c r="BJ13" s="29">
        <v>57193.690070201046</v>
      </c>
      <c r="BK13" s="29">
        <v>3651.0233309827681</v>
      </c>
      <c r="BL13" s="29">
        <v>14646.811177806947</v>
      </c>
      <c r="BM13" s="29">
        <v>10241.861461057531</v>
      </c>
      <c r="BN13" s="29">
        <v>62696.345574071267</v>
      </c>
      <c r="BO13" s="29">
        <v>27824.7720445138</v>
      </c>
      <c r="BP13" s="29">
        <v>51677.793111558327</v>
      </c>
      <c r="BQ13" s="29">
        <v>2589.0361630481843</v>
      </c>
      <c r="BR13" s="29">
        <v>4836.9437648346366</v>
      </c>
      <c r="BS13" s="29">
        <v>0</v>
      </c>
      <c r="BT13" s="59">
        <f t="shared" si="0"/>
        <v>6271407.6277244492</v>
      </c>
      <c r="BU13" s="29">
        <v>82486.666638143259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51544.629793866647</v>
      </c>
      <c r="CE13" s="29">
        <v>0</v>
      </c>
      <c r="CF13" s="29">
        <v>83787.407818311898</v>
      </c>
      <c r="CG13" s="29">
        <v>1694.1854228183017</v>
      </c>
      <c r="CH13" s="29">
        <v>79404.756223980788</v>
      </c>
      <c r="CI13" s="29">
        <v>1560568.1954004595</v>
      </c>
      <c r="CJ13" s="38">
        <f t="shared" si="1"/>
        <v>8130893.4690220291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197779.40351136008</v>
      </c>
      <c r="D14" s="29">
        <v>37577.989934323232</v>
      </c>
      <c r="E14" s="29">
        <v>7475.8076012541105</v>
      </c>
      <c r="F14" s="29">
        <v>8863.7923459580252</v>
      </c>
      <c r="G14" s="29">
        <v>74983.576435073148</v>
      </c>
      <c r="H14" s="29">
        <v>6481.135142465464</v>
      </c>
      <c r="I14" s="29">
        <v>12264.729551943496</v>
      </c>
      <c r="J14" s="29">
        <v>3727.2243222309189</v>
      </c>
      <c r="K14" s="29">
        <v>4457.1635496776453</v>
      </c>
      <c r="L14" s="29">
        <v>504986.22029065166</v>
      </c>
      <c r="M14" s="29">
        <v>6219.0515046619894</v>
      </c>
      <c r="N14" s="29">
        <v>2898.3024607026787</v>
      </c>
      <c r="O14" s="29">
        <v>9878.0299465363241</v>
      </c>
      <c r="P14" s="29">
        <v>65390.101974958321</v>
      </c>
      <c r="Q14" s="29">
        <v>4219.8479940813486</v>
      </c>
      <c r="R14" s="29">
        <v>68787.558877944379</v>
      </c>
      <c r="S14" s="29">
        <v>5186.6143950607157</v>
      </c>
      <c r="T14" s="29">
        <v>6871.069390677626</v>
      </c>
      <c r="U14" s="29">
        <v>55288.82001314126</v>
      </c>
      <c r="V14" s="29">
        <v>5114.9303692047488</v>
      </c>
      <c r="W14" s="29">
        <v>2214.5507663415024</v>
      </c>
      <c r="X14" s="29">
        <v>18326.093088808182</v>
      </c>
      <c r="Y14" s="29">
        <v>43435.512699202969</v>
      </c>
      <c r="Z14" s="29">
        <v>73077.197897452555</v>
      </c>
      <c r="AA14" s="29">
        <v>7424.1730671039541</v>
      </c>
      <c r="AB14" s="29">
        <v>116712.58957131804</v>
      </c>
      <c r="AC14" s="29">
        <v>1067206.2718601739</v>
      </c>
      <c r="AD14" s="29">
        <v>265940.33452535042</v>
      </c>
      <c r="AE14" s="29">
        <v>381425.84680166043</v>
      </c>
      <c r="AF14" s="29">
        <v>111444.06153461328</v>
      </c>
      <c r="AG14" s="29">
        <v>1484056.8451056213</v>
      </c>
      <c r="AH14" s="29">
        <v>4283.6752433907586</v>
      </c>
      <c r="AI14" s="29">
        <v>2091.6730023963514</v>
      </c>
      <c r="AJ14" s="29">
        <v>146464.60151437853</v>
      </c>
      <c r="AK14" s="29">
        <v>82559.941636267991</v>
      </c>
      <c r="AL14" s="29">
        <v>46338.777909717472</v>
      </c>
      <c r="AM14" s="29">
        <v>4702.8840079226866</v>
      </c>
      <c r="AN14" s="29">
        <v>8073.612994494637</v>
      </c>
      <c r="AO14" s="29">
        <v>15484.690940893979</v>
      </c>
      <c r="AP14" s="29">
        <v>22748.481387006046</v>
      </c>
      <c r="AQ14" s="29">
        <v>30135.833862004736</v>
      </c>
      <c r="AR14" s="29">
        <v>3253.6703500060776</v>
      </c>
      <c r="AS14" s="29">
        <v>2252.7450522950289</v>
      </c>
      <c r="AT14" s="29">
        <v>15972.634617154263</v>
      </c>
      <c r="AU14" s="29">
        <v>53309.391967823052</v>
      </c>
      <c r="AV14" s="29">
        <v>28968.983159633026</v>
      </c>
      <c r="AW14" s="29">
        <v>8652.0652722749055</v>
      </c>
      <c r="AX14" s="29">
        <v>44400.88114614979</v>
      </c>
      <c r="AY14" s="29">
        <v>36243.532078550321</v>
      </c>
      <c r="AZ14" s="29">
        <v>1171.3622310961246</v>
      </c>
      <c r="BA14" s="29">
        <v>2602.0236288071756</v>
      </c>
      <c r="BB14" s="29">
        <v>7677.7968259049512</v>
      </c>
      <c r="BC14" s="29">
        <v>15667.786415458808</v>
      </c>
      <c r="BD14" s="29">
        <v>28086.8467915726</v>
      </c>
      <c r="BE14" s="29">
        <v>6649.9413171920978</v>
      </c>
      <c r="BF14" s="29">
        <v>2050.7583860344671</v>
      </c>
      <c r="BG14" s="29">
        <v>168723.82723867183</v>
      </c>
      <c r="BH14" s="29">
        <v>209548.47046253848</v>
      </c>
      <c r="BI14" s="29">
        <v>1400.2909800363079</v>
      </c>
      <c r="BJ14" s="29">
        <v>44847.620935851606</v>
      </c>
      <c r="BK14" s="29">
        <v>4634.3585141825124</v>
      </c>
      <c r="BL14" s="29">
        <v>19697.648023371461</v>
      </c>
      <c r="BM14" s="29">
        <v>22849.996969735454</v>
      </c>
      <c r="BN14" s="29">
        <v>15878.094897889889</v>
      </c>
      <c r="BO14" s="29">
        <v>13439.894974515875</v>
      </c>
      <c r="BP14" s="29">
        <v>11322.646694492447</v>
      </c>
      <c r="BQ14" s="29">
        <v>18837.105686828614</v>
      </c>
      <c r="BR14" s="29">
        <v>19133.474332283822</v>
      </c>
      <c r="BS14" s="29">
        <v>0</v>
      </c>
      <c r="BT14" s="59">
        <f t="shared" si="0"/>
        <v>5829872.8679783791</v>
      </c>
      <c r="BU14" s="29">
        <v>5428073.3395215897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8353.0000000000018</v>
      </c>
      <c r="CG14" s="29">
        <v>0</v>
      </c>
      <c r="CH14" s="29">
        <v>1241983.0822325905</v>
      </c>
      <c r="CI14" s="29">
        <v>10284025.602893984</v>
      </c>
      <c r="CJ14" s="38">
        <f t="shared" si="1"/>
        <v>22792307.892626546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266876.93213693559</v>
      </c>
      <c r="D15" s="29">
        <v>52.353338494580122</v>
      </c>
      <c r="E15" s="29">
        <v>1020.1745145278464</v>
      </c>
      <c r="F15" s="29">
        <v>119148.26426152803</v>
      </c>
      <c r="G15" s="29">
        <v>1087946.6673579968</v>
      </c>
      <c r="H15" s="29">
        <v>85079.511067451283</v>
      </c>
      <c r="I15" s="29">
        <v>56352.144681523649</v>
      </c>
      <c r="J15" s="29">
        <v>83749.456513251615</v>
      </c>
      <c r="K15" s="29">
        <v>10115.573861281362</v>
      </c>
      <c r="L15" s="29">
        <v>27281.414894128891</v>
      </c>
      <c r="M15" s="29">
        <v>3548295.3435462406</v>
      </c>
      <c r="N15" s="29">
        <v>940081.15047625045</v>
      </c>
      <c r="O15" s="29">
        <v>301652.97676491458</v>
      </c>
      <c r="P15" s="29">
        <v>254599.21714006885</v>
      </c>
      <c r="Q15" s="29">
        <v>69252.688253136832</v>
      </c>
      <c r="R15" s="29">
        <v>215408.42451613961</v>
      </c>
      <c r="S15" s="29">
        <v>82143.412561585457</v>
      </c>
      <c r="T15" s="29">
        <v>55857.325185807778</v>
      </c>
      <c r="U15" s="29">
        <v>342620.24904274143</v>
      </c>
      <c r="V15" s="29">
        <v>22748.250127267478</v>
      </c>
      <c r="W15" s="29">
        <v>23417.372113844493</v>
      </c>
      <c r="X15" s="29">
        <v>88608.380105721488</v>
      </c>
      <c r="Y15" s="29">
        <v>60941.117496228442</v>
      </c>
      <c r="Z15" s="29">
        <v>8116.7196734003846</v>
      </c>
      <c r="AA15" s="29">
        <v>168.848633990552</v>
      </c>
      <c r="AB15" s="29">
        <v>35909.369051436821</v>
      </c>
      <c r="AC15" s="29">
        <v>370993.88723310642</v>
      </c>
      <c r="AD15" s="29">
        <v>33863.0998842997</v>
      </c>
      <c r="AE15" s="29">
        <v>138099.04886274328</v>
      </c>
      <c r="AF15" s="29">
        <v>17972.77603345643</v>
      </c>
      <c r="AG15" s="29">
        <v>45685.439706456644</v>
      </c>
      <c r="AH15" s="29">
        <v>3998.6426970350913</v>
      </c>
      <c r="AI15" s="29">
        <v>381.01599693364562</v>
      </c>
      <c r="AJ15" s="29">
        <v>13775.842656354958</v>
      </c>
      <c r="AK15" s="29">
        <v>482.43729818907002</v>
      </c>
      <c r="AL15" s="29">
        <v>74672.583226091112</v>
      </c>
      <c r="AM15" s="29">
        <v>2758.7813779343837</v>
      </c>
      <c r="AN15" s="29">
        <v>24300.66027573582</v>
      </c>
      <c r="AO15" s="29">
        <v>1705.5397265039805</v>
      </c>
      <c r="AP15" s="29">
        <v>9326.3806525326781</v>
      </c>
      <c r="AQ15" s="29">
        <v>2674.748081063246</v>
      </c>
      <c r="AR15" s="29">
        <v>809.99355769547469</v>
      </c>
      <c r="AS15" s="29">
        <v>1411.6798815630184</v>
      </c>
      <c r="AT15" s="29">
        <v>392.78853174831772</v>
      </c>
      <c r="AU15" s="29">
        <v>1912.2024868956441</v>
      </c>
      <c r="AV15" s="29">
        <v>1161.2584144447367</v>
      </c>
      <c r="AW15" s="29">
        <v>16.086716965476722</v>
      </c>
      <c r="AX15" s="29">
        <v>5540.6821404368102</v>
      </c>
      <c r="AY15" s="29">
        <v>9191.8290767651397</v>
      </c>
      <c r="AZ15" s="29">
        <v>230185.88781925751</v>
      </c>
      <c r="BA15" s="29">
        <v>48.9287384990213</v>
      </c>
      <c r="BB15" s="29">
        <v>1005.5008400087966</v>
      </c>
      <c r="BC15" s="29">
        <v>32639.135424465909</v>
      </c>
      <c r="BD15" s="29">
        <v>4264.358497387132</v>
      </c>
      <c r="BE15" s="29">
        <v>6376.0931538269697</v>
      </c>
      <c r="BF15" s="29">
        <v>218.68749059378246</v>
      </c>
      <c r="BG15" s="29">
        <v>279840.87537460355</v>
      </c>
      <c r="BH15" s="29">
        <v>40973.728470813985</v>
      </c>
      <c r="BI15" s="29">
        <v>1772.337852909945</v>
      </c>
      <c r="BJ15" s="29">
        <v>59522.377367348308</v>
      </c>
      <c r="BK15" s="29">
        <v>372.94333638516281</v>
      </c>
      <c r="BL15" s="29">
        <v>442419.05013433669</v>
      </c>
      <c r="BM15" s="29">
        <v>52517.385276003224</v>
      </c>
      <c r="BN15" s="29">
        <v>15096.167304536901</v>
      </c>
      <c r="BO15" s="29">
        <v>8350.2518437518465</v>
      </c>
      <c r="BP15" s="29">
        <v>6797.6703701547713</v>
      </c>
      <c r="BQ15" s="29">
        <v>1357.1116283012757</v>
      </c>
      <c r="BR15" s="29">
        <v>127958.8215591726</v>
      </c>
      <c r="BS15" s="29">
        <v>0</v>
      </c>
      <c r="BT15" s="59">
        <f t="shared" si="0"/>
        <v>9860288.0543131959</v>
      </c>
      <c r="BU15" s="29">
        <v>1137072.8605383078</v>
      </c>
      <c r="BV15" s="29">
        <v>0</v>
      </c>
      <c r="BW15" s="29">
        <v>154789.96221000719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84465.775752181289</v>
      </c>
      <c r="CE15" s="29">
        <v>0</v>
      </c>
      <c r="CF15" s="29">
        <v>2557655</v>
      </c>
      <c r="CG15" s="29">
        <v>0</v>
      </c>
      <c r="CH15" s="29">
        <v>731403.37110045704</v>
      </c>
      <c r="CI15" s="29">
        <v>29324089.64391125</v>
      </c>
      <c r="CJ15" s="38">
        <f t="shared" si="1"/>
        <v>43849764.667825401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261117.88502822371</v>
      </c>
      <c r="D16" s="29">
        <v>2.882463156692495</v>
      </c>
      <c r="E16" s="29">
        <v>617.55138991638648</v>
      </c>
      <c r="F16" s="29">
        <v>262.55923132708625</v>
      </c>
      <c r="G16" s="29">
        <v>460940.58772337163</v>
      </c>
      <c r="H16" s="29">
        <v>630.79957869718794</v>
      </c>
      <c r="I16" s="29">
        <v>98.487796156045576</v>
      </c>
      <c r="J16" s="29">
        <v>118.45336247490367</v>
      </c>
      <c r="K16" s="29">
        <v>32.454388306963665</v>
      </c>
      <c r="L16" s="29">
        <v>76.018896213651828</v>
      </c>
      <c r="M16" s="29">
        <v>70062.498641909682</v>
      </c>
      <c r="N16" s="29">
        <v>532643.81870512327</v>
      </c>
      <c r="O16" s="29">
        <v>1802.0329278641552</v>
      </c>
      <c r="P16" s="29">
        <v>495.73513765784458</v>
      </c>
      <c r="Q16" s="29">
        <v>5.004343943541552</v>
      </c>
      <c r="R16" s="29">
        <v>248.77874846387851</v>
      </c>
      <c r="S16" s="29">
        <v>7218.4838378382547</v>
      </c>
      <c r="T16" s="29">
        <v>99.545801649855434</v>
      </c>
      <c r="U16" s="29">
        <v>604.89839691512555</v>
      </c>
      <c r="V16" s="29">
        <v>12.877655836764029</v>
      </c>
      <c r="W16" s="29">
        <v>4.3166750599920078</v>
      </c>
      <c r="X16" s="29">
        <v>2153.8022948914877</v>
      </c>
      <c r="Y16" s="29">
        <v>66.322318568457121</v>
      </c>
      <c r="Z16" s="29">
        <v>116.66345235797577</v>
      </c>
      <c r="AA16" s="29">
        <v>5.3023834550058444</v>
      </c>
      <c r="AB16" s="29">
        <v>138.7208046883442</v>
      </c>
      <c r="AC16" s="29">
        <v>236.75608913064241</v>
      </c>
      <c r="AD16" s="29">
        <v>128.61034691219925</v>
      </c>
      <c r="AE16" s="29">
        <v>9505.7717066302848</v>
      </c>
      <c r="AF16" s="29">
        <v>493.33502265011663</v>
      </c>
      <c r="AG16" s="29">
        <v>85.591485422603654</v>
      </c>
      <c r="AH16" s="29">
        <v>85.938778414066647</v>
      </c>
      <c r="AI16" s="29">
        <v>3.583416342040016</v>
      </c>
      <c r="AJ16" s="29">
        <v>124.31354881006899</v>
      </c>
      <c r="AK16" s="29">
        <v>17.590481325300946</v>
      </c>
      <c r="AL16" s="29">
        <v>12103.363214046525</v>
      </c>
      <c r="AM16" s="29">
        <v>41.065133868494684</v>
      </c>
      <c r="AN16" s="29">
        <v>3266.2055006814116</v>
      </c>
      <c r="AO16" s="29">
        <v>42.862554029872136</v>
      </c>
      <c r="AP16" s="29">
        <v>345.25585352529777</v>
      </c>
      <c r="AQ16" s="29">
        <v>113.35809988923504</v>
      </c>
      <c r="AR16" s="29">
        <v>45.111533378601479</v>
      </c>
      <c r="AS16" s="29">
        <v>60.335434203795565</v>
      </c>
      <c r="AT16" s="29">
        <v>22.103073441131347</v>
      </c>
      <c r="AU16" s="29">
        <v>19.748632943708639</v>
      </c>
      <c r="AV16" s="29">
        <v>9.3257963075118191</v>
      </c>
      <c r="AW16" s="29">
        <v>5.4139219717740712</v>
      </c>
      <c r="AX16" s="29">
        <v>204.09464443981889</v>
      </c>
      <c r="AY16" s="29">
        <v>324.62029788607458</v>
      </c>
      <c r="AZ16" s="29">
        <v>46371.33341890922</v>
      </c>
      <c r="BA16" s="29">
        <v>44.674737825679244</v>
      </c>
      <c r="BB16" s="29">
        <v>49.993633825177014</v>
      </c>
      <c r="BC16" s="29">
        <v>14099.347136987439</v>
      </c>
      <c r="BD16" s="29">
        <v>160.37563947424763</v>
      </c>
      <c r="BE16" s="29">
        <v>435.1463904871656</v>
      </c>
      <c r="BF16" s="29">
        <v>5.513157512102584</v>
      </c>
      <c r="BG16" s="29">
        <v>114.5376559832623</v>
      </c>
      <c r="BH16" s="29">
        <v>3395.7845490882282</v>
      </c>
      <c r="BI16" s="29">
        <v>242.25939340460837</v>
      </c>
      <c r="BJ16" s="29">
        <v>14850.224880712554</v>
      </c>
      <c r="BK16" s="29">
        <v>17.982347016942082</v>
      </c>
      <c r="BL16" s="29">
        <v>351829.07524617692</v>
      </c>
      <c r="BM16" s="29">
        <v>3997.3321786933934</v>
      </c>
      <c r="BN16" s="29">
        <v>808.7403430909269</v>
      </c>
      <c r="BO16" s="29">
        <v>70.381572187569859</v>
      </c>
      <c r="BP16" s="29">
        <v>352.8631377037724</v>
      </c>
      <c r="BQ16" s="29">
        <v>20.146174797379739</v>
      </c>
      <c r="BR16" s="29">
        <v>13622.865104990769</v>
      </c>
      <c r="BS16" s="29">
        <v>0</v>
      </c>
      <c r="BT16" s="59">
        <f t="shared" si="0"/>
        <v>1817349.413249186</v>
      </c>
      <c r="BU16" s="29">
        <v>415962.94695889868</v>
      </c>
      <c r="BV16" s="29">
        <v>0</v>
      </c>
      <c r="BW16" s="29">
        <v>90852.924989143285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60395.146669317881</v>
      </c>
      <c r="CE16" s="29">
        <v>0</v>
      </c>
      <c r="CF16" s="29">
        <v>10407465</v>
      </c>
      <c r="CG16" s="29">
        <v>0</v>
      </c>
      <c r="CH16" s="29">
        <v>550418.09468908829</v>
      </c>
      <c r="CI16" s="29">
        <v>96075591.034272105</v>
      </c>
      <c r="CJ16" s="38">
        <f t="shared" si="1"/>
        <v>109418034.56082773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59877.968278004497</v>
      </c>
      <c r="D17" s="29">
        <v>1064.2231620807715</v>
      </c>
      <c r="E17" s="29">
        <v>7663.5962399539076</v>
      </c>
      <c r="F17" s="29">
        <v>50806.871270697535</v>
      </c>
      <c r="G17" s="29">
        <v>960842.3595559065</v>
      </c>
      <c r="H17" s="29">
        <v>68443.670097074166</v>
      </c>
      <c r="I17" s="29">
        <v>38021.565623448078</v>
      </c>
      <c r="J17" s="29">
        <v>77813.978529534186</v>
      </c>
      <c r="K17" s="29">
        <v>49148.702939471936</v>
      </c>
      <c r="L17" s="29">
        <v>4538.4704004002997</v>
      </c>
      <c r="M17" s="29">
        <v>288509.67697881314</v>
      </c>
      <c r="N17" s="29">
        <v>216836.40544865018</v>
      </c>
      <c r="O17" s="29">
        <v>627307.69020875194</v>
      </c>
      <c r="P17" s="29">
        <v>86929.934975630982</v>
      </c>
      <c r="Q17" s="29">
        <v>50050.128575035582</v>
      </c>
      <c r="R17" s="29">
        <v>224358.18759759064</v>
      </c>
      <c r="S17" s="29">
        <v>266003.65195771499</v>
      </c>
      <c r="T17" s="29">
        <v>114863.82052350868</v>
      </c>
      <c r="U17" s="29">
        <v>603306.20535276271</v>
      </c>
      <c r="V17" s="29">
        <v>38666.33539552999</v>
      </c>
      <c r="W17" s="29">
        <v>33369.179577083567</v>
      </c>
      <c r="X17" s="29">
        <v>338932.31795052852</v>
      </c>
      <c r="Y17" s="29">
        <v>117405.09735956174</v>
      </c>
      <c r="Z17" s="29">
        <v>20935.624286922561</v>
      </c>
      <c r="AA17" s="29">
        <v>1332.8649806296778</v>
      </c>
      <c r="AB17" s="29">
        <v>33944.939204004004</v>
      </c>
      <c r="AC17" s="29">
        <v>2027729.4438951975</v>
      </c>
      <c r="AD17" s="29">
        <v>309133.28238379629</v>
      </c>
      <c r="AE17" s="29">
        <v>1331444.7437066056</v>
      </c>
      <c r="AF17" s="29">
        <v>268150.82678608748</v>
      </c>
      <c r="AG17" s="29">
        <v>62734.622616013985</v>
      </c>
      <c r="AH17" s="29">
        <v>26873.316650776611</v>
      </c>
      <c r="AI17" s="29">
        <v>8112.9668990267764</v>
      </c>
      <c r="AJ17" s="29">
        <v>38373.643706047224</v>
      </c>
      <c r="AK17" s="29">
        <v>7988.8240831191397</v>
      </c>
      <c r="AL17" s="29">
        <v>40817.452874471259</v>
      </c>
      <c r="AM17" s="29">
        <v>12159.260532702112</v>
      </c>
      <c r="AN17" s="29">
        <v>36389.154095421531</v>
      </c>
      <c r="AO17" s="29">
        <v>21011.671914400285</v>
      </c>
      <c r="AP17" s="29">
        <v>56237.447878413244</v>
      </c>
      <c r="AQ17" s="29">
        <v>9555.8763324343072</v>
      </c>
      <c r="AR17" s="29">
        <v>3583.6138587365695</v>
      </c>
      <c r="AS17" s="29">
        <v>10872.301233854665</v>
      </c>
      <c r="AT17" s="29">
        <v>2004.5051425214294</v>
      </c>
      <c r="AU17" s="29">
        <v>1089.1567589687427</v>
      </c>
      <c r="AV17" s="29">
        <v>9508.7979332038667</v>
      </c>
      <c r="AW17" s="29">
        <v>10945.34343026179</v>
      </c>
      <c r="AX17" s="29">
        <v>29692.441322345527</v>
      </c>
      <c r="AY17" s="29">
        <v>32967.141077915949</v>
      </c>
      <c r="AZ17" s="29">
        <v>60534.697700834571</v>
      </c>
      <c r="BA17" s="29">
        <v>218.89524792359674</v>
      </c>
      <c r="BB17" s="29">
        <v>3524.3838080247069</v>
      </c>
      <c r="BC17" s="29">
        <v>12317.941833585312</v>
      </c>
      <c r="BD17" s="29">
        <v>9611.4958128782255</v>
      </c>
      <c r="BE17" s="29">
        <v>2713.0519614657478</v>
      </c>
      <c r="BF17" s="29">
        <v>3508.7527450357516</v>
      </c>
      <c r="BG17" s="29">
        <v>49773.711724683228</v>
      </c>
      <c r="BH17" s="29">
        <v>155994.74246799963</v>
      </c>
      <c r="BI17" s="29">
        <v>14942.619033571627</v>
      </c>
      <c r="BJ17" s="29">
        <v>99270.274943941011</v>
      </c>
      <c r="BK17" s="29">
        <v>2620.2645574320868</v>
      </c>
      <c r="BL17" s="29">
        <v>94333.73472151134</v>
      </c>
      <c r="BM17" s="29">
        <v>84884.380552107672</v>
      </c>
      <c r="BN17" s="29">
        <v>55487.633967391492</v>
      </c>
      <c r="BO17" s="29">
        <v>37015.825561960271</v>
      </c>
      <c r="BP17" s="29">
        <v>37723.046500143551</v>
      </c>
      <c r="BQ17" s="29">
        <v>13891.467321244212</v>
      </c>
      <c r="BR17" s="29">
        <v>5225.9737800236771</v>
      </c>
      <c r="BS17" s="29">
        <v>0</v>
      </c>
      <c r="BT17" s="59">
        <f t="shared" si="0"/>
        <v>9481942.1958233677</v>
      </c>
      <c r="BU17" s="29">
        <v>484383.44889644149</v>
      </c>
      <c r="BV17" s="29">
        <v>0</v>
      </c>
      <c r="BW17" s="29">
        <v>63547.300611983126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229688.80278237563</v>
      </c>
      <c r="CE17" s="29">
        <v>0</v>
      </c>
      <c r="CF17" s="29">
        <v>156761</v>
      </c>
      <c r="CG17" s="29">
        <v>0</v>
      </c>
      <c r="CH17" s="29">
        <v>137498.43008018096</v>
      </c>
      <c r="CI17" s="29">
        <v>10992457.912781034</v>
      </c>
      <c r="CJ17" s="38">
        <f t="shared" si="1"/>
        <v>21546279.090975381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26706.606625683584</v>
      </c>
      <c r="D18" s="29">
        <v>139.09776024821412</v>
      </c>
      <c r="E18" s="29">
        <v>1668.761464125567</v>
      </c>
      <c r="F18" s="29">
        <v>193551.63323304389</v>
      </c>
      <c r="G18" s="29">
        <v>134729.336381423</v>
      </c>
      <c r="H18" s="29">
        <v>6137.8281086756206</v>
      </c>
      <c r="I18" s="29">
        <v>164408.75715757202</v>
      </c>
      <c r="J18" s="29">
        <v>4921.5795523631277</v>
      </c>
      <c r="K18" s="29">
        <v>1125.1741272544245</v>
      </c>
      <c r="L18" s="29">
        <v>11655.694233426826</v>
      </c>
      <c r="M18" s="29">
        <v>77060.327228362788</v>
      </c>
      <c r="N18" s="29">
        <v>65605.022362769145</v>
      </c>
      <c r="O18" s="29">
        <v>50090.613736207823</v>
      </c>
      <c r="P18" s="29">
        <v>1648877.6371572053</v>
      </c>
      <c r="Q18" s="29">
        <v>42039.297323619612</v>
      </c>
      <c r="R18" s="29">
        <v>130634.371484616</v>
      </c>
      <c r="S18" s="29">
        <v>28509.043283441162</v>
      </c>
      <c r="T18" s="29">
        <v>33079.688293697647</v>
      </c>
      <c r="U18" s="29">
        <v>245645.25310999769</v>
      </c>
      <c r="V18" s="29">
        <v>11646.523268791774</v>
      </c>
      <c r="W18" s="29">
        <v>18408.516289363775</v>
      </c>
      <c r="X18" s="29">
        <v>32707.089339227736</v>
      </c>
      <c r="Y18" s="29">
        <v>120276.77169643564</v>
      </c>
      <c r="Z18" s="29">
        <v>17110.019354865453</v>
      </c>
      <c r="AA18" s="29">
        <v>595.09770507826067</v>
      </c>
      <c r="AB18" s="29">
        <v>35720.765832289901</v>
      </c>
      <c r="AC18" s="29">
        <v>13722427.430010786</v>
      </c>
      <c r="AD18" s="29">
        <v>9319.9167936138092</v>
      </c>
      <c r="AE18" s="29">
        <v>128195.30126260809</v>
      </c>
      <c r="AF18" s="29">
        <v>29702.914220263738</v>
      </c>
      <c r="AG18" s="29">
        <v>16091.294170199288</v>
      </c>
      <c r="AH18" s="29">
        <v>12202.225831574815</v>
      </c>
      <c r="AI18" s="29">
        <v>1504.4361366090739</v>
      </c>
      <c r="AJ18" s="29">
        <v>15299.022241276503</v>
      </c>
      <c r="AK18" s="29">
        <v>1100.1159377659912</v>
      </c>
      <c r="AL18" s="29">
        <v>17034.44935635251</v>
      </c>
      <c r="AM18" s="29">
        <v>4390.5900910879654</v>
      </c>
      <c r="AN18" s="29">
        <v>2150.5617709572598</v>
      </c>
      <c r="AO18" s="29">
        <v>5934.131701209315</v>
      </c>
      <c r="AP18" s="29">
        <v>31185.951783146545</v>
      </c>
      <c r="AQ18" s="29">
        <v>5868.7470572299208</v>
      </c>
      <c r="AR18" s="29">
        <v>2220.8464494727755</v>
      </c>
      <c r="AS18" s="29">
        <v>3831.6403397857025</v>
      </c>
      <c r="AT18" s="29">
        <v>1118.5143677981694</v>
      </c>
      <c r="AU18" s="29">
        <v>964.2918063691892</v>
      </c>
      <c r="AV18" s="29">
        <v>250.94134316543381</v>
      </c>
      <c r="AW18" s="29">
        <v>10.263069314822786</v>
      </c>
      <c r="AX18" s="29">
        <v>18638.675391518547</v>
      </c>
      <c r="AY18" s="29">
        <v>25599.476704297656</v>
      </c>
      <c r="AZ18" s="29">
        <v>23546.756741440087</v>
      </c>
      <c r="BA18" s="29">
        <v>55.266049309417021</v>
      </c>
      <c r="BB18" s="29">
        <v>2706.1677464922204</v>
      </c>
      <c r="BC18" s="29">
        <v>3703.7174814619621</v>
      </c>
      <c r="BD18" s="29">
        <v>8253.1918434993131</v>
      </c>
      <c r="BE18" s="29">
        <v>2409.2458262353698</v>
      </c>
      <c r="BF18" s="29">
        <v>893.77999357555211</v>
      </c>
      <c r="BG18" s="29">
        <v>23776.821783451782</v>
      </c>
      <c r="BH18" s="29">
        <v>41435.445411929126</v>
      </c>
      <c r="BI18" s="29">
        <v>292.22039804540003</v>
      </c>
      <c r="BJ18" s="29">
        <v>8533.400261365221</v>
      </c>
      <c r="BK18" s="29">
        <v>1072.7698824711244</v>
      </c>
      <c r="BL18" s="29">
        <v>8531.2650516471822</v>
      </c>
      <c r="BM18" s="29">
        <v>19091.515728908118</v>
      </c>
      <c r="BN18" s="29">
        <v>4400.2540124935194</v>
      </c>
      <c r="BO18" s="29">
        <v>4129.3319541339697</v>
      </c>
      <c r="BP18" s="29">
        <v>17180.713939657464</v>
      </c>
      <c r="BQ18" s="29">
        <v>1122.6872607237747</v>
      </c>
      <c r="BR18" s="29">
        <v>3099.5956275771714</v>
      </c>
      <c r="BS18" s="29">
        <v>0</v>
      </c>
      <c r="BT18" s="59">
        <f t="shared" si="0"/>
        <v>17332326.39094061</v>
      </c>
      <c r="BU18" s="29">
        <v>1237505.0005359785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19599.859694427043</v>
      </c>
      <c r="CE18" s="29">
        <v>0</v>
      </c>
      <c r="CF18" s="29">
        <v>207408</v>
      </c>
      <c r="CG18" s="29">
        <v>0</v>
      </c>
      <c r="CH18" s="29">
        <v>199697.58579628923</v>
      </c>
      <c r="CI18" s="29">
        <v>5046136.7224764843</v>
      </c>
      <c r="CJ18" s="38">
        <f t="shared" si="1"/>
        <v>24042673.559443794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12817.240956079215</v>
      </c>
      <c r="D19" s="29">
        <v>16.55774407389308</v>
      </c>
      <c r="E19" s="29">
        <v>407.64734247741404</v>
      </c>
      <c r="F19" s="29">
        <v>3817.2332702256458</v>
      </c>
      <c r="G19" s="29">
        <v>36061.446500247424</v>
      </c>
      <c r="H19" s="29">
        <v>10895.924701934526</v>
      </c>
      <c r="I19" s="29">
        <v>23231.370763259387</v>
      </c>
      <c r="J19" s="29">
        <v>5992.0111123495672</v>
      </c>
      <c r="K19" s="29">
        <v>1361.7257218023747</v>
      </c>
      <c r="L19" s="29">
        <v>439.77652605836664</v>
      </c>
      <c r="M19" s="29">
        <v>7900.142120679835</v>
      </c>
      <c r="N19" s="29">
        <v>8854.8596810475865</v>
      </c>
      <c r="O19" s="29">
        <v>70710.920503862435</v>
      </c>
      <c r="P19" s="29">
        <v>47746.220622939625</v>
      </c>
      <c r="Q19" s="29">
        <v>266954.71580622444</v>
      </c>
      <c r="R19" s="29">
        <v>1147389.6114052141</v>
      </c>
      <c r="S19" s="29">
        <v>196405.39961012674</v>
      </c>
      <c r="T19" s="29">
        <v>101256.48755099531</v>
      </c>
      <c r="U19" s="29">
        <v>1122487.8544634543</v>
      </c>
      <c r="V19" s="29">
        <v>215361.68580843971</v>
      </c>
      <c r="W19" s="29">
        <v>101668.74968166382</v>
      </c>
      <c r="X19" s="29">
        <v>73269.961418599312</v>
      </c>
      <c r="Y19" s="29">
        <v>212764.082602568</v>
      </c>
      <c r="Z19" s="29">
        <v>2032.6665761934155</v>
      </c>
      <c r="AA19" s="29">
        <v>134.06128779567348</v>
      </c>
      <c r="AB19" s="29">
        <v>104913.23599012518</v>
      </c>
      <c r="AC19" s="29">
        <v>489504.77561576193</v>
      </c>
      <c r="AD19" s="29">
        <v>80948.525858542707</v>
      </c>
      <c r="AE19" s="29">
        <v>142689.05382661833</v>
      </c>
      <c r="AF19" s="29">
        <v>15386.185028465097</v>
      </c>
      <c r="AG19" s="29">
        <v>46971.756969336202</v>
      </c>
      <c r="AH19" s="29">
        <v>2487.3518006141508</v>
      </c>
      <c r="AI19" s="29">
        <v>1152.8187766333776</v>
      </c>
      <c r="AJ19" s="29">
        <v>3225.4644046258732</v>
      </c>
      <c r="AK19" s="29">
        <v>431.85498464154523</v>
      </c>
      <c r="AL19" s="29">
        <v>1896.3286159079462</v>
      </c>
      <c r="AM19" s="29">
        <v>968.69278164244258</v>
      </c>
      <c r="AN19" s="29">
        <v>626.59521433923715</v>
      </c>
      <c r="AO19" s="29">
        <v>1720.1872543993431</v>
      </c>
      <c r="AP19" s="29">
        <v>4809.179154455187</v>
      </c>
      <c r="AQ19" s="29">
        <v>895.20487378526582</v>
      </c>
      <c r="AR19" s="29">
        <v>289.0424178651777</v>
      </c>
      <c r="AS19" s="29">
        <v>771.08122916664172</v>
      </c>
      <c r="AT19" s="29">
        <v>171.66305801879295</v>
      </c>
      <c r="AU19" s="29">
        <v>64.391922873233312</v>
      </c>
      <c r="AV19" s="29">
        <v>26.9781278228836</v>
      </c>
      <c r="AW19" s="29">
        <v>13.339343996411825</v>
      </c>
      <c r="AX19" s="29">
        <v>1647.8581754176814</v>
      </c>
      <c r="AY19" s="29">
        <v>2323.852346465349</v>
      </c>
      <c r="AZ19" s="29">
        <v>1803.0286611549777</v>
      </c>
      <c r="BA19" s="29">
        <v>14.290697019961469</v>
      </c>
      <c r="BB19" s="29">
        <v>2082.02959001199</v>
      </c>
      <c r="BC19" s="29">
        <v>381.14976627938819</v>
      </c>
      <c r="BD19" s="29">
        <v>9221.786397681979</v>
      </c>
      <c r="BE19" s="29">
        <v>162.28647301676503</v>
      </c>
      <c r="BF19" s="29">
        <v>189.51857695390976</v>
      </c>
      <c r="BG19" s="29">
        <v>1252.7836199002359</v>
      </c>
      <c r="BH19" s="29">
        <v>21257.477517579926</v>
      </c>
      <c r="BI19" s="29">
        <v>188.70844443016634</v>
      </c>
      <c r="BJ19" s="29">
        <v>9609.3240322968904</v>
      </c>
      <c r="BK19" s="29">
        <v>129.82127703257751</v>
      </c>
      <c r="BL19" s="29">
        <v>2588.9482979688505</v>
      </c>
      <c r="BM19" s="29">
        <v>2187.7557867135602</v>
      </c>
      <c r="BN19" s="29">
        <v>1918.2566914306008</v>
      </c>
      <c r="BO19" s="29">
        <v>1723.7925326944296</v>
      </c>
      <c r="BP19" s="29">
        <v>1987.1734333948234</v>
      </c>
      <c r="BQ19" s="29">
        <v>2023.5876639611961</v>
      </c>
      <c r="BR19" s="29">
        <v>389.31437890789374</v>
      </c>
      <c r="BS19" s="29">
        <v>0</v>
      </c>
      <c r="BT19" s="59">
        <f t="shared" si="0"/>
        <v>4633024.8053882625</v>
      </c>
      <c r="BU19" s="29">
        <v>42093.521138604046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1384.0846110151265</v>
      </c>
      <c r="CD19" s="29">
        <v>49663.658954313622</v>
      </c>
      <c r="CE19" s="29">
        <v>0</v>
      </c>
      <c r="CF19" s="29">
        <v>52283</v>
      </c>
      <c r="CG19" s="29">
        <v>0</v>
      </c>
      <c r="CH19" s="29">
        <v>217252.125241823</v>
      </c>
      <c r="CI19" s="29">
        <v>4762299.6255218023</v>
      </c>
      <c r="CJ19" s="38">
        <f t="shared" si="1"/>
        <v>9758000.8208558206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850593.59546724136</v>
      </c>
      <c r="D20" s="29">
        <v>14462.310377853948</v>
      </c>
      <c r="E20" s="29">
        <v>44904.175862684191</v>
      </c>
      <c r="F20" s="29">
        <v>478673.24383380765</v>
      </c>
      <c r="G20" s="29">
        <v>956230.42765907699</v>
      </c>
      <c r="H20" s="29">
        <v>72028.153375629088</v>
      </c>
      <c r="I20" s="29">
        <v>265415.73827632738</v>
      </c>
      <c r="J20" s="29">
        <v>26674.767154509282</v>
      </c>
      <c r="K20" s="29">
        <v>18500.672356377083</v>
      </c>
      <c r="L20" s="29">
        <v>9572.9170546416517</v>
      </c>
      <c r="M20" s="29">
        <v>305253.48002000718</v>
      </c>
      <c r="N20" s="29">
        <v>219883.44846302868</v>
      </c>
      <c r="O20" s="29">
        <v>279724.58952213539</v>
      </c>
      <c r="P20" s="29">
        <v>352620.13006627926</v>
      </c>
      <c r="Q20" s="29">
        <v>220579.15095324299</v>
      </c>
      <c r="R20" s="29">
        <v>4984627.4059699876</v>
      </c>
      <c r="S20" s="29">
        <v>496088.44834654691</v>
      </c>
      <c r="T20" s="29">
        <v>336789.73857420968</v>
      </c>
      <c r="U20" s="29">
        <v>7662338.2675750265</v>
      </c>
      <c r="V20" s="29">
        <v>165983.49680827052</v>
      </c>
      <c r="W20" s="29">
        <v>328491.04644666251</v>
      </c>
      <c r="X20" s="29">
        <v>399750.31650718849</v>
      </c>
      <c r="Y20" s="29">
        <v>1027281.9115624047</v>
      </c>
      <c r="Z20" s="29">
        <v>83499.604406258062</v>
      </c>
      <c r="AA20" s="29">
        <v>34590.893497378478</v>
      </c>
      <c r="AB20" s="29">
        <v>192542.38972340245</v>
      </c>
      <c r="AC20" s="29">
        <v>10057474.095892647</v>
      </c>
      <c r="AD20" s="29">
        <v>146620.1841815009</v>
      </c>
      <c r="AE20" s="29">
        <v>655522.38778301608</v>
      </c>
      <c r="AF20" s="29">
        <v>148925.0209290825</v>
      </c>
      <c r="AG20" s="29">
        <v>171239.90949992379</v>
      </c>
      <c r="AH20" s="29">
        <v>130424.80236751409</v>
      </c>
      <c r="AI20" s="29">
        <v>17074.582677722432</v>
      </c>
      <c r="AJ20" s="29">
        <v>114962.06761306647</v>
      </c>
      <c r="AK20" s="29">
        <v>19014.145988340231</v>
      </c>
      <c r="AL20" s="29">
        <v>78905.805875507387</v>
      </c>
      <c r="AM20" s="29">
        <v>39787.278781832822</v>
      </c>
      <c r="AN20" s="29">
        <v>12760.831156185805</v>
      </c>
      <c r="AO20" s="29">
        <v>75362.157353293675</v>
      </c>
      <c r="AP20" s="29">
        <v>232433.35528423925</v>
      </c>
      <c r="AQ20" s="29">
        <v>37245.032781003829</v>
      </c>
      <c r="AR20" s="29">
        <v>12233.263004602306</v>
      </c>
      <c r="AS20" s="29">
        <v>26300.159155896537</v>
      </c>
      <c r="AT20" s="29">
        <v>7685.9529963765717</v>
      </c>
      <c r="AU20" s="29">
        <v>3594.6185395069351</v>
      </c>
      <c r="AV20" s="29">
        <v>1028.2867949518679</v>
      </c>
      <c r="AW20" s="29">
        <v>621.11299749810371</v>
      </c>
      <c r="AX20" s="29">
        <v>57727.79595322434</v>
      </c>
      <c r="AY20" s="29">
        <v>82164.235990666784</v>
      </c>
      <c r="AZ20" s="29">
        <v>71727.509508086849</v>
      </c>
      <c r="BA20" s="29">
        <v>685.26583707800432</v>
      </c>
      <c r="BB20" s="29">
        <v>8473.3875961243011</v>
      </c>
      <c r="BC20" s="29">
        <v>14591.547887144257</v>
      </c>
      <c r="BD20" s="29">
        <v>23141.030234554521</v>
      </c>
      <c r="BE20" s="29">
        <v>4148.9577643395842</v>
      </c>
      <c r="BF20" s="29">
        <v>9197.9985741393048</v>
      </c>
      <c r="BG20" s="29">
        <v>204754.58803113678</v>
      </c>
      <c r="BH20" s="29">
        <v>616861.74072528305</v>
      </c>
      <c r="BI20" s="29">
        <v>6724.0019714839664</v>
      </c>
      <c r="BJ20" s="29">
        <v>102084.00093065211</v>
      </c>
      <c r="BK20" s="29">
        <v>5336.4953167027797</v>
      </c>
      <c r="BL20" s="29">
        <v>65806.086166616573</v>
      </c>
      <c r="BM20" s="29">
        <v>72059.84292369138</v>
      </c>
      <c r="BN20" s="29">
        <v>29997.591853029531</v>
      </c>
      <c r="BO20" s="29">
        <v>35963.414182935696</v>
      </c>
      <c r="BP20" s="29">
        <v>63799.057190528023</v>
      </c>
      <c r="BQ20" s="29">
        <v>28674.504661485262</v>
      </c>
      <c r="BR20" s="29">
        <v>15439.898041761162</v>
      </c>
      <c r="BS20" s="29">
        <v>0</v>
      </c>
      <c r="BT20" s="59">
        <f t="shared" si="0"/>
        <v>33335674.322854541</v>
      </c>
      <c r="BU20" s="29">
        <v>331224.56166204758</v>
      </c>
      <c r="BV20" s="29">
        <v>0</v>
      </c>
      <c r="BW20" s="29">
        <v>13.40179040350138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915128.75756903342</v>
      </c>
      <c r="CE20" s="29">
        <v>0</v>
      </c>
      <c r="CF20" s="29">
        <v>169979.93444662384</v>
      </c>
      <c r="CG20" s="29">
        <v>0</v>
      </c>
      <c r="CH20" s="29">
        <v>129007.54530004709</v>
      </c>
      <c r="CI20" s="29">
        <v>13411364.237106228</v>
      </c>
      <c r="CJ20" s="38">
        <f t="shared" si="1"/>
        <v>48292392.760728918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89297.265156532812</v>
      </c>
      <c r="D21" s="29">
        <v>286.91062108599363</v>
      </c>
      <c r="E21" s="29">
        <v>6981.1956379350204</v>
      </c>
      <c r="F21" s="29">
        <v>53132.62350314475</v>
      </c>
      <c r="G21" s="29">
        <v>109687.73933481418</v>
      </c>
      <c r="H21" s="29">
        <v>7698.8180641638191</v>
      </c>
      <c r="I21" s="29">
        <v>12118.695346597837</v>
      </c>
      <c r="J21" s="29">
        <v>14473.96504653509</v>
      </c>
      <c r="K21" s="29">
        <v>10316.002152493105</v>
      </c>
      <c r="L21" s="29">
        <v>3176.956271997024</v>
      </c>
      <c r="M21" s="29">
        <v>48970.901324114311</v>
      </c>
      <c r="N21" s="29">
        <v>111614.55788273802</v>
      </c>
      <c r="O21" s="29">
        <v>30420.410969967266</v>
      </c>
      <c r="P21" s="29">
        <v>41378.851567138263</v>
      </c>
      <c r="Q21" s="29">
        <v>27431.005114727224</v>
      </c>
      <c r="R21" s="29">
        <v>201992.39320998132</v>
      </c>
      <c r="S21" s="29">
        <v>1767722.0502404338</v>
      </c>
      <c r="T21" s="29">
        <v>198124.43454125396</v>
      </c>
      <c r="U21" s="29">
        <v>1039757.3841617558</v>
      </c>
      <c r="V21" s="29">
        <v>15077.31309144927</v>
      </c>
      <c r="W21" s="29">
        <v>81132.789879288408</v>
      </c>
      <c r="X21" s="29">
        <v>177626.18584164351</v>
      </c>
      <c r="Y21" s="29">
        <v>163627.04785563808</v>
      </c>
      <c r="Z21" s="29">
        <v>33227.792872112288</v>
      </c>
      <c r="AA21" s="29">
        <v>1800.9498061238919</v>
      </c>
      <c r="AB21" s="29">
        <v>93745.463645649317</v>
      </c>
      <c r="AC21" s="29">
        <v>1859597.0384000635</v>
      </c>
      <c r="AD21" s="29">
        <v>115699.5054008244</v>
      </c>
      <c r="AE21" s="29">
        <v>126564.98640910171</v>
      </c>
      <c r="AF21" s="29">
        <v>80007.310618179108</v>
      </c>
      <c r="AG21" s="29">
        <v>118317.38988002803</v>
      </c>
      <c r="AH21" s="29">
        <v>142133.7602984551</v>
      </c>
      <c r="AI21" s="29">
        <v>10742.316800397213</v>
      </c>
      <c r="AJ21" s="29">
        <v>67045.115530443436</v>
      </c>
      <c r="AK21" s="29">
        <v>85665.990107476828</v>
      </c>
      <c r="AL21" s="29">
        <v>33063.677874627021</v>
      </c>
      <c r="AM21" s="29">
        <v>21872.319374611288</v>
      </c>
      <c r="AN21" s="29">
        <v>14588.427739994449</v>
      </c>
      <c r="AO21" s="29">
        <v>158929.67962163451</v>
      </c>
      <c r="AP21" s="29">
        <v>195453.17376133302</v>
      </c>
      <c r="AQ21" s="29">
        <v>13427.575524880085</v>
      </c>
      <c r="AR21" s="29">
        <v>5033.3436966296376</v>
      </c>
      <c r="AS21" s="29">
        <v>12701.932835148293</v>
      </c>
      <c r="AT21" s="29">
        <v>3008.2396648589802</v>
      </c>
      <c r="AU21" s="29">
        <v>1084.6881602433284</v>
      </c>
      <c r="AV21" s="29">
        <v>450.42282763297709</v>
      </c>
      <c r="AW21" s="29">
        <v>198.78231023685703</v>
      </c>
      <c r="AX21" s="29">
        <v>29767.594945275519</v>
      </c>
      <c r="AY21" s="29">
        <v>466056.618878156</v>
      </c>
      <c r="AZ21" s="29">
        <v>135558.09553443224</v>
      </c>
      <c r="BA21" s="29">
        <v>259.88945242413286</v>
      </c>
      <c r="BB21" s="29">
        <v>4341.872309344466</v>
      </c>
      <c r="BC21" s="29">
        <v>23659.782767589026</v>
      </c>
      <c r="BD21" s="29">
        <v>34223.34063204367</v>
      </c>
      <c r="BE21" s="29">
        <v>2621.3240225087202</v>
      </c>
      <c r="BF21" s="29">
        <v>3392.5346215385257</v>
      </c>
      <c r="BG21" s="29">
        <v>16550.009968314793</v>
      </c>
      <c r="BH21" s="29">
        <v>102231.04986427036</v>
      </c>
      <c r="BI21" s="29">
        <v>4882.4881458634572</v>
      </c>
      <c r="BJ21" s="29">
        <v>52275.997123824396</v>
      </c>
      <c r="BK21" s="29">
        <v>2255.7803044120292</v>
      </c>
      <c r="BL21" s="29">
        <v>84645.755606443417</v>
      </c>
      <c r="BM21" s="29">
        <v>23636.315150119932</v>
      </c>
      <c r="BN21" s="29">
        <v>16703.812962542521</v>
      </c>
      <c r="BO21" s="29">
        <v>15153.323225367616</v>
      </c>
      <c r="BP21" s="29">
        <v>29163.318852390199</v>
      </c>
      <c r="BQ21" s="29">
        <v>57391.916734738203</v>
      </c>
      <c r="BR21" s="29">
        <v>6527.9075763408837</v>
      </c>
      <c r="BS21" s="29">
        <v>0</v>
      </c>
      <c r="BT21" s="59">
        <f t="shared" si="0"/>
        <v>8517704.1086540576</v>
      </c>
      <c r="BU21" s="29">
        <v>963905.29628512962</v>
      </c>
      <c r="BV21" s="29">
        <v>0</v>
      </c>
      <c r="BW21" s="29">
        <v>410352.59212848957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407.27349964130531</v>
      </c>
      <c r="CD21" s="29">
        <v>2130794.6724553043</v>
      </c>
      <c r="CE21" s="29">
        <v>0</v>
      </c>
      <c r="CF21" s="29">
        <v>3671652.1558789299</v>
      </c>
      <c r="CG21" s="29">
        <v>0</v>
      </c>
      <c r="CH21" s="29">
        <v>622528.25488140725</v>
      </c>
      <c r="CI21" s="29">
        <v>21230431.206696797</v>
      </c>
      <c r="CJ21" s="38">
        <f t="shared" si="1"/>
        <v>37547775.56047976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50432.309494016896</v>
      </c>
      <c r="D22" s="29">
        <v>124.98807426532449</v>
      </c>
      <c r="E22" s="29">
        <v>4095.4698686665251</v>
      </c>
      <c r="F22" s="29">
        <v>27491.985462338889</v>
      </c>
      <c r="G22" s="29">
        <v>58267.647631357388</v>
      </c>
      <c r="H22" s="29">
        <v>9253.9078118931375</v>
      </c>
      <c r="I22" s="29">
        <v>7364.1136317839191</v>
      </c>
      <c r="J22" s="29">
        <v>4784.8276493866815</v>
      </c>
      <c r="K22" s="29">
        <v>2571.4251977818899</v>
      </c>
      <c r="L22" s="29">
        <v>1654.0487754558371</v>
      </c>
      <c r="M22" s="29">
        <v>20101.495509236462</v>
      </c>
      <c r="N22" s="29">
        <v>39309.503569666238</v>
      </c>
      <c r="O22" s="29">
        <v>19877.806107581153</v>
      </c>
      <c r="P22" s="29">
        <v>25656.22386758888</v>
      </c>
      <c r="Q22" s="29">
        <v>35757.077122508228</v>
      </c>
      <c r="R22" s="29">
        <v>200116.51410427334</v>
      </c>
      <c r="S22" s="29">
        <v>412036.33245052269</v>
      </c>
      <c r="T22" s="29">
        <v>1052752.7560946383</v>
      </c>
      <c r="U22" s="29">
        <v>2626714.8900873205</v>
      </c>
      <c r="V22" s="29">
        <v>23259.174244756046</v>
      </c>
      <c r="W22" s="29">
        <v>43089.522306284562</v>
      </c>
      <c r="X22" s="29">
        <v>56930.423969247131</v>
      </c>
      <c r="Y22" s="29">
        <v>152297.36995573679</v>
      </c>
      <c r="Z22" s="29">
        <v>15239.950967340566</v>
      </c>
      <c r="AA22" s="29">
        <v>952.61700299927702</v>
      </c>
      <c r="AB22" s="29">
        <v>82380.511597522476</v>
      </c>
      <c r="AC22" s="29">
        <v>864237.67275406118</v>
      </c>
      <c r="AD22" s="29">
        <v>21469.039949242888</v>
      </c>
      <c r="AE22" s="29">
        <v>45405.045657122668</v>
      </c>
      <c r="AF22" s="29">
        <v>21431.71385418201</v>
      </c>
      <c r="AG22" s="29">
        <v>30565.847889285677</v>
      </c>
      <c r="AH22" s="29">
        <v>28810.64877001322</v>
      </c>
      <c r="AI22" s="29">
        <v>7415.6973429303289</v>
      </c>
      <c r="AJ22" s="29">
        <v>15348.583121662323</v>
      </c>
      <c r="AK22" s="29">
        <v>15658.805346244875</v>
      </c>
      <c r="AL22" s="29">
        <v>14782.188795389749</v>
      </c>
      <c r="AM22" s="29">
        <v>8628.4623315651352</v>
      </c>
      <c r="AN22" s="29">
        <v>27929.730085220632</v>
      </c>
      <c r="AO22" s="29">
        <v>35920.979666524239</v>
      </c>
      <c r="AP22" s="29">
        <v>51227.313666858034</v>
      </c>
      <c r="AQ22" s="29">
        <v>6343.4302426688892</v>
      </c>
      <c r="AR22" s="29">
        <v>2322.9891719185471</v>
      </c>
      <c r="AS22" s="29">
        <v>3935.3013435201638</v>
      </c>
      <c r="AT22" s="29">
        <v>1513.0215490185119</v>
      </c>
      <c r="AU22" s="29">
        <v>210.39278886693819</v>
      </c>
      <c r="AV22" s="29">
        <v>124.85462492547018</v>
      </c>
      <c r="AW22" s="29">
        <v>87.64730599635719</v>
      </c>
      <c r="AX22" s="29">
        <v>8929.6016471452331</v>
      </c>
      <c r="AY22" s="29">
        <v>20184.697525688101</v>
      </c>
      <c r="AZ22" s="29">
        <v>9738.1818822551759</v>
      </c>
      <c r="BA22" s="29">
        <v>148.21902443375407</v>
      </c>
      <c r="BB22" s="29">
        <v>1388.0216598833852</v>
      </c>
      <c r="BC22" s="29">
        <v>2555.4956512263479</v>
      </c>
      <c r="BD22" s="29">
        <v>7444.5137655652316</v>
      </c>
      <c r="BE22" s="29">
        <v>438.77872969849216</v>
      </c>
      <c r="BF22" s="29">
        <v>1890.7120926388247</v>
      </c>
      <c r="BG22" s="29">
        <v>3088.0093009103384</v>
      </c>
      <c r="BH22" s="29">
        <v>35535.795038292468</v>
      </c>
      <c r="BI22" s="29">
        <v>1031.6499600376053</v>
      </c>
      <c r="BJ22" s="29">
        <v>15200.485543686003</v>
      </c>
      <c r="BK22" s="29">
        <v>993.26869387324405</v>
      </c>
      <c r="BL22" s="29">
        <v>14402.399015151375</v>
      </c>
      <c r="BM22" s="29">
        <v>15741.482343921287</v>
      </c>
      <c r="BN22" s="29">
        <v>17234.703015279119</v>
      </c>
      <c r="BO22" s="29">
        <v>13174.952714228875</v>
      </c>
      <c r="BP22" s="29">
        <v>10935.954301310725</v>
      </c>
      <c r="BQ22" s="29">
        <v>24095.057378046735</v>
      </c>
      <c r="BR22" s="29">
        <v>2853.2792211224723</v>
      </c>
      <c r="BS22" s="29">
        <v>0</v>
      </c>
      <c r="BT22" s="59">
        <f t="shared" si="0"/>
        <v>6382887.5173157798</v>
      </c>
      <c r="BU22" s="29">
        <v>213066.88414683516</v>
      </c>
      <c r="BV22" s="29">
        <v>0</v>
      </c>
      <c r="BW22" s="29">
        <v>1797.31150595339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750742.28783768439</v>
      </c>
      <c r="CE22" s="29">
        <v>0</v>
      </c>
      <c r="CF22" s="29">
        <v>515179.34637421992</v>
      </c>
      <c r="CG22" s="29">
        <v>0</v>
      </c>
      <c r="CH22" s="29">
        <v>215136.19018073392</v>
      </c>
      <c r="CI22" s="29">
        <v>10879557.966755632</v>
      </c>
      <c r="CJ22" s="38">
        <f t="shared" si="1"/>
        <v>18958367.504116841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257728.12035527665</v>
      </c>
      <c r="D23" s="29">
        <v>1279.0966429182372</v>
      </c>
      <c r="E23" s="29">
        <v>31396.105374343548</v>
      </c>
      <c r="F23" s="29">
        <v>184038.54859853518</v>
      </c>
      <c r="G23" s="29">
        <v>376582.94264014845</v>
      </c>
      <c r="H23" s="29">
        <v>45539.268778959944</v>
      </c>
      <c r="I23" s="29">
        <v>54902.270349913138</v>
      </c>
      <c r="J23" s="29">
        <v>70268.654820752796</v>
      </c>
      <c r="K23" s="29">
        <v>17109.852273443172</v>
      </c>
      <c r="L23" s="29">
        <v>20095.219199099767</v>
      </c>
      <c r="M23" s="29">
        <v>150281.6736649861</v>
      </c>
      <c r="N23" s="29">
        <v>333410.72259098757</v>
      </c>
      <c r="O23" s="29">
        <v>144559.17173986812</v>
      </c>
      <c r="P23" s="29">
        <v>206792.04098219296</v>
      </c>
      <c r="Q23" s="29">
        <v>160355.70980631499</v>
      </c>
      <c r="R23" s="29">
        <v>1397154.3805818281</v>
      </c>
      <c r="S23" s="29">
        <v>654667.35564260138</v>
      </c>
      <c r="T23" s="29">
        <v>1217393.5365771083</v>
      </c>
      <c r="U23" s="29">
        <v>16992525.247858241</v>
      </c>
      <c r="V23" s="29">
        <v>275175.71323392895</v>
      </c>
      <c r="W23" s="29">
        <v>489394.14469432901</v>
      </c>
      <c r="X23" s="29">
        <v>208660.66838688191</v>
      </c>
      <c r="Y23" s="29">
        <v>944870.42599358421</v>
      </c>
      <c r="Z23" s="29">
        <v>122901.80279821169</v>
      </c>
      <c r="AA23" s="29">
        <v>11093.746523748261</v>
      </c>
      <c r="AB23" s="29">
        <v>413860.20676438068</v>
      </c>
      <c r="AC23" s="29">
        <v>8332877.6177632855</v>
      </c>
      <c r="AD23" s="29">
        <v>256764.03686887055</v>
      </c>
      <c r="AE23" s="29">
        <v>580868.19642325281</v>
      </c>
      <c r="AF23" s="29">
        <v>193343.16212656448</v>
      </c>
      <c r="AG23" s="29">
        <v>185752.3184405358</v>
      </c>
      <c r="AH23" s="29">
        <v>1652947.038468821</v>
      </c>
      <c r="AI23" s="29">
        <v>23213.368235522939</v>
      </c>
      <c r="AJ23" s="29">
        <v>134688.54102421517</v>
      </c>
      <c r="AK23" s="29">
        <v>50087.593511403866</v>
      </c>
      <c r="AL23" s="29">
        <v>115110.18570680264</v>
      </c>
      <c r="AM23" s="29">
        <v>47764.887928506541</v>
      </c>
      <c r="AN23" s="29">
        <v>27677.18028864963</v>
      </c>
      <c r="AO23" s="29">
        <v>123423.27940433871</v>
      </c>
      <c r="AP23" s="29">
        <v>290870.52821127081</v>
      </c>
      <c r="AQ23" s="29">
        <v>46173.954966482044</v>
      </c>
      <c r="AR23" s="29">
        <v>16968.401668002858</v>
      </c>
      <c r="AS23" s="29">
        <v>33885.70401156068</v>
      </c>
      <c r="AT23" s="29">
        <v>9716.7542249066864</v>
      </c>
      <c r="AU23" s="29">
        <v>4691.810635799884</v>
      </c>
      <c r="AV23" s="29">
        <v>1486.9887354095345</v>
      </c>
      <c r="AW23" s="29">
        <v>374.82901499192155</v>
      </c>
      <c r="AX23" s="29">
        <v>108420.5661607814</v>
      </c>
      <c r="AY23" s="29">
        <v>156686.94245725239</v>
      </c>
      <c r="AZ23" s="29">
        <v>141971.33057952509</v>
      </c>
      <c r="BA23" s="29">
        <v>709.43097609893721</v>
      </c>
      <c r="BB23" s="29">
        <v>16769.259963282915</v>
      </c>
      <c r="BC23" s="29">
        <v>25037.118643825332</v>
      </c>
      <c r="BD23" s="29">
        <v>117697.0603471513</v>
      </c>
      <c r="BE23" s="29">
        <v>11992.48406150648</v>
      </c>
      <c r="BF23" s="29">
        <v>10032.754525970027</v>
      </c>
      <c r="BG23" s="29">
        <v>103162.68333576919</v>
      </c>
      <c r="BH23" s="29">
        <v>212963.24811301811</v>
      </c>
      <c r="BI23" s="29">
        <v>20639.03776872229</v>
      </c>
      <c r="BJ23" s="29">
        <v>76880.630467772324</v>
      </c>
      <c r="BK23" s="29">
        <v>7766.7368934965598</v>
      </c>
      <c r="BL23" s="29">
        <v>83368.305375659809</v>
      </c>
      <c r="BM23" s="29">
        <v>70280.673927710799</v>
      </c>
      <c r="BN23" s="29">
        <v>40402.19013197202</v>
      </c>
      <c r="BO23" s="29">
        <v>41336.593993473805</v>
      </c>
      <c r="BP23" s="29">
        <v>107403.4232683063</v>
      </c>
      <c r="BQ23" s="29">
        <v>33175.122420966014</v>
      </c>
      <c r="BR23" s="29">
        <v>32549.062829933937</v>
      </c>
      <c r="BS23" s="29">
        <v>0</v>
      </c>
      <c r="BT23" s="59">
        <f t="shared" si="0"/>
        <v>38329967.660773978</v>
      </c>
      <c r="BU23" s="29">
        <v>557546.45893924986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177090.74447969181</v>
      </c>
      <c r="CD23" s="29">
        <v>16279577.088293714</v>
      </c>
      <c r="CE23" s="29">
        <v>0</v>
      </c>
      <c r="CF23" s="29">
        <v>4757783.0723299244</v>
      </c>
      <c r="CG23" s="29">
        <v>0</v>
      </c>
      <c r="CH23" s="29">
        <v>627124.57457151427</v>
      </c>
      <c r="CI23" s="29">
        <v>84041889.399708241</v>
      </c>
      <c r="CJ23" s="38">
        <f t="shared" si="1"/>
        <v>144770978.9990963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5592.2040550647844</v>
      </c>
      <c r="D24" s="29">
        <v>13.829772742658951</v>
      </c>
      <c r="E24" s="29">
        <v>457.12708203071077</v>
      </c>
      <c r="F24" s="29">
        <v>3006.3523582457901</v>
      </c>
      <c r="G24" s="29">
        <v>6188.6281877029132</v>
      </c>
      <c r="H24" s="29">
        <v>1868.7492550015932</v>
      </c>
      <c r="I24" s="29">
        <v>783.45155197595273</v>
      </c>
      <c r="J24" s="29">
        <v>264.38478769117853</v>
      </c>
      <c r="K24" s="29">
        <v>239.018309544451</v>
      </c>
      <c r="L24" s="29">
        <v>185.92581458061491</v>
      </c>
      <c r="M24" s="29">
        <v>2009.7340711852603</v>
      </c>
      <c r="N24" s="29">
        <v>4398.5632379802928</v>
      </c>
      <c r="O24" s="29">
        <v>4073.5983492176119</v>
      </c>
      <c r="P24" s="29">
        <v>2696.6256577633094</v>
      </c>
      <c r="Q24" s="29">
        <v>3521.8401368703881</v>
      </c>
      <c r="R24" s="29">
        <v>8803.4331329964607</v>
      </c>
      <c r="S24" s="29">
        <v>1324.6210419452159</v>
      </c>
      <c r="T24" s="29">
        <v>8875.100447727089</v>
      </c>
      <c r="U24" s="29">
        <v>113717.76912079351</v>
      </c>
      <c r="V24" s="29">
        <v>283018.32377885247</v>
      </c>
      <c r="W24" s="29">
        <v>15613.892251960211</v>
      </c>
      <c r="X24" s="29">
        <v>25920.97620945927</v>
      </c>
      <c r="Y24" s="29">
        <v>50354.983733399844</v>
      </c>
      <c r="Z24" s="29">
        <v>1771.5064582126242</v>
      </c>
      <c r="AA24" s="29">
        <v>107.2010798559172</v>
      </c>
      <c r="AB24" s="29">
        <v>11622.285201067181</v>
      </c>
      <c r="AC24" s="29">
        <v>16930.369868362577</v>
      </c>
      <c r="AD24" s="29">
        <v>917286.36082934448</v>
      </c>
      <c r="AE24" s="29">
        <v>139353.92181786543</v>
      </c>
      <c r="AF24" s="29">
        <v>2350.6674912342992</v>
      </c>
      <c r="AG24" s="29">
        <v>674613.00839843205</v>
      </c>
      <c r="AH24" s="29">
        <v>2755.2594060277488</v>
      </c>
      <c r="AI24" s="29">
        <v>407.5244314165551</v>
      </c>
      <c r="AJ24" s="29">
        <v>1524.2825089500279</v>
      </c>
      <c r="AK24" s="29">
        <v>4026.1192119222737</v>
      </c>
      <c r="AL24" s="29">
        <v>1661.6802551641349</v>
      </c>
      <c r="AM24" s="29">
        <v>888.6324663414257</v>
      </c>
      <c r="AN24" s="29">
        <v>194.87808025135337</v>
      </c>
      <c r="AO24" s="29">
        <v>8976.4852337308512</v>
      </c>
      <c r="AP24" s="29">
        <v>4767.6226255989932</v>
      </c>
      <c r="AQ24" s="29">
        <v>706.42802042387882</v>
      </c>
      <c r="AR24" s="29">
        <v>261.01215449007208</v>
      </c>
      <c r="AS24" s="29">
        <v>424.46340422204139</v>
      </c>
      <c r="AT24" s="29">
        <v>169.78653437103864</v>
      </c>
      <c r="AU24" s="29">
        <v>23.554188948072319</v>
      </c>
      <c r="AV24" s="29">
        <v>6.1106201980453374</v>
      </c>
      <c r="AW24" s="29">
        <v>0.57623254645186539</v>
      </c>
      <c r="AX24" s="29">
        <v>1060.2375795520893</v>
      </c>
      <c r="AY24" s="29">
        <v>1550.7029171824299</v>
      </c>
      <c r="AZ24" s="29">
        <v>1047.5271116861984</v>
      </c>
      <c r="BA24" s="29">
        <v>16.07243786750108</v>
      </c>
      <c r="BB24" s="29">
        <v>156.32610384244134</v>
      </c>
      <c r="BC24" s="29">
        <v>282.74800406059421</v>
      </c>
      <c r="BD24" s="29">
        <v>117482.61003563633</v>
      </c>
      <c r="BE24" s="29">
        <v>50.619512963262558</v>
      </c>
      <c r="BF24" s="29">
        <v>210.42284884809359</v>
      </c>
      <c r="BG24" s="29">
        <v>309.44819730567986</v>
      </c>
      <c r="BH24" s="29">
        <v>172833.0308247644</v>
      </c>
      <c r="BI24" s="29">
        <v>452.77480789315911</v>
      </c>
      <c r="BJ24" s="29">
        <v>1107.630472967531</v>
      </c>
      <c r="BK24" s="29">
        <v>111.68357382065939</v>
      </c>
      <c r="BL24" s="29">
        <v>1382.0542143414846</v>
      </c>
      <c r="BM24" s="29">
        <v>1318.3152912181781</v>
      </c>
      <c r="BN24" s="29">
        <v>545.45972659094207</v>
      </c>
      <c r="BO24" s="29">
        <v>676.35208083579619</v>
      </c>
      <c r="BP24" s="29">
        <v>1205.7746905598133</v>
      </c>
      <c r="BQ24" s="29">
        <v>841.15168394579791</v>
      </c>
      <c r="BR24" s="29">
        <v>320.84108704201674</v>
      </c>
      <c r="BS24" s="29">
        <v>0</v>
      </c>
      <c r="BT24" s="59">
        <f t="shared" si="0"/>
        <v>2636720.6520666331</v>
      </c>
      <c r="BU24" s="29">
        <v>135136.59910647644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898847.3405763607</v>
      </c>
      <c r="CD24" s="29">
        <v>23165.360943143853</v>
      </c>
      <c r="CE24" s="29">
        <v>0</v>
      </c>
      <c r="CF24" s="29">
        <v>63935.999999999993</v>
      </c>
      <c r="CG24" s="29">
        <v>0</v>
      </c>
      <c r="CH24" s="29">
        <v>136785.56096821697</v>
      </c>
      <c r="CI24" s="29">
        <v>3609531.7815706702</v>
      </c>
      <c r="CJ24" s="38">
        <f t="shared" si="1"/>
        <v>7504123.2952315016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283.31872841258206</v>
      </c>
      <c r="D25" s="29">
        <v>15.231772012908483</v>
      </c>
      <c r="E25" s="29">
        <v>2272.3266145268872</v>
      </c>
      <c r="F25" s="29">
        <v>1050.6616762479039</v>
      </c>
      <c r="G25" s="29">
        <v>1523.0983435394878</v>
      </c>
      <c r="H25" s="29">
        <v>963.27818468680891</v>
      </c>
      <c r="I25" s="29">
        <v>476.70252260180058</v>
      </c>
      <c r="J25" s="29">
        <v>42.851774322606772</v>
      </c>
      <c r="K25" s="29">
        <v>117.23116208228322</v>
      </c>
      <c r="L25" s="29">
        <v>63.185355429481135</v>
      </c>
      <c r="M25" s="29">
        <v>776.1441321126847</v>
      </c>
      <c r="N25" s="29">
        <v>1165.5882249120987</v>
      </c>
      <c r="O25" s="29">
        <v>544.01757941083179</v>
      </c>
      <c r="P25" s="29">
        <v>534.86864082770455</v>
      </c>
      <c r="Q25" s="29">
        <v>138.92612769659218</v>
      </c>
      <c r="R25" s="29">
        <v>2688.2273400497361</v>
      </c>
      <c r="S25" s="29">
        <v>21734.009741200673</v>
      </c>
      <c r="T25" s="29">
        <v>523.31423565861712</v>
      </c>
      <c r="U25" s="29">
        <v>9497.8828713199655</v>
      </c>
      <c r="V25" s="29">
        <v>4095.2144040167427</v>
      </c>
      <c r="W25" s="29">
        <v>46558.976988198076</v>
      </c>
      <c r="X25" s="29">
        <v>5545.4032005334066</v>
      </c>
      <c r="Y25" s="29">
        <v>33392.369475984946</v>
      </c>
      <c r="Z25" s="29">
        <v>875.79370153468449</v>
      </c>
      <c r="AA25" s="29">
        <v>38.626663559168314</v>
      </c>
      <c r="AB25" s="29">
        <v>43902.598313521637</v>
      </c>
      <c r="AC25" s="29">
        <v>332612.87986627058</v>
      </c>
      <c r="AD25" s="29">
        <v>3650.393301469468</v>
      </c>
      <c r="AE25" s="29">
        <v>5832.1124407669249</v>
      </c>
      <c r="AF25" s="29">
        <v>17113.745204814499</v>
      </c>
      <c r="AG25" s="29">
        <v>2532.1810382560025</v>
      </c>
      <c r="AH25" s="29">
        <v>498490.69099533232</v>
      </c>
      <c r="AI25" s="29">
        <v>41850.177167743168</v>
      </c>
      <c r="AJ25" s="29">
        <v>6170.9154202054851</v>
      </c>
      <c r="AK25" s="29">
        <v>1710.4175202574561</v>
      </c>
      <c r="AL25" s="29">
        <v>1529.0343098974695</v>
      </c>
      <c r="AM25" s="29">
        <v>237.16172928350693</v>
      </c>
      <c r="AN25" s="29">
        <v>414.35553829165883</v>
      </c>
      <c r="AO25" s="29">
        <v>437.91500380093919</v>
      </c>
      <c r="AP25" s="29">
        <v>2511.4494032678745</v>
      </c>
      <c r="AQ25" s="29">
        <v>565.17647348414005</v>
      </c>
      <c r="AR25" s="29">
        <v>212.9526446194786</v>
      </c>
      <c r="AS25" s="29">
        <v>397.6165452137671</v>
      </c>
      <c r="AT25" s="29">
        <v>88.080506782361709</v>
      </c>
      <c r="AU25" s="29">
        <v>137.356989201743</v>
      </c>
      <c r="AV25" s="29">
        <v>76.287610317624626</v>
      </c>
      <c r="AW25" s="29">
        <v>48.142313948388541</v>
      </c>
      <c r="AX25" s="29">
        <v>1509.7875721602263</v>
      </c>
      <c r="AY25" s="29">
        <v>2465.5532004422384</v>
      </c>
      <c r="AZ25" s="29">
        <v>2889.0840350111589</v>
      </c>
      <c r="BA25" s="29">
        <v>0.46643259627594025</v>
      </c>
      <c r="BB25" s="29">
        <v>340.38077983493656</v>
      </c>
      <c r="BC25" s="29">
        <v>447.29841704187652</v>
      </c>
      <c r="BD25" s="29">
        <v>3176.596729430315</v>
      </c>
      <c r="BE25" s="29">
        <v>2448.2501284524469</v>
      </c>
      <c r="BF25" s="29">
        <v>38.556100199732384</v>
      </c>
      <c r="BG25" s="29">
        <v>16468.397567826549</v>
      </c>
      <c r="BH25" s="29">
        <v>23720.426644534633</v>
      </c>
      <c r="BI25" s="29">
        <v>566.70553576203656</v>
      </c>
      <c r="BJ25" s="29">
        <v>747.46160073217686</v>
      </c>
      <c r="BK25" s="29">
        <v>110.06699642726137</v>
      </c>
      <c r="BL25" s="29">
        <v>3496.693920014427</v>
      </c>
      <c r="BM25" s="29">
        <v>9118.7877309013475</v>
      </c>
      <c r="BN25" s="29">
        <v>795.37965201864017</v>
      </c>
      <c r="BO25" s="29">
        <v>492.49638069835657</v>
      </c>
      <c r="BP25" s="29">
        <v>2102.2462556922351</v>
      </c>
      <c r="BQ25" s="29">
        <v>3907.4324016866258</v>
      </c>
      <c r="BR25" s="29">
        <v>37338.413826655022</v>
      </c>
      <c r="BS25" s="29">
        <v>0</v>
      </c>
      <c r="BT25" s="59">
        <f t="shared" si="0"/>
        <v>1207619.3717057439</v>
      </c>
      <c r="BU25" s="29">
        <v>455636.32838867209</v>
      </c>
      <c r="BV25" s="29">
        <v>0</v>
      </c>
      <c r="BW25" s="29">
        <v>24979.675101168585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929254.5028683939</v>
      </c>
      <c r="CD25" s="29">
        <v>155729.96889484648</v>
      </c>
      <c r="CE25" s="29">
        <v>0</v>
      </c>
      <c r="CF25" s="29">
        <v>73619</v>
      </c>
      <c r="CG25" s="29">
        <v>0</v>
      </c>
      <c r="CH25" s="29">
        <v>-24993.120992181408</v>
      </c>
      <c r="CI25" s="29">
        <v>2233137.7110281819</v>
      </c>
      <c r="CJ25" s="38">
        <f t="shared" si="1"/>
        <v>5054983.4369948255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12725.302672519269</v>
      </c>
      <c r="D26" s="29">
        <v>74.15214054815236</v>
      </c>
      <c r="E26" s="29">
        <v>3109.8894617075002</v>
      </c>
      <c r="F26" s="29">
        <v>10071.855351407148</v>
      </c>
      <c r="G26" s="29">
        <v>25716.932434886014</v>
      </c>
      <c r="H26" s="29">
        <v>19524.144352316769</v>
      </c>
      <c r="I26" s="29">
        <v>11464.183882047209</v>
      </c>
      <c r="J26" s="29">
        <v>1721.2710655521519</v>
      </c>
      <c r="K26" s="29">
        <v>828.7003357688493</v>
      </c>
      <c r="L26" s="29">
        <v>583.03535189527497</v>
      </c>
      <c r="M26" s="29">
        <v>9250.9857271882647</v>
      </c>
      <c r="N26" s="29">
        <v>14136.809867780674</v>
      </c>
      <c r="O26" s="29">
        <v>11744.897370490768</v>
      </c>
      <c r="P26" s="29">
        <v>17941.295283404343</v>
      </c>
      <c r="Q26" s="29">
        <v>5756.6529603507806</v>
      </c>
      <c r="R26" s="29">
        <v>37913.053605344176</v>
      </c>
      <c r="S26" s="29">
        <v>86095.190457068515</v>
      </c>
      <c r="T26" s="29">
        <v>5400.7318911881666</v>
      </c>
      <c r="U26" s="29">
        <v>68932.998826675612</v>
      </c>
      <c r="V26" s="29">
        <v>4508.5510515691058</v>
      </c>
      <c r="W26" s="29">
        <v>19471.603609514579</v>
      </c>
      <c r="X26" s="29">
        <v>467236.93967335025</v>
      </c>
      <c r="Y26" s="29">
        <v>16153.063228183</v>
      </c>
      <c r="Z26" s="29">
        <v>6365.1340675313158</v>
      </c>
      <c r="AA26" s="29">
        <v>336.79432024251275</v>
      </c>
      <c r="AB26" s="29">
        <v>19225.729969052678</v>
      </c>
      <c r="AC26" s="29">
        <v>871109.15112961526</v>
      </c>
      <c r="AD26" s="29">
        <v>3792.7361575904797</v>
      </c>
      <c r="AE26" s="29">
        <v>32288.564865776087</v>
      </c>
      <c r="AF26" s="29">
        <v>120741.22308156965</v>
      </c>
      <c r="AG26" s="29">
        <v>8650.4910422402609</v>
      </c>
      <c r="AH26" s="29">
        <v>7484.438680963407</v>
      </c>
      <c r="AI26" s="29">
        <v>1259.2931819288606</v>
      </c>
      <c r="AJ26" s="29">
        <v>7336.6664624081241</v>
      </c>
      <c r="AK26" s="29">
        <v>1740.2967487467747</v>
      </c>
      <c r="AL26" s="29">
        <v>21861.754252882827</v>
      </c>
      <c r="AM26" s="29">
        <v>2701.8003979896926</v>
      </c>
      <c r="AN26" s="29">
        <v>69468.424430578016</v>
      </c>
      <c r="AO26" s="29">
        <v>3647.2043072432116</v>
      </c>
      <c r="AP26" s="29">
        <v>17120.10170349868</v>
      </c>
      <c r="AQ26" s="29">
        <v>3104.9493583282092</v>
      </c>
      <c r="AR26" s="29">
        <v>1159.0443918103817</v>
      </c>
      <c r="AS26" s="29">
        <v>2025.4488652152156</v>
      </c>
      <c r="AT26" s="29">
        <v>611.11427344135768</v>
      </c>
      <c r="AU26" s="29">
        <v>457.88637664305213</v>
      </c>
      <c r="AV26" s="29">
        <v>478.33429137186562</v>
      </c>
      <c r="AW26" s="29">
        <v>280.02169962327815</v>
      </c>
      <c r="AX26" s="29">
        <v>7105.9835256413226</v>
      </c>
      <c r="AY26" s="29">
        <v>10448.745161650713</v>
      </c>
      <c r="AZ26" s="29">
        <v>17584.274393220003</v>
      </c>
      <c r="BA26" s="29">
        <v>63.087675508993229</v>
      </c>
      <c r="BB26" s="29">
        <v>1341.6257094352532</v>
      </c>
      <c r="BC26" s="29">
        <v>4109.9640036996861</v>
      </c>
      <c r="BD26" s="29">
        <v>3941.8599197125327</v>
      </c>
      <c r="BE26" s="29">
        <v>1408.0796909586854</v>
      </c>
      <c r="BF26" s="29">
        <v>542.37614239222921</v>
      </c>
      <c r="BG26" s="29">
        <v>14412.115958690407</v>
      </c>
      <c r="BH26" s="29">
        <v>14784.406236662651</v>
      </c>
      <c r="BI26" s="29">
        <v>2233.9291847026066</v>
      </c>
      <c r="BJ26" s="29">
        <v>75681.8747057078</v>
      </c>
      <c r="BK26" s="29">
        <v>550.60538130824273</v>
      </c>
      <c r="BL26" s="29">
        <v>357061.48052038113</v>
      </c>
      <c r="BM26" s="29">
        <v>463541.69577697723</v>
      </c>
      <c r="BN26" s="29">
        <v>51740.675858959337</v>
      </c>
      <c r="BO26" s="29">
        <v>88497.343833809544</v>
      </c>
      <c r="BP26" s="29">
        <v>10464.17209134907</v>
      </c>
      <c r="BQ26" s="29">
        <v>12482.708251934673</v>
      </c>
      <c r="BR26" s="29">
        <v>2219.2468504839139</v>
      </c>
      <c r="BS26" s="29">
        <v>0</v>
      </c>
      <c r="BT26" s="59">
        <f t="shared" si="0"/>
        <v>3193825.0955302338</v>
      </c>
      <c r="BU26" s="29">
        <v>3310251.7638162351</v>
      </c>
      <c r="BV26" s="29">
        <v>0</v>
      </c>
      <c r="BW26" s="29">
        <v>349167.77890484879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1613415.515956481</v>
      </c>
      <c r="CE26" s="29">
        <v>0</v>
      </c>
      <c r="CF26" s="29">
        <v>1712827</v>
      </c>
      <c r="CG26" s="29">
        <v>429513.84954691387</v>
      </c>
      <c r="CH26" s="29">
        <v>-230340.31354136788</v>
      </c>
      <c r="CI26" s="29">
        <v>30567329.519760963</v>
      </c>
      <c r="CJ26" s="38">
        <f t="shared" si="1"/>
        <v>40945990.209974304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1399907.0018895725</v>
      </c>
      <c r="D27" s="29">
        <v>14943.177515149933</v>
      </c>
      <c r="E27" s="29">
        <v>202539.6976648485</v>
      </c>
      <c r="F27" s="29">
        <v>208122.06028404049</v>
      </c>
      <c r="G27" s="29">
        <v>429284.22046217427</v>
      </c>
      <c r="H27" s="29">
        <v>31356.462499254092</v>
      </c>
      <c r="I27" s="29">
        <v>51055.81684513497</v>
      </c>
      <c r="J27" s="29">
        <v>18971.934823694774</v>
      </c>
      <c r="K27" s="29">
        <v>22533.886410138221</v>
      </c>
      <c r="L27" s="29">
        <v>12780.644918106071</v>
      </c>
      <c r="M27" s="29">
        <v>134609.51929198237</v>
      </c>
      <c r="N27" s="29">
        <v>325204.0590865704</v>
      </c>
      <c r="O27" s="29">
        <v>90857.22335800709</v>
      </c>
      <c r="P27" s="29">
        <v>167273.96345854955</v>
      </c>
      <c r="Q27" s="29">
        <v>96642.955745235638</v>
      </c>
      <c r="R27" s="29">
        <v>176699.78666973673</v>
      </c>
      <c r="S27" s="29">
        <v>997165.35252718313</v>
      </c>
      <c r="T27" s="29">
        <v>69737.738839487109</v>
      </c>
      <c r="U27" s="29">
        <v>473896.81551849225</v>
      </c>
      <c r="V27" s="29">
        <v>35343.192528972162</v>
      </c>
      <c r="W27" s="29">
        <v>49723.486738800253</v>
      </c>
      <c r="X27" s="29">
        <v>156038.08725595757</v>
      </c>
      <c r="Y27" s="29">
        <v>66057.339218350637</v>
      </c>
      <c r="Z27" s="29">
        <v>112365.7959418956</v>
      </c>
      <c r="AA27" s="29">
        <v>7393.2973928187448</v>
      </c>
      <c r="AB27" s="29">
        <v>152235.89520932938</v>
      </c>
      <c r="AC27" s="29">
        <v>753832.45086123969</v>
      </c>
      <c r="AD27" s="29">
        <v>68711.17760983466</v>
      </c>
      <c r="AE27" s="29">
        <v>255139.22520518847</v>
      </c>
      <c r="AF27" s="29">
        <v>140844.14390838146</v>
      </c>
      <c r="AG27" s="29">
        <v>1832429.6601183699</v>
      </c>
      <c r="AH27" s="29">
        <v>2047625.4751467658</v>
      </c>
      <c r="AI27" s="29">
        <v>247318.7798664674</v>
      </c>
      <c r="AJ27" s="29">
        <v>217142.60030476766</v>
      </c>
      <c r="AK27" s="29">
        <v>8439.587218480212</v>
      </c>
      <c r="AL27" s="29">
        <v>106390.22855294053</v>
      </c>
      <c r="AM27" s="29">
        <v>62481.158365163268</v>
      </c>
      <c r="AN27" s="29">
        <v>12560.649536380311</v>
      </c>
      <c r="AO27" s="29">
        <v>88372.917926912778</v>
      </c>
      <c r="AP27" s="29">
        <v>323423.1921686157</v>
      </c>
      <c r="AQ27" s="29">
        <v>45299.854331735682</v>
      </c>
      <c r="AR27" s="29">
        <v>16964.6829007952</v>
      </c>
      <c r="AS27" s="29">
        <v>26285.133629132863</v>
      </c>
      <c r="AT27" s="29">
        <v>11505.038700635656</v>
      </c>
      <c r="AU27" s="29">
        <v>430.96940999210756</v>
      </c>
      <c r="AV27" s="29">
        <v>112.18090487998116</v>
      </c>
      <c r="AW27" s="29">
        <v>31.251309932549784</v>
      </c>
      <c r="AX27" s="29">
        <v>54833.19510140887</v>
      </c>
      <c r="AY27" s="29">
        <v>82807.403688359191</v>
      </c>
      <c r="AZ27" s="29">
        <v>49621.921104366149</v>
      </c>
      <c r="BA27" s="29">
        <v>1162.3875130565896</v>
      </c>
      <c r="BB27" s="29">
        <v>8178.9498268980951</v>
      </c>
      <c r="BC27" s="29">
        <v>16616.137185625161</v>
      </c>
      <c r="BD27" s="29">
        <v>10060.832672078715</v>
      </c>
      <c r="BE27" s="29">
        <v>440.84404792679339</v>
      </c>
      <c r="BF27" s="29">
        <v>15062.045375662148</v>
      </c>
      <c r="BG27" s="29">
        <v>94922.58008857214</v>
      </c>
      <c r="BH27" s="29">
        <v>593770.24140489264</v>
      </c>
      <c r="BI27" s="29">
        <v>27183.827769677631</v>
      </c>
      <c r="BJ27" s="29">
        <v>77150.058997197673</v>
      </c>
      <c r="BK27" s="29">
        <v>7082.5302540452176</v>
      </c>
      <c r="BL27" s="29">
        <v>95638.576240636699</v>
      </c>
      <c r="BM27" s="29">
        <v>92742.649261896862</v>
      </c>
      <c r="BN27" s="29">
        <v>35931.349662227192</v>
      </c>
      <c r="BO27" s="29">
        <v>48383.220711523631</v>
      </c>
      <c r="BP27" s="29">
        <v>68585.934001759451</v>
      </c>
      <c r="BQ27" s="29">
        <v>11034.066617207061</v>
      </c>
      <c r="BR27" s="29">
        <v>20323.050291352254</v>
      </c>
      <c r="BS27" s="29">
        <v>0</v>
      </c>
      <c r="BT27" s="59">
        <f t="shared" si="0"/>
        <v>13179611.571886469</v>
      </c>
      <c r="BU27" s="29">
        <v>53782.892746768215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813145.03686272854</v>
      </c>
      <c r="CD27" s="29">
        <v>448080.39535845985</v>
      </c>
      <c r="CE27" s="29">
        <v>0</v>
      </c>
      <c r="CF27" s="29">
        <v>24719.000000000004</v>
      </c>
      <c r="CG27" s="29">
        <v>0</v>
      </c>
      <c r="CH27" s="29">
        <v>-16227.627489835224</v>
      </c>
      <c r="CI27" s="29">
        <v>2453734.4223043188</v>
      </c>
      <c r="CJ27" s="38">
        <f t="shared" si="1"/>
        <v>16956845.691668909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1167698.7090678664</v>
      </c>
      <c r="D28" s="29">
        <v>8484.6325178602165</v>
      </c>
      <c r="E28" s="29">
        <v>38245.943104158861</v>
      </c>
      <c r="F28" s="29">
        <v>91391.080523919954</v>
      </c>
      <c r="G28" s="29">
        <v>2005321.2607065465</v>
      </c>
      <c r="H28" s="29">
        <v>76603.791723315167</v>
      </c>
      <c r="I28" s="29">
        <v>137442.53262431067</v>
      </c>
      <c r="J28" s="29">
        <v>180013.82466555736</v>
      </c>
      <c r="K28" s="29">
        <v>80931.492113902656</v>
      </c>
      <c r="L28" s="29">
        <v>240523.27613361648</v>
      </c>
      <c r="M28" s="29">
        <v>730727.10439342447</v>
      </c>
      <c r="N28" s="29">
        <v>333682.79223318025</v>
      </c>
      <c r="O28" s="29">
        <v>336873.25112007739</v>
      </c>
      <c r="P28" s="29">
        <v>772328.91247171757</v>
      </c>
      <c r="Q28" s="29">
        <v>330352.19981699745</v>
      </c>
      <c r="R28" s="29">
        <v>386092.41245292092</v>
      </c>
      <c r="S28" s="29">
        <v>87577.016885208708</v>
      </c>
      <c r="T28" s="29">
        <v>78771.485283208924</v>
      </c>
      <c r="U28" s="29">
        <v>440593.9474042845</v>
      </c>
      <c r="V28" s="29">
        <v>49456.966678197066</v>
      </c>
      <c r="W28" s="29">
        <v>22740.31611362689</v>
      </c>
      <c r="X28" s="29">
        <v>153777.88607533809</v>
      </c>
      <c r="Y28" s="29">
        <v>67350.177897678092</v>
      </c>
      <c r="Z28" s="29">
        <v>4601974.4608351858</v>
      </c>
      <c r="AA28" s="29">
        <v>144094.13425288457</v>
      </c>
      <c r="AB28" s="29">
        <v>385780.09173572791</v>
      </c>
      <c r="AC28" s="29">
        <v>253106.73732556056</v>
      </c>
      <c r="AD28" s="29">
        <v>326157.48959074251</v>
      </c>
      <c r="AE28" s="29">
        <v>1311921.2225324472</v>
      </c>
      <c r="AF28" s="29">
        <v>1380997.8687635188</v>
      </c>
      <c r="AG28" s="29">
        <v>273456.81503713195</v>
      </c>
      <c r="AH28" s="29">
        <v>20468.226366960531</v>
      </c>
      <c r="AI28" s="29">
        <v>5873.8811010095369</v>
      </c>
      <c r="AJ28" s="29">
        <v>242057.08160425545</v>
      </c>
      <c r="AK28" s="29">
        <v>49306.022432370723</v>
      </c>
      <c r="AL28" s="29">
        <v>991654.32947397744</v>
      </c>
      <c r="AM28" s="29">
        <v>62357.859451463526</v>
      </c>
      <c r="AN28" s="29">
        <v>146864.77068911438</v>
      </c>
      <c r="AO28" s="29">
        <v>103502.05394340459</v>
      </c>
      <c r="AP28" s="29">
        <v>203157.87359103316</v>
      </c>
      <c r="AQ28" s="29">
        <v>164857.90483379838</v>
      </c>
      <c r="AR28" s="29">
        <v>69283.521699466073</v>
      </c>
      <c r="AS28" s="29">
        <v>17078.501726995291</v>
      </c>
      <c r="AT28" s="29">
        <v>62254.143760592182</v>
      </c>
      <c r="AU28" s="29">
        <v>91087.629122922895</v>
      </c>
      <c r="AV28" s="29">
        <v>63760.953803371885</v>
      </c>
      <c r="AW28" s="29">
        <v>5738.5309033175672</v>
      </c>
      <c r="AX28" s="29">
        <v>154467.22588406035</v>
      </c>
      <c r="AY28" s="29">
        <v>219354.89997954984</v>
      </c>
      <c r="AZ28" s="29">
        <v>25721.94366062784</v>
      </c>
      <c r="BA28" s="29">
        <v>20036.97719471595</v>
      </c>
      <c r="BB28" s="29">
        <v>66281.79212726008</v>
      </c>
      <c r="BC28" s="29">
        <v>69762.103715873658</v>
      </c>
      <c r="BD28" s="29">
        <v>43053.384369163476</v>
      </c>
      <c r="BE28" s="29">
        <v>98391.593600952168</v>
      </c>
      <c r="BF28" s="29">
        <v>16417.413764758716</v>
      </c>
      <c r="BG28" s="29">
        <v>182268.95753048951</v>
      </c>
      <c r="BH28" s="29">
        <v>336952.28880341712</v>
      </c>
      <c r="BI28" s="29">
        <v>18262.970826198703</v>
      </c>
      <c r="BJ28" s="29">
        <v>1149176.7482436572</v>
      </c>
      <c r="BK28" s="29">
        <v>5584.9590539300134</v>
      </c>
      <c r="BL28" s="29">
        <v>794883.05011869408</v>
      </c>
      <c r="BM28" s="29">
        <v>901693.51596353855</v>
      </c>
      <c r="BN28" s="29">
        <v>267570.7206984238</v>
      </c>
      <c r="BO28" s="29">
        <v>304863.21233152959</v>
      </c>
      <c r="BP28" s="29">
        <v>78372.245037882036</v>
      </c>
      <c r="BQ28" s="29">
        <v>13784.795299586793</v>
      </c>
      <c r="BR28" s="29">
        <v>33701.632024894025</v>
      </c>
      <c r="BS28" s="29">
        <v>0</v>
      </c>
      <c r="BT28" s="59">
        <f t="shared" si="0"/>
        <v>23594375.546813373</v>
      </c>
      <c r="BU28" s="29">
        <v>20507563.20612916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482878</v>
      </c>
      <c r="CE28" s="29">
        <v>0</v>
      </c>
      <c r="CF28" s="29">
        <v>796926.00000000012</v>
      </c>
      <c r="CG28" s="29">
        <v>0</v>
      </c>
      <c r="CH28" s="29">
        <v>161871</v>
      </c>
      <c r="CI28" s="29">
        <v>6383056.0562206488</v>
      </c>
      <c r="CJ28" s="38">
        <f t="shared" si="1"/>
        <v>51926669.809163183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230502</v>
      </c>
      <c r="D29" s="29">
        <v>2468</v>
      </c>
      <c r="E29" s="29">
        <v>2313</v>
      </c>
      <c r="F29" s="29">
        <v>947</v>
      </c>
      <c r="G29" s="29">
        <v>175693</v>
      </c>
      <c r="H29" s="29">
        <v>7299</v>
      </c>
      <c r="I29" s="29">
        <v>3372</v>
      </c>
      <c r="J29" s="29">
        <v>8327</v>
      </c>
      <c r="K29" s="29">
        <v>2710</v>
      </c>
      <c r="L29" s="29">
        <v>380</v>
      </c>
      <c r="M29" s="29">
        <v>55380</v>
      </c>
      <c r="N29" s="29">
        <v>56959</v>
      </c>
      <c r="O29" s="29">
        <v>5967</v>
      </c>
      <c r="P29" s="29">
        <v>11406</v>
      </c>
      <c r="Q29" s="29">
        <v>1416</v>
      </c>
      <c r="R29" s="29">
        <v>10550</v>
      </c>
      <c r="S29" s="29">
        <v>3754</v>
      </c>
      <c r="T29" s="29">
        <v>1463</v>
      </c>
      <c r="U29" s="29">
        <v>10809</v>
      </c>
      <c r="V29" s="29">
        <v>1189</v>
      </c>
      <c r="W29" s="29">
        <v>1384</v>
      </c>
      <c r="X29" s="29">
        <v>4426</v>
      </c>
      <c r="Y29" s="29">
        <v>2478</v>
      </c>
      <c r="Z29" s="29">
        <v>33743</v>
      </c>
      <c r="AA29" s="29">
        <v>171717</v>
      </c>
      <c r="AB29" s="29">
        <v>11795</v>
      </c>
      <c r="AC29" s="29">
        <v>41887</v>
      </c>
      <c r="AD29" s="29">
        <v>14645</v>
      </c>
      <c r="AE29" s="29">
        <v>75603</v>
      </c>
      <c r="AF29" s="29">
        <v>68037</v>
      </c>
      <c r="AG29" s="29">
        <v>15809</v>
      </c>
      <c r="AH29" s="29">
        <v>2252</v>
      </c>
      <c r="AI29" s="29">
        <v>585</v>
      </c>
      <c r="AJ29" s="29">
        <v>14375</v>
      </c>
      <c r="AK29" s="29">
        <v>918</v>
      </c>
      <c r="AL29" s="29">
        <v>62364</v>
      </c>
      <c r="AM29" s="29">
        <v>4262</v>
      </c>
      <c r="AN29" s="29">
        <v>3863</v>
      </c>
      <c r="AO29" s="29">
        <v>3808</v>
      </c>
      <c r="AP29" s="29">
        <v>9848</v>
      </c>
      <c r="AQ29" s="29">
        <v>4747</v>
      </c>
      <c r="AR29" s="29">
        <v>2173</v>
      </c>
      <c r="AS29" s="29">
        <v>23</v>
      </c>
      <c r="AT29" s="29">
        <v>5226</v>
      </c>
      <c r="AU29" s="29">
        <v>23762</v>
      </c>
      <c r="AV29" s="29">
        <v>105485</v>
      </c>
      <c r="AW29" s="29">
        <v>169270</v>
      </c>
      <c r="AX29" s="29">
        <v>5437</v>
      </c>
      <c r="AY29" s="29">
        <v>9423</v>
      </c>
      <c r="AZ29" s="29">
        <v>1365</v>
      </c>
      <c r="BA29" s="29">
        <v>1056</v>
      </c>
      <c r="BB29" s="29">
        <v>1754</v>
      </c>
      <c r="BC29" s="29">
        <v>2551</v>
      </c>
      <c r="BD29" s="29">
        <v>2954</v>
      </c>
      <c r="BE29" s="29">
        <v>1311</v>
      </c>
      <c r="BF29" s="29">
        <v>2974</v>
      </c>
      <c r="BG29" s="29">
        <v>9119</v>
      </c>
      <c r="BH29" s="29">
        <v>16323</v>
      </c>
      <c r="BI29" s="29">
        <v>2766</v>
      </c>
      <c r="BJ29" s="29">
        <v>111104</v>
      </c>
      <c r="BK29" s="29">
        <v>653</v>
      </c>
      <c r="BL29" s="29">
        <v>29116</v>
      </c>
      <c r="BM29" s="29">
        <v>61951</v>
      </c>
      <c r="BN29" s="29">
        <v>16157</v>
      </c>
      <c r="BO29" s="29">
        <v>14076</v>
      </c>
      <c r="BP29" s="29">
        <v>3600</v>
      </c>
      <c r="BQ29" s="29">
        <v>3021</v>
      </c>
      <c r="BR29" s="29">
        <v>25674</v>
      </c>
      <c r="BS29" s="29">
        <v>0</v>
      </c>
      <c r="BT29" s="59">
        <f t="shared" si="0"/>
        <v>1769774</v>
      </c>
      <c r="BU29" s="29">
        <v>3772415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41449.000000000007</v>
      </c>
      <c r="CG29" s="29">
        <v>0</v>
      </c>
      <c r="CH29" s="29">
        <v>0</v>
      </c>
      <c r="CI29" s="29">
        <v>0</v>
      </c>
      <c r="CJ29" s="38">
        <f t="shared" si="1"/>
        <v>5583638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194587.40071236639</v>
      </c>
      <c r="D30" s="29">
        <v>8769.9846487572286</v>
      </c>
      <c r="E30" s="29">
        <v>7011.6475249024634</v>
      </c>
      <c r="F30" s="29">
        <v>47834.88147910306</v>
      </c>
      <c r="G30" s="29">
        <v>719701.92120901297</v>
      </c>
      <c r="H30" s="29">
        <v>43114.882532671771</v>
      </c>
      <c r="I30" s="29">
        <v>29179.071993972324</v>
      </c>
      <c r="J30" s="29">
        <v>478588.59695986303</v>
      </c>
      <c r="K30" s="29">
        <v>13194.915184710073</v>
      </c>
      <c r="L30" s="29">
        <v>45806.135074418926</v>
      </c>
      <c r="M30" s="29">
        <v>184464.86296906607</v>
      </c>
      <c r="N30" s="29">
        <v>130780.88050889678</v>
      </c>
      <c r="O30" s="29">
        <v>961617.95806209976</v>
      </c>
      <c r="P30" s="29">
        <v>222744.55036360546</v>
      </c>
      <c r="Q30" s="29">
        <v>125391.05933421996</v>
      </c>
      <c r="R30" s="29">
        <v>2263763.7698736088</v>
      </c>
      <c r="S30" s="29">
        <v>45331.026014906834</v>
      </c>
      <c r="T30" s="29">
        <v>16885.981859301486</v>
      </c>
      <c r="U30" s="29">
        <v>193520.53459500143</v>
      </c>
      <c r="V30" s="29">
        <v>14776.409713715238</v>
      </c>
      <c r="W30" s="29">
        <v>10651.693295435709</v>
      </c>
      <c r="X30" s="29">
        <v>46812.234069350648</v>
      </c>
      <c r="Y30" s="29">
        <v>37268.240274693453</v>
      </c>
      <c r="Z30" s="29">
        <v>299657.11958285118</v>
      </c>
      <c r="AA30" s="29">
        <v>34211.013621868224</v>
      </c>
      <c r="AB30" s="29">
        <v>1415453.0947958184</v>
      </c>
      <c r="AC30" s="29">
        <v>59195.751742508168</v>
      </c>
      <c r="AD30" s="29">
        <v>114563.52418755856</v>
      </c>
      <c r="AE30" s="29">
        <v>1010219.6358690574</v>
      </c>
      <c r="AF30" s="29">
        <v>514326.72114342271</v>
      </c>
      <c r="AG30" s="29">
        <v>100028.31255299532</v>
      </c>
      <c r="AH30" s="29">
        <v>139290.76732865811</v>
      </c>
      <c r="AI30" s="29">
        <v>2439.4588873685325</v>
      </c>
      <c r="AJ30" s="29">
        <v>186698.89329431669</v>
      </c>
      <c r="AK30" s="29">
        <v>92808.232536141106</v>
      </c>
      <c r="AL30" s="29">
        <v>435959.59516785131</v>
      </c>
      <c r="AM30" s="29">
        <v>92724.409149582862</v>
      </c>
      <c r="AN30" s="29">
        <v>110058.61924820171</v>
      </c>
      <c r="AO30" s="29">
        <v>212070.62382486631</v>
      </c>
      <c r="AP30" s="29">
        <v>374203.47225685627</v>
      </c>
      <c r="AQ30" s="29">
        <v>273250.24374161009</v>
      </c>
      <c r="AR30" s="29">
        <v>19056.713506174681</v>
      </c>
      <c r="AS30" s="29">
        <v>44122.426713184352</v>
      </c>
      <c r="AT30" s="29">
        <v>165374.32923736545</v>
      </c>
      <c r="AU30" s="29">
        <v>54343.608750936692</v>
      </c>
      <c r="AV30" s="29">
        <v>11287.370136441419</v>
      </c>
      <c r="AW30" s="29">
        <v>3759.6609311263992</v>
      </c>
      <c r="AX30" s="29">
        <v>307939.92691806227</v>
      </c>
      <c r="AY30" s="29">
        <v>515958.89153978397</v>
      </c>
      <c r="AZ30" s="29">
        <v>173409.96919851075</v>
      </c>
      <c r="BA30" s="29">
        <v>4171.0536674128052</v>
      </c>
      <c r="BB30" s="29">
        <v>44608.500195982269</v>
      </c>
      <c r="BC30" s="29">
        <v>165927.99744427882</v>
      </c>
      <c r="BD30" s="29">
        <v>117242.16671222792</v>
      </c>
      <c r="BE30" s="29">
        <v>122467.73594109129</v>
      </c>
      <c r="BF30" s="29">
        <v>18489.095069887378</v>
      </c>
      <c r="BG30" s="29">
        <v>214206.04934175388</v>
      </c>
      <c r="BH30" s="29">
        <v>802009.34768225893</v>
      </c>
      <c r="BI30" s="29">
        <v>12332.266135126305</v>
      </c>
      <c r="BJ30" s="29">
        <v>1059984.3885979115</v>
      </c>
      <c r="BK30" s="29">
        <v>30800.338837031537</v>
      </c>
      <c r="BL30" s="29">
        <v>1433327.9910952286</v>
      </c>
      <c r="BM30" s="29">
        <v>1459073.5008990415</v>
      </c>
      <c r="BN30" s="29">
        <v>212782.88802853707</v>
      </c>
      <c r="BO30" s="29">
        <v>147248.2494179901</v>
      </c>
      <c r="BP30" s="29">
        <v>150352.13277951017</v>
      </c>
      <c r="BQ30" s="29">
        <v>29767.512659943583</v>
      </c>
      <c r="BR30" s="29">
        <v>87199.79408993604</v>
      </c>
      <c r="BS30" s="29">
        <v>0</v>
      </c>
      <c r="BT30" s="59">
        <f t="shared" si="0"/>
        <v>18716202.032711949</v>
      </c>
      <c r="BU30" s="29">
        <v>13576657.774194287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2087</v>
      </c>
      <c r="CE30" s="29">
        <v>0</v>
      </c>
      <c r="CF30" s="29">
        <v>58337.000000000007</v>
      </c>
      <c r="CG30" s="29">
        <v>0</v>
      </c>
      <c r="CH30" s="29">
        <v>28414.000000000004</v>
      </c>
      <c r="CI30" s="29">
        <v>315155.94377935166</v>
      </c>
      <c r="CJ30" s="38">
        <f t="shared" si="1"/>
        <v>32696853.750685591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967920.09769340116</v>
      </c>
      <c r="D31" s="29">
        <v>29539.082024089021</v>
      </c>
      <c r="E31" s="29">
        <v>8223.8247447448357</v>
      </c>
      <c r="F31" s="29">
        <v>1751674.2499285517</v>
      </c>
      <c r="G31" s="29">
        <v>511234.75442958932</v>
      </c>
      <c r="H31" s="29">
        <v>30064.132138524514</v>
      </c>
      <c r="I31" s="29">
        <v>92183.659255010934</v>
      </c>
      <c r="J31" s="29">
        <v>29862.274318424596</v>
      </c>
      <c r="K31" s="29">
        <v>25450.32377368056</v>
      </c>
      <c r="L31" s="29">
        <v>9245.8951376422629</v>
      </c>
      <c r="M31" s="29">
        <v>142754.61588592111</v>
      </c>
      <c r="N31" s="29">
        <v>452790.29006334173</v>
      </c>
      <c r="O31" s="29">
        <v>72340.362608260679</v>
      </c>
      <c r="P31" s="29">
        <v>137197.97600408425</v>
      </c>
      <c r="Q31" s="29">
        <v>43800.213395596904</v>
      </c>
      <c r="R31" s="29">
        <v>161811.39574969106</v>
      </c>
      <c r="S31" s="29">
        <v>117449.15811040759</v>
      </c>
      <c r="T31" s="29">
        <v>93443.731826384581</v>
      </c>
      <c r="U31" s="29">
        <v>778338.00469831796</v>
      </c>
      <c r="V31" s="29">
        <v>20151.44729668834</v>
      </c>
      <c r="W31" s="29">
        <v>15942.767379691606</v>
      </c>
      <c r="X31" s="29">
        <v>114310.02777084304</v>
      </c>
      <c r="Y31" s="29">
        <v>85010.470541711285</v>
      </c>
      <c r="Z31" s="29">
        <v>3299672.0675952714</v>
      </c>
      <c r="AA31" s="29">
        <v>376418.92188724806</v>
      </c>
      <c r="AB31" s="29">
        <v>899656.94851753954</v>
      </c>
      <c r="AC31" s="29">
        <v>1818675.2759597104</v>
      </c>
      <c r="AD31" s="29">
        <v>250014.29498416057</v>
      </c>
      <c r="AE31" s="29">
        <v>817897.4743407385</v>
      </c>
      <c r="AF31" s="29">
        <v>438309.66362557607</v>
      </c>
      <c r="AG31" s="29">
        <v>949757.9360658715</v>
      </c>
      <c r="AH31" s="29">
        <v>233012.51756685501</v>
      </c>
      <c r="AI31" s="29">
        <v>19215.023210809471</v>
      </c>
      <c r="AJ31" s="29">
        <v>1021109.1511367072</v>
      </c>
      <c r="AK31" s="29">
        <v>324407.78382911871</v>
      </c>
      <c r="AL31" s="29">
        <v>393366.60628456122</v>
      </c>
      <c r="AM31" s="29">
        <v>49561.728194981551</v>
      </c>
      <c r="AN31" s="29">
        <v>79134.322284210706</v>
      </c>
      <c r="AO31" s="29">
        <v>2157588.4596576635</v>
      </c>
      <c r="AP31" s="29">
        <v>250183.29296289076</v>
      </c>
      <c r="AQ31" s="29">
        <v>1257559.7546158321</v>
      </c>
      <c r="AR31" s="29">
        <v>327618.75327746157</v>
      </c>
      <c r="AS31" s="29">
        <v>889521.81216981378</v>
      </c>
      <c r="AT31" s="29">
        <v>358864.2068640283</v>
      </c>
      <c r="AU31" s="29">
        <v>15026666.596503265</v>
      </c>
      <c r="AV31" s="29">
        <v>12859004.164522735</v>
      </c>
      <c r="AW31" s="29">
        <v>7813014.400596587</v>
      </c>
      <c r="AX31" s="29">
        <v>300185.06986517925</v>
      </c>
      <c r="AY31" s="29">
        <v>170913.72724869405</v>
      </c>
      <c r="AZ31" s="29">
        <v>33345.172438293186</v>
      </c>
      <c r="BA31" s="29">
        <v>12859.630988292985</v>
      </c>
      <c r="BB31" s="29">
        <v>34033.951530770224</v>
      </c>
      <c r="BC31" s="29">
        <v>146025.45998140768</v>
      </c>
      <c r="BD31" s="29">
        <v>99771.866141922495</v>
      </c>
      <c r="BE31" s="29">
        <v>59193.238179298438</v>
      </c>
      <c r="BF31" s="29">
        <v>9144.6835803549366</v>
      </c>
      <c r="BG31" s="29">
        <v>347863.68895588443</v>
      </c>
      <c r="BH31" s="29">
        <v>3294830.2603864251</v>
      </c>
      <c r="BI31" s="29">
        <v>10807.570019942717</v>
      </c>
      <c r="BJ31" s="29">
        <v>659694.09414707148</v>
      </c>
      <c r="BK31" s="29">
        <v>10090.502347723632</v>
      </c>
      <c r="BL31" s="29">
        <v>916476.80312846636</v>
      </c>
      <c r="BM31" s="29">
        <v>1218919.4089578106</v>
      </c>
      <c r="BN31" s="29">
        <v>194242.52681541696</v>
      </c>
      <c r="BO31" s="29">
        <v>272522.0680681222</v>
      </c>
      <c r="BP31" s="29">
        <v>562167.45572114759</v>
      </c>
      <c r="BQ31" s="29">
        <v>25529.688231956432</v>
      </c>
      <c r="BR31" s="29">
        <v>32805.227777656844</v>
      </c>
      <c r="BS31" s="29">
        <v>0</v>
      </c>
      <c r="BT31" s="59">
        <f t="shared" si="0"/>
        <v>66012392.005940065</v>
      </c>
      <c r="BU31" s="29">
        <v>3470543.5697326576</v>
      </c>
      <c r="BV31" s="29">
        <v>0</v>
      </c>
      <c r="BW31" s="29">
        <v>300008.44685583987</v>
      </c>
      <c r="BX31" s="29">
        <v>0</v>
      </c>
      <c r="BY31" s="29">
        <v>6259907</v>
      </c>
      <c r="BZ31" s="29">
        <v>69671058</v>
      </c>
      <c r="CA31" s="29">
        <v>53961982</v>
      </c>
      <c r="CB31" s="29">
        <v>39730780</v>
      </c>
      <c r="CC31" s="29">
        <v>0</v>
      </c>
      <c r="CD31" s="29">
        <v>306298</v>
      </c>
      <c r="CE31" s="29">
        <v>0</v>
      </c>
      <c r="CF31" s="29">
        <v>193119.00000000006</v>
      </c>
      <c r="CG31" s="29">
        <v>0</v>
      </c>
      <c r="CH31" s="29">
        <v>0</v>
      </c>
      <c r="CI31" s="29">
        <v>36469665.982992999</v>
      </c>
      <c r="CJ31" s="38">
        <f t="shared" si="1"/>
        <v>276375754.00552154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160205.5147205122</v>
      </c>
      <c r="D32" s="29">
        <v>19199.901859531947</v>
      </c>
      <c r="E32" s="29">
        <v>5258.4702225704923</v>
      </c>
      <c r="F32" s="29">
        <v>9444.3915568748489</v>
      </c>
      <c r="G32" s="29">
        <v>58120.780209450975</v>
      </c>
      <c r="H32" s="29">
        <v>5491.5016075327776</v>
      </c>
      <c r="I32" s="29">
        <v>13578.783610307879</v>
      </c>
      <c r="J32" s="29">
        <v>3245.448675021999</v>
      </c>
      <c r="K32" s="29">
        <v>4829.419198875139</v>
      </c>
      <c r="L32" s="29">
        <v>1570.4316362402296</v>
      </c>
      <c r="M32" s="29">
        <v>8113.0166262852017</v>
      </c>
      <c r="N32" s="29">
        <v>3393.3553157385368</v>
      </c>
      <c r="O32" s="29">
        <v>11286.741590369089</v>
      </c>
      <c r="P32" s="29">
        <v>48958.452767754621</v>
      </c>
      <c r="Q32" s="29">
        <v>7851.1093138247215</v>
      </c>
      <c r="R32" s="29">
        <v>73966.706369076273</v>
      </c>
      <c r="S32" s="29">
        <v>5953.4771034449032</v>
      </c>
      <c r="T32" s="29">
        <v>7728.9713240827405</v>
      </c>
      <c r="U32" s="29">
        <v>101882.75432804081</v>
      </c>
      <c r="V32" s="29">
        <v>51652.997779346784</v>
      </c>
      <c r="W32" s="29">
        <v>3932.6944517365241</v>
      </c>
      <c r="X32" s="29">
        <v>14550.358112605558</v>
      </c>
      <c r="Y32" s="29">
        <v>65809.537046634461</v>
      </c>
      <c r="Z32" s="29">
        <v>25762.156170705148</v>
      </c>
      <c r="AA32" s="29">
        <v>4656.0328508712919</v>
      </c>
      <c r="AB32" s="29">
        <v>83871.845326931856</v>
      </c>
      <c r="AC32" s="29">
        <v>1044476.3514410906</v>
      </c>
      <c r="AD32" s="29">
        <v>1439386.2008595217</v>
      </c>
      <c r="AE32" s="29">
        <v>371453.67767006421</v>
      </c>
      <c r="AF32" s="29">
        <v>108640.48540511583</v>
      </c>
      <c r="AG32" s="29">
        <v>2784844.0616605706</v>
      </c>
      <c r="AH32" s="29">
        <v>4264.4816885891169</v>
      </c>
      <c r="AI32" s="29">
        <v>1648.1287813134611</v>
      </c>
      <c r="AJ32" s="29">
        <v>200670.85966989727</v>
      </c>
      <c r="AK32" s="29">
        <v>25643.684757372961</v>
      </c>
      <c r="AL32" s="29">
        <v>53450.544948915551</v>
      </c>
      <c r="AM32" s="29">
        <v>5213.3020492799151</v>
      </c>
      <c r="AN32" s="29">
        <v>9374.2030497377964</v>
      </c>
      <c r="AO32" s="29">
        <v>13329.157022158421</v>
      </c>
      <c r="AP32" s="29">
        <v>27475.027271888175</v>
      </c>
      <c r="AQ32" s="29">
        <v>216254.06921923332</v>
      </c>
      <c r="AR32" s="29">
        <v>3919.7332398295621</v>
      </c>
      <c r="AS32" s="29">
        <v>2892.8259628328697</v>
      </c>
      <c r="AT32" s="29">
        <v>12541.340150139476</v>
      </c>
      <c r="AU32" s="29">
        <v>41982.934852394486</v>
      </c>
      <c r="AV32" s="29">
        <v>11367.416185494254</v>
      </c>
      <c r="AW32" s="29">
        <v>4643.9912373937705</v>
      </c>
      <c r="AX32" s="29">
        <v>47426.110040128289</v>
      </c>
      <c r="AY32" s="29">
        <v>38599.411000371707</v>
      </c>
      <c r="AZ32" s="29">
        <v>7616.0850271750687</v>
      </c>
      <c r="BA32" s="29">
        <v>1586.5511828943299</v>
      </c>
      <c r="BB32" s="29">
        <v>7461.2732192952781</v>
      </c>
      <c r="BC32" s="29">
        <v>15767.019159021162</v>
      </c>
      <c r="BD32" s="29">
        <v>727253.28788729047</v>
      </c>
      <c r="BE32" s="29">
        <v>7777.1439409208015</v>
      </c>
      <c r="BF32" s="29">
        <v>2682.7320463727729</v>
      </c>
      <c r="BG32" s="29">
        <v>134274.90525459973</v>
      </c>
      <c r="BH32" s="29">
        <v>240544.45931505843</v>
      </c>
      <c r="BI32" s="29">
        <v>2254.7223583613709</v>
      </c>
      <c r="BJ32" s="29">
        <v>57403.273189717947</v>
      </c>
      <c r="BK32" s="29">
        <v>5429.5750950381707</v>
      </c>
      <c r="BL32" s="29">
        <v>23820.127431710207</v>
      </c>
      <c r="BM32" s="29">
        <v>100859.0441865855</v>
      </c>
      <c r="BN32" s="29">
        <v>25452.189274966189</v>
      </c>
      <c r="BO32" s="29">
        <v>15769.904009005046</v>
      </c>
      <c r="BP32" s="29">
        <v>18411.270062706662</v>
      </c>
      <c r="BQ32" s="29">
        <v>13637.357236515123</v>
      </c>
      <c r="BR32" s="29">
        <v>15062.32711206362</v>
      </c>
      <c r="BS32" s="29">
        <v>0</v>
      </c>
      <c r="BT32" s="59">
        <f t="shared" si="0"/>
        <v>8692876.0949269999</v>
      </c>
      <c r="BU32" s="29">
        <v>25045922.664238118</v>
      </c>
      <c r="BV32" s="29">
        <v>0</v>
      </c>
      <c r="BW32" s="29">
        <v>58590.530419891242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7927458.2356727319</v>
      </c>
      <c r="CD32" s="29">
        <v>168244.93008016289</v>
      </c>
      <c r="CE32" s="29">
        <v>0</v>
      </c>
      <c r="CF32" s="29">
        <v>175232.00000000003</v>
      </c>
      <c r="CG32" s="29">
        <v>93981.063663988025</v>
      </c>
      <c r="CH32" s="29">
        <v>60192.54711305481</v>
      </c>
      <c r="CI32" s="29">
        <v>2607542.3649939667</v>
      </c>
      <c r="CJ32" s="38">
        <f t="shared" si="1"/>
        <v>44830040.431108914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3386644.3316902891</v>
      </c>
      <c r="D33" s="29">
        <v>11005.81020284849</v>
      </c>
      <c r="E33" s="29">
        <v>165735.03927788328</v>
      </c>
      <c r="F33" s="29">
        <v>399848.01921083999</v>
      </c>
      <c r="G33" s="29">
        <v>6672235.6822659532</v>
      </c>
      <c r="H33" s="29">
        <v>680859.33966314152</v>
      </c>
      <c r="I33" s="29">
        <v>1636396.2223688581</v>
      </c>
      <c r="J33" s="29">
        <v>1166052.9522146652</v>
      </c>
      <c r="K33" s="29">
        <v>654114.89901429869</v>
      </c>
      <c r="L33" s="29">
        <v>88011.428489535916</v>
      </c>
      <c r="M33" s="29">
        <v>1839796.7147430247</v>
      </c>
      <c r="N33" s="29">
        <v>839069.75298308663</v>
      </c>
      <c r="O33" s="29">
        <v>1069761.1472177175</v>
      </c>
      <c r="P33" s="29">
        <v>2481520.9330164744</v>
      </c>
      <c r="Q33" s="29">
        <v>728489.14844153449</v>
      </c>
      <c r="R33" s="29">
        <v>3094263.7308866857</v>
      </c>
      <c r="S33" s="29">
        <v>1957000.9444622358</v>
      </c>
      <c r="T33" s="29">
        <v>1417077.0935042566</v>
      </c>
      <c r="U33" s="29">
        <v>8815867.7885713093</v>
      </c>
      <c r="V33" s="29">
        <v>512896.44765074324</v>
      </c>
      <c r="W33" s="29">
        <v>207759.96796445726</v>
      </c>
      <c r="X33" s="29">
        <v>1862491.3337593249</v>
      </c>
      <c r="Y33" s="29">
        <v>1097008.1061133668</v>
      </c>
      <c r="Z33" s="29">
        <v>166797.66598509555</v>
      </c>
      <c r="AA33" s="29">
        <v>9965.608130032484</v>
      </c>
      <c r="AB33" s="29">
        <v>3715244.8787435871</v>
      </c>
      <c r="AC33" s="29">
        <v>24869668.72757031</v>
      </c>
      <c r="AD33" s="29">
        <v>3281751.0171365235</v>
      </c>
      <c r="AE33" s="29">
        <v>4518123.1699906336</v>
      </c>
      <c r="AF33" s="29">
        <v>1118960.8828768106</v>
      </c>
      <c r="AG33" s="29">
        <v>769594.14872652618</v>
      </c>
      <c r="AH33" s="29">
        <v>304861.94744078157</v>
      </c>
      <c r="AI33" s="29">
        <v>359481.21677409875</v>
      </c>
      <c r="AJ33" s="29">
        <v>226612.12730440241</v>
      </c>
      <c r="AK33" s="29">
        <v>243840.46585423267</v>
      </c>
      <c r="AL33" s="29">
        <v>2486023.5307780569</v>
      </c>
      <c r="AM33" s="29">
        <v>205332.51627924122</v>
      </c>
      <c r="AN33" s="29">
        <v>747235.98136611725</v>
      </c>
      <c r="AO33" s="29">
        <v>433172.561179201</v>
      </c>
      <c r="AP33" s="29">
        <v>668663.27416875097</v>
      </c>
      <c r="AQ33" s="29">
        <v>104244.96670896086</v>
      </c>
      <c r="AR33" s="29">
        <v>36762.357521246144</v>
      </c>
      <c r="AS33" s="29">
        <v>63438.792657425052</v>
      </c>
      <c r="AT33" s="29">
        <v>20237.219881757115</v>
      </c>
      <c r="AU33" s="29">
        <v>22686.312382091564</v>
      </c>
      <c r="AV33" s="29">
        <v>10731.081931181872</v>
      </c>
      <c r="AW33" s="29">
        <v>7069.2447285018952</v>
      </c>
      <c r="AX33" s="29">
        <v>382201.5355165787</v>
      </c>
      <c r="AY33" s="29">
        <v>714300.67582706199</v>
      </c>
      <c r="AZ33" s="29">
        <v>722196.05921226018</v>
      </c>
      <c r="BA33" s="29">
        <v>2851.7311066618145</v>
      </c>
      <c r="BB33" s="29">
        <v>49632.338786471504</v>
      </c>
      <c r="BC33" s="29">
        <v>200534.4316988659</v>
      </c>
      <c r="BD33" s="29">
        <v>234402.88160980894</v>
      </c>
      <c r="BE33" s="29">
        <v>51577.119619003839</v>
      </c>
      <c r="BF33" s="29">
        <v>20395.164420823261</v>
      </c>
      <c r="BG33" s="29">
        <v>1165503.7177483623</v>
      </c>
      <c r="BH33" s="29">
        <v>1607347.4502711056</v>
      </c>
      <c r="BI33" s="29">
        <v>55744.152880594353</v>
      </c>
      <c r="BJ33" s="29">
        <v>664747.30136706191</v>
      </c>
      <c r="BK33" s="29">
        <v>14319.057994446686</v>
      </c>
      <c r="BL33" s="29">
        <v>2774325.3730659615</v>
      </c>
      <c r="BM33" s="29">
        <v>1382202.001741033</v>
      </c>
      <c r="BN33" s="29">
        <v>534527.73473993456</v>
      </c>
      <c r="BO33" s="29">
        <v>248141.90660332658</v>
      </c>
      <c r="BP33" s="29">
        <v>210486.90606705041</v>
      </c>
      <c r="BQ33" s="29">
        <v>385405.08923338976</v>
      </c>
      <c r="BR33" s="29">
        <v>473121.40833299386</v>
      </c>
      <c r="BS33" s="29">
        <v>0</v>
      </c>
      <c r="BT33" s="59">
        <f t="shared" si="0"/>
        <v>97068370.567670837</v>
      </c>
      <c r="BU33" s="29">
        <v>48683820.220480159</v>
      </c>
      <c r="BV33" s="29">
        <v>0</v>
      </c>
      <c r="BW33" s="29">
        <v>1064189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375220.86810104043</v>
      </c>
      <c r="CD33" s="29">
        <v>11680926.609356757</v>
      </c>
      <c r="CE33" s="29">
        <v>0</v>
      </c>
      <c r="CF33" s="29">
        <v>8186673</v>
      </c>
      <c r="CG33" s="29">
        <v>166227</v>
      </c>
      <c r="CH33" s="29">
        <v>799329.25596712634</v>
      </c>
      <c r="CI33" s="29">
        <v>122694012.82827792</v>
      </c>
      <c r="CJ33" s="38">
        <f t="shared" si="1"/>
        <v>290718769.34985387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94947.099986355912</v>
      </c>
      <c r="D34" s="29">
        <v>4047.8296314307395</v>
      </c>
      <c r="E34" s="29">
        <v>1606.9081538501609</v>
      </c>
      <c r="F34" s="29">
        <v>40534.253231584196</v>
      </c>
      <c r="G34" s="29">
        <v>127878.24017206658</v>
      </c>
      <c r="H34" s="29">
        <v>6505.4517858922263</v>
      </c>
      <c r="I34" s="29">
        <v>12018.547334036235</v>
      </c>
      <c r="J34" s="29">
        <v>2699.0667841177719</v>
      </c>
      <c r="K34" s="29">
        <v>3185.6993996661909</v>
      </c>
      <c r="L34" s="29">
        <v>3213.3242856845291</v>
      </c>
      <c r="M34" s="29">
        <v>30828.27537381267</v>
      </c>
      <c r="N34" s="29">
        <v>34796.531473571478</v>
      </c>
      <c r="O34" s="29">
        <v>13636.528361215635</v>
      </c>
      <c r="P34" s="29">
        <v>19276.42083300673</v>
      </c>
      <c r="Q34" s="29">
        <v>6708.9315607178914</v>
      </c>
      <c r="R34" s="29">
        <v>36498.617245585716</v>
      </c>
      <c r="S34" s="29">
        <v>15664.387646223349</v>
      </c>
      <c r="T34" s="29">
        <v>6817.9942912858414</v>
      </c>
      <c r="U34" s="29">
        <v>52561.277780952805</v>
      </c>
      <c r="V34" s="29">
        <v>4855.1432359562405</v>
      </c>
      <c r="W34" s="29">
        <v>3846.5330495347771</v>
      </c>
      <c r="X34" s="29">
        <v>17539.895445378312</v>
      </c>
      <c r="Y34" s="29">
        <v>19381.01077086919</v>
      </c>
      <c r="Z34" s="29">
        <v>31261.597875001411</v>
      </c>
      <c r="AA34" s="29">
        <v>2134.7722709262321</v>
      </c>
      <c r="AB34" s="29">
        <v>51574.789506782952</v>
      </c>
      <c r="AC34" s="29">
        <v>3781984.1737307371</v>
      </c>
      <c r="AD34" s="29">
        <v>59035.610147702413</v>
      </c>
      <c r="AE34" s="29">
        <v>238537.61201043468</v>
      </c>
      <c r="AF34" s="29">
        <v>144671.21012642203</v>
      </c>
      <c r="AG34" s="29">
        <v>223860.00847952257</v>
      </c>
      <c r="AH34" s="29">
        <v>22980.760786772269</v>
      </c>
      <c r="AI34" s="29">
        <v>731.88868474552714</v>
      </c>
      <c r="AJ34" s="29">
        <v>71665.209586297569</v>
      </c>
      <c r="AK34" s="29">
        <v>31827.507384867109</v>
      </c>
      <c r="AL34" s="29">
        <v>1598091.7983116824</v>
      </c>
      <c r="AM34" s="29">
        <v>11193.371748104582</v>
      </c>
      <c r="AN34" s="29">
        <v>18657.854378970849</v>
      </c>
      <c r="AO34" s="29">
        <v>1861894.5369928323</v>
      </c>
      <c r="AP34" s="29">
        <v>115162.34626901249</v>
      </c>
      <c r="AQ34" s="29">
        <v>33524.467644992168</v>
      </c>
      <c r="AR34" s="29">
        <v>13021.10368465863</v>
      </c>
      <c r="AS34" s="29">
        <v>16837.922216423904</v>
      </c>
      <c r="AT34" s="29">
        <v>7725.6102144603956</v>
      </c>
      <c r="AU34" s="29">
        <v>20030.766887945789</v>
      </c>
      <c r="AV34" s="29">
        <v>4892.979308361636</v>
      </c>
      <c r="AW34" s="29">
        <v>1436.1026504124027</v>
      </c>
      <c r="AX34" s="29">
        <v>63477.436551842242</v>
      </c>
      <c r="AY34" s="29">
        <v>95360.789207215406</v>
      </c>
      <c r="AZ34" s="29">
        <v>273687.48076513718</v>
      </c>
      <c r="BA34" s="29">
        <v>1117.8200285630073</v>
      </c>
      <c r="BB34" s="29">
        <v>25852.07682171035</v>
      </c>
      <c r="BC34" s="29">
        <v>97386.214599754108</v>
      </c>
      <c r="BD34" s="29">
        <v>47712.436018826869</v>
      </c>
      <c r="BE34" s="29">
        <v>17008.795178838442</v>
      </c>
      <c r="BF34" s="29">
        <v>1665.2978992547692</v>
      </c>
      <c r="BG34" s="29">
        <v>84333.842025864185</v>
      </c>
      <c r="BH34" s="29">
        <v>456948.59916313749</v>
      </c>
      <c r="BI34" s="29">
        <v>24131.794591322599</v>
      </c>
      <c r="BJ34" s="29">
        <v>348697.20165957999</v>
      </c>
      <c r="BK34" s="29">
        <v>5554.271386090506</v>
      </c>
      <c r="BL34" s="29">
        <v>716313.74605420697</v>
      </c>
      <c r="BM34" s="29">
        <v>1092605.9506051647</v>
      </c>
      <c r="BN34" s="29">
        <v>82604.758326950963</v>
      </c>
      <c r="BO34" s="29">
        <v>56591.467558718483</v>
      </c>
      <c r="BP34" s="29">
        <v>110370.09786959263</v>
      </c>
      <c r="BQ34" s="29">
        <v>5325.5822089268422</v>
      </c>
      <c r="BR34" s="29">
        <v>16003.370925680523</v>
      </c>
      <c r="BS34" s="29">
        <v>0</v>
      </c>
      <c r="BT34" s="59">
        <f t="shared" si="0"/>
        <v>12544530.998177247</v>
      </c>
      <c r="BU34" s="29">
        <v>85465043.403001577</v>
      </c>
      <c r="BV34" s="29">
        <v>0</v>
      </c>
      <c r="BW34" s="29">
        <v>1389447.4695801088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6326.8962262273608</v>
      </c>
      <c r="CD34" s="29">
        <v>2056628.4605630813</v>
      </c>
      <c r="CE34" s="29">
        <v>0</v>
      </c>
      <c r="CF34" s="29">
        <v>1354318</v>
      </c>
      <c r="CG34" s="29">
        <v>834787.93633601198</v>
      </c>
      <c r="CH34" s="29">
        <v>0</v>
      </c>
      <c r="CI34" s="29">
        <v>700114.83611562208</v>
      </c>
      <c r="CJ34" s="38">
        <f t="shared" si="1"/>
        <v>104351197.99999988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59009.79995746418</v>
      </c>
      <c r="D35" s="29">
        <v>41478.559856661537</v>
      </c>
      <c r="E35" s="29">
        <v>17281.659452510423</v>
      </c>
      <c r="F35" s="29">
        <v>297726.34615915653</v>
      </c>
      <c r="G35" s="29">
        <v>3053167.1245693872</v>
      </c>
      <c r="H35" s="29">
        <v>71615.220247386125</v>
      </c>
      <c r="I35" s="29">
        <v>138241.4186417904</v>
      </c>
      <c r="J35" s="29">
        <v>196232.82697204404</v>
      </c>
      <c r="K35" s="29">
        <v>35566.866575630236</v>
      </c>
      <c r="L35" s="29">
        <v>16171.039454525833</v>
      </c>
      <c r="M35" s="29">
        <v>479021.46463813691</v>
      </c>
      <c r="N35" s="29">
        <v>86703.063684803477</v>
      </c>
      <c r="O35" s="29">
        <v>230215.17305323383</v>
      </c>
      <c r="P35" s="29">
        <v>909096.69193861971</v>
      </c>
      <c r="Q35" s="29">
        <v>99353.179904216668</v>
      </c>
      <c r="R35" s="29">
        <v>232600.1558644053</v>
      </c>
      <c r="S35" s="29">
        <v>143138.69489291293</v>
      </c>
      <c r="T35" s="29">
        <v>108503.55328082683</v>
      </c>
      <c r="U35" s="29">
        <v>513416.76077572256</v>
      </c>
      <c r="V35" s="29">
        <v>74608.851258288647</v>
      </c>
      <c r="W35" s="29">
        <v>13101.316544545007</v>
      </c>
      <c r="X35" s="29">
        <v>507267.6411791977</v>
      </c>
      <c r="Y35" s="29">
        <v>52157.906557049355</v>
      </c>
      <c r="Z35" s="29">
        <v>112014.42815111982</v>
      </c>
      <c r="AA35" s="29">
        <v>13246.492487869948</v>
      </c>
      <c r="AB35" s="29">
        <v>1008506.6955272522</v>
      </c>
      <c r="AC35" s="29">
        <v>640824.68245815521</v>
      </c>
      <c r="AD35" s="29">
        <v>406663.1928793285</v>
      </c>
      <c r="AE35" s="29">
        <v>13376030.414698789</v>
      </c>
      <c r="AF35" s="29">
        <v>1416469.8672211147</v>
      </c>
      <c r="AG35" s="29">
        <v>10808832.936144715</v>
      </c>
      <c r="AH35" s="29">
        <v>73292.083759159606</v>
      </c>
      <c r="AI35" s="29">
        <v>1761.6691568268857</v>
      </c>
      <c r="AJ35" s="29">
        <v>1576726.0817386827</v>
      </c>
      <c r="AK35" s="29">
        <v>291042.3619875923</v>
      </c>
      <c r="AL35" s="29">
        <v>86304.01035280613</v>
      </c>
      <c r="AM35" s="29">
        <v>109090.50752480715</v>
      </c>
      <c r="AN35" s="29">
        <v>134696.03946929466</v>
      </c>
      <c r="AO35" s="29">
        <v>557081.42310745816</v>
      </c>
      <c r="AP35" s="29">
        <v>408857.04098360566</v>
      </c>
      <c r="AQ35" s="29">
        <v>305281.17462333199</v>
      </c>
      <c r="AR35" s="29">
        <v>8669.2462919165082</v>
      </c>
      <c r="AS35" s="29">
        <v>48074.514392221237</v>
      </c>
      <c r="AT35" s="29">
        <v>60996.088172362608</v>
      </c>
      <c r="AU35" s="29">
        <v>31724.928879699975</v>
      </c>
      <c r="AV35" s="29">
        <v>1387.6387924157239</v>
      </c>
      <c r="AW35" s="29">
        <v>190.60438128970927</v>
      </c>
      <c r="AX35" s="29">
        <v>342273.69718919974</v>
      </c>
      <c r="AY35" s="29">
        <v>415164.122722367</v>
      </c>
      <c r="AZ35" s="29">
        <v>96589.951700041696</v>
      </c>
      <c r="BA35" s="29">
        <v>356.42365026761757</v>
      </c>
      <c r="BB35" s="29">
        <v>37349.63683515726</v>
      </c>
      <c r="BC35" s="29">
        <v>149320.25326181922</v>
      </c>
      <c r="BD35" s="29">
        <v>191455.66864757088</v>
      </c>
      <c r="BE35" s="29">
        <v>135563.27313536702</v>
      </c>
      <c r="BF35" s="29">
        <v>52821.555551837999</v>
      </c>
      <c r="BG35" s="29">
        <v>260448.73331759693</v>
      </c>
      <c r="BH35" s="29">
        <v>1259356.2762455423</v>
      </c>
      <c r="BI35" s="29">
        <v>26904.078613902027</v>
      </c>
      <c r="BJ35" s="29">
        <v>2279636.0987704364</v>
      </c>
      <c r="BK35" s="29">
        <v>14520.074848138382</v>
      </c>
      <c r="BL35" s="29">
        <v>1378900.9784953434</v>
      </c>
      <c r="BM35" s="29">
        <v>3142154.8577658399</v>
      </c>
      <c r="BN35" s="29">
        <v>243875.38830580935</v>
      </c>
      <c r="BO35" s="29">
        <v>341386.66492475435</v>
      </c>
      <c r="BP35" s="29">
        <v>256105.61667109805</v>
      </c>
      <c r="BQ35" s="29">
        <v>59197.865091810076</v>
      </c>
      <c r="BR35" s="29">
        <v>94146.534610099305</v>
      </c>
      <c r="BS35" s="29">
        <v>0</v>
      </c>
      <c r="BT35" s="59">
        <f t="shared" si="0"/>
        <v>49630967.188994318</v>
      </c>
      <c r="BU35" s="29">
        <v>14541382.91020572</v>
      </c>
      <c r="BV35" s="29">
        <v>0</v>
      </c>
      <c r="BW35" s="29">
        <v>297588.23014912708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92183</v>
      </c>
      <c r="CE35" s="29">
        <v>0</v>
      </c>
      <c r="CF35" s="29">
        <v>89665.000000000015</v>
      </c>
      <c r="CG35" s="29">
        <v>0</v>
      </c>
      <c r="CH35" s="29">
        <v>0</v>
      </c>
      <c r="CI35" s="29">
        <v>18581203.999772705</v>
      </c>
      <c r="CJ35" s="38">
        <f t="shared" si="1"/>
        <v>83232990.329121873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2448.1718604993457</v>
      </c>
      <c r="D36" s="29">
        <v>3932.2712067451675</v>
      </c>
      <c r="E36" s="29">
        <v>108.5445000607198</v>
      </c>
      <c r="F36" s="29">
        <v>461834.5557406852</v>
      </c>
      <c r="G36" s="29">
        <v>583905.53627390123</v>
      </c>
      <c r="H36" s="29">
        <v>31375.331900865829</v>
      </c>
      <c r="I36" s="29">
        <v>8397.5191418577506</v>
      </c>
      <c r="J36" s="29">
        <v>2290.9574189137284</v>
      </c>
      <c r="K36" s="29">
        <v>1954.7877694282663</v>
      </c>
      <c r="L36" s="29">
        <v>79248.242594403331</v>
      </c>
      <c r="M36" s="29">
        <v>70169.493846038153</v>
      </c>
      <c r="N36" s="29">
        <v>50715.652355535138</v>
      </c>
      <c r="O36" s="29">
        <v>16703.850674298003</v>
      </c>
      <c r="P36" s="29">
        <v>160694.35910149163</v>
      </c>
      <c r="Q36" s="29">
        <v>8578.3596230919829</v>
      </c>
      <c r="R36" s="29">
        <v>40642.460075004376</v>
      </c>
      <c r="S36" s="29">
        <v>52224.867375566588</v>
      </c>
      <c r="T36" s="29">
        <v>21440.391551733283</v>
      </c>
      <c r="U36" s="29">
        <v>591306.00175171928</v>
      </c>
      <c r="V36" s="29">
        <v>26441.377214466978</v>
      </c>
      <c r="W36" s="29">
        <v>11633.359623089194</v>
      </c>
      <c r="X36" s="29">
        <v>22544.632304543073</v>
      </c>
      <c r="Y36" s="29">
        <v>20309.637553416433</v>
      </c>
      <c r="Z36" s="29">
        <v>13105.268230062702</v>
      </c>
      <c r="AA36" s="29">
        <v>6726.7986992175192</v>
      </c>
      <c r="AB36" s="29">
        <v>45267.987107761684</v>
      </c>
      <c r="AC36" s="29">
        <v>38201.342750774114</v>
      </c>
      <c r="AD36" s="29">
        <v>60017.108868839146</v>
      </c>
      <c r="AE36" s="29">
        <v>1748755.9468569811</v>
      </c>
      <c r="AF36" s="29">
        <v>86873.394048850634</v>
      </c>
      <c r="AG36" s="29">
        <v>6562464.0609743921</v>
      </c>
      <c r="AH36" s="29">
        <v>4640133.9041277729</v>
      </c>
      <c r="AI36" s="29">
        <v>4291.454825127913</v>
      </c>
      <c r="AJ36" s="29">
        <v>528181.63851691736</v>
      </c>
      <c r="AK36" s="29">
        <v>323283.96279868757</v>
      </c>
      <c r="AL36" s="29">
        <v>36351.553070640337</v>
      </c>
      <c r="AM36" s="29">
        <v>28497.993525113576</v>
      </c>
      <c r="AN36" s="29">
        <v>29531.064626418611</v>
      </c>
      <c r="AO36" s="29">
        <v>391640.91814067704</v>
      </c>
      <c r="AP36" s="29">
        <v>209202.74880809931</v>
      </c>
      <c r="AQ36" s="29">
        <v>41206.452527736968</v>
      </c>
      <c r="AR36" s="29">
        <v>386.81312748978996</v>
      </c>
      <c r="AS36" s="29">
        <v>8710.2027457820841</v>
      </c>
      <c r="AT36" s="29">
        <v>37605.735430134664</v>
      </c>
      <c r="AU36" s="29">
        <v>8306.7978393533376</v>
      </c>
      <c r="AV36" s="29">
        <v>7.8941454597540739</v>
      </c>
      <c r="AW36" s="29">
        <v>16.77505910029306</v>
      </c>
      <c r="AX36" s="29">
        <v>265153.49151676527</v>
      </c>
      <c r="AY36" s="29">
        <v>121352.97664634416</v>
      </c>
      <c r="AZ36" s="29">
        <v>32242.650359034982</v>
      </c>
      <c r="BA36" s="29">
        <v>637.43314856219547</v>
      </c>
      <c r="BB36" s="29">
        <v>26843.054865029921</v>
      </c>
      <c r="BC36" s="29">
        <v>100612.73632893579</v>
      </c>
      <c r="BD36" s="29">
        <v>284000.6415507223</v>
      </c>
      <c r="BE36" s="29">
        <v>69629.341739935437</v>
      </c>
      <c r="BF36" s="29">
        <v>210612.84054055423</v>
      </c>
      <c r="BG36" s="29">
        <v>159988.38336266103</v>
      </c>
      <c r="BH36" s="29">
        <v>186797.77244969233</v>
      </c>
      <c r="BI36" s="29">
        <v>8904.4041087018177</v>
      </c>
      <c r="BJ36" s="29">
        <v>305886.81258398137</v>
      </c>
      <c r="BK36" s="29">
        <v>12443.146779698734</v>
      </c>
      <c r="BL36" s="29">
        <v>57052.209863768141</v>
      </c>
      <c r="BM36" s="29">
        <v>240574.65037941301</v>
      </c>
      <c r="BN36" s="29">
        <v>48438.11436377262</v>
      </c>
      <c r="BO36" s="29">
        <v>25309.826917086964</v>
      </c>
      <c r="BP36" s="29">
        <v>52891.75517100931</v>
      </c>
      <c r="BQ36" s="29">
        <v>3743.6842787553023</v>
      </c>
      <c r="BR36" s="29">
        <v>12140.208947711313</v>
      </c>
      <c r="BS36" s="29">
        <v>0</v>
      </c>
      <c r="BT36" s="59">
        <f t="shared" si="0"/>
        <v>19342924.314210881</v>
      </c>
      <c r="BU36" s="29">
        <v>2275211.7784205033</v>
      </c>
      <c r="BV36" s="29">
        <v>0</v>
      </c>
      <c r="BW36" s="29">
        <v>0</v>
      </c>
      <c r="BX36" s="29">
        <v>0</v>
      </c>
      <c r="BY36" s="29">
        <v>205539</v>
      </c>
      <c r="BZ36" s="29">
        <v>0</v>
      </c>
      <c r="CA36" s="29">
        <v>0</v>
      </c>
      <c r="CB36" s="29">
        <v>0</v>
      </c>
      <c r="CC36" s="29">
        <v>0</v>
      </c>
      <c r="CD36" s="29">
        <v>76285</v>
      </c>
      <c r="CE36" s="29">
        <v>0</v>
      </c>
      <c r="CF36" s="29">
        <v>253183.00000000006</v>
      </c>
      <c r="CG36" s="29">
        <v>0</v>
      </c>
      <c r="CH36" s="29">
        <v>0</v>
      </c>
      <c r="CI36" s="29">
        <v>169027675.99999133</v>
      </c>
      <c r="CJ36" s="38">
        <f t="shared" si="1"/>
        <v>191180819.0926227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1639.4087481338101</v>
      </c>
      <c r="D37" s="29">
        <v>130.31739477120226</v>
      </c>
      <c r="E37" s="29">
        <v>194.51244466392669</v>
      </c>
      <c r="F37" s="29">
        <v>20792.240697203786</v>
      </c>
      <c r="G37" s="29">
        <v>36433.453174610564</v>
      </c>
      <c r="H37" s="29">
        <v>5438.9916900641956</v>
      </c>
      <c r="I37" s="29">
        <v>1935.2437942448059</v>
      </c>
      <c r="J37" s="29">
        <v>1061.0110497726623</v>
      </c>
      <c r="K37" s="29">
        <v>1532.4045042399057</v>
      </c>
      <c r="L37" s="29">
        <v>11737.937099607994</v>
      </c>
      <c r="M37" s="29">
        <v>37015.410263343445</v>
      </c>
      <c r="N37" s="29">
        <v>37770.356312130047</v>
      </c>
      <c r="O37" s="29">
        <v>3709.5249425815191</v>
      </c>
      <c r="P37" s="29">
        <v>3793.5585305711838</v>
      </c>
      <c r="Q37" s="29">
        <v>1530.1824764593171</v>
      </c>
      <c r="R37" s="29">
        <v>5510.1578775102662</v>
      </c>
      <c r="S37" s="29">
        <v>28792.329810506773</v>
      </c>
      <c r="T37" s="29">
        <v>27759.536233964056</v>
      </c>
      <c r="U37" s="29">
        <v>126924.35189921525</v>
      </c>
      <c r="V37" s="29">
        <v>2933.472084326399</v>
      </c>
      <c r="W37" s="29">
        <v>2982.9941288583918</v>
      </c>
      <c r="X37" s="29">
        <v>28242.981821365822</v>
      </c>
      <c r="Y37" s="29">
        <v>8304.4778969044655</v>
      </c>
      <c r="Z37" s="29">
        <v>10893.134563338586</v>
      </c>
      <c r="AA37" s="29">
        <v>1942.9577546582832</v>
      </c>
      <c r="AB37" s="29">
        <v>19923.039362558433</v>
      </c>
      <c r="AC37" s="29">
        <v>19527.514636868742</v>
      </c>
      <c r="AD37" s="29">
        <v>37780.498601157655</v>
      </c>
      <c r="AE37" s="29">
        <v>291809.91870599077</v>
      </c>
      <c r="AF37" s="29">
        <v>82395.663678840181</v>
      </c>
      <c r="AG37" s="29">
        <v>9504.9511048886379</v>
      </c>
      <c r="AH37" s="29">
        <v>68307.552989975724</v>
      </c>
      <c r="AI37" s="29">
        <v>42485.664434010389</v>
      </c>
      <c r="AJ37" s="29">
        <v>226450.28735538147</v>
      </c>
      <c r="AK37" s="29">
        <v>33064.759769276294</v>
      </c>
      <c r="AL37" s="29">
        <v>14366.350625997493</v>
      </c>
      <c r="AM37" s="29">
        <v>6332.1555338744056</v>
      </c>
      <c r="AN37" s="29">
        <v>7264.7934403916515</v>
      </c>
      <c r="AO37" s="29">
        <v>28952.073180890078</v>
      </c>
      <c r="AP37" s="29">
        <v>56158.239646556154</v>
      </c>
      <c r="AQ37" s="29">
        <v>13387.114493530395</v>
      </c>
      <c r="AR37" s="29">
        <v>1720.3657876268662</v>
      </c>
      <c r="AS37" s="29">
        <v>4663.8558723610877</v>
      </c>
      <c r="AT37" s="29">
        <v>10592.058828441779</v>
      </c>
      <c r="AU37" s="29">
        <v>4356.2032228460894</v>
      </c>
      <c r="AV37" s="29">
        <v>261.10630485804234</v>
      </c>
      <c r="AW37" s="29">
        <v>21.294151111377779</v>
      </c>
      <c r="AX37" s="29">
        <v>106181.06119064556</v>
      </c>
      <c r="AY37" s="29">
        <v>146664.89357505756</v>
      </c>
      <c r="AZ37" s="29">
        <v>24999.292147252843</v>
      </c>
      <c r="BA37" s="29">
        <v>8.7644575311754149</v>
      </c>
      <c r="BB37" s="29">
        <v>13173.143195580458</v>
      </c>
      <c r="BC37" s="29">
        <v>39464.165717205033</v>
      </c>
      <c r="BD37" s="29">
        <v>57369.22649759765</v>
      </c>
      <c r="BE37" s="29">
        <v>38229.767371567214</v>
      </c>
      <c r="BF37" s="29">
        <v>1938966.9671274435</v>
      </c>
      <c r="BG37" s="29">
        <v>75083.133831054147</v>
      </c>
      <c r="BH37" s="29">
        <v>209770.89440720715</v>
      </c>
      <c r="BI37" s="29">
        <v>1576.3882695590487</v>
      </c>
      <c r="BJ37" s="29">
        <v>32221.449627280526</v>
      </c>
      <c r="BK37" s="29">
        <v>3406.4543557406851</v>
      </c>
      <c r="BL37" s="29">
        <v>16509.978711030803</v>
      </c>
      <c r="BM37" s="29">
        <v>7899.6629917406344</v>
      </c>
      <c r="BN37" s="29">
        <v>12845.433258912726</v>
      </c>
      <c r="BO37" s="29">
        <v>8231.8518012590648</v>
      </c>
      <c r="BP37" s="29">
        <v>26909.667155709136</v>
      </c>
      <c r="BQ37" s="29">
        <v>2743.3198544517736</v>
      </c>
      <c r="BR37" s="29">
        <v>4948.1075621383279</v>
      </c>
      <c r="BS37" s="29">
        <v>0</v>
      </c>
      <c r="BT37" s="59">
        <f t="shared" si="0"/>
        <v>4155530.0320264455</v>
      </c>
      <c r="BU37" s="29">
        <v>174983.10327146365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49938.000000000015</v>
      </c>
      <c r="CG37" s="29">
        <v>0</v>
      </c>
      <c r="CH37" s="29">
        <v>0</v>
      </c>
      <c r="CI37" s="29">
        <v>16690484.99736166</v>
      </c>
      <c r="CJ37" s="38">
        <f t="shared" ref="CJ37:CJ68" si="2">SUM(BT37:CI37)</f>
        <v>21070936.132659569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3524.5070545347112</v>
      </c>
      <c r="D38" s="29">
        <v>1992.2211879720537</v>
      </c>
      <c r="E38" s="29">
        <v>123802.86330398345</v>
      </c>
      <c r="F38" s="29">
        <v>358915.70291493204</v>
      </c>
      <c r="G38" s="29">
        <v>586618.10226415843</v>
      </c>
      <c r="H38" s="29">
        <v>38869.440617867083</v>
      </c>
      <c r="I38" s="29">
        <v>13836.779644635759</v>
      </c>
      <c r="J38" s="29">
        <v>6631.8044123801546</v>
      </c>
      <c r="K38" s="29">
        <v>26157.371412979832</v>
      </c>
      <c r="L38" s="29">
        <v>23963.082004519751</v>
      </c>
      <c r="M38" s="29">
        <v>145544.80567985689</v>
      </c>
      <c r="N38" s="29">
        <v>79683.861811086434</v>
      </c>
      <c r="O38" s="29">
        <v>22338.900871363225</v>
      </c>
      <c r="P38" s="29">
        <v>41846.290697476528</v>
      </c>
      <c r="Q38" s="29">
        <v>432.54117685308921</v>
      </c>
      <c r="R38" s="29">
        <v>19748.945544300346</v>
      </c>
      <c r="S38" s="29">
        <v>31743.422767696251</v>
      </c>
      <c r="T38" s="29">
        <v>9369.2927017710499</v>
      </c>
      <c r="U38" s="29">
        <v>77775.666753153142</v>
      </c>
      <c r="V38" s="29">
        <v>4960.6800581067864</v>
      </c>
      <c r="W38" s="29">
        <v>1652.4503326430488</v>
      </c>
      <c r="X38" s="29">
        <v>27019.448391417009</v>
      </c>
      <c r="Y38" s="29">
        <v>41158.341979758312</v>
      </c>
      <c r="Z38" s="29">
        <v>15487.305712972298</v>
      </c>
      <c r="AA38" s="29">
        <v>5894.6338235327967</v>
      </c>
      <c r="AB38" s="29">
        <v>107238.38315082181</v>
      </c>
      <c r="AC38" s="29">
        <v>565460.91785349022</v>
      </c>
      <c r="AD38" s="29">
        <v>750666.90801065462</v>
      </c>
      <c r="AE38" s="29">
        <v>14029996.354589477</v>
      </c>
      <c r="AF38" s="29">
        <v>724944.66858909896</v>
      </c>
      <c r="AG38" s="29">
        <v>3407345.8555339519</v>
      </c>
      <c r="AH38" s="29">
        <v>2442204.5369589343</v>
      </c>
      <c r="AI38" s="29">
        <v>3184221.8380444879</v>
      </c>
      <c r="AJ38" s="29">
        <v>2118147.6940279221</v>
      </c>
      <c r="AK38" s="29">
        <v>100231.10790930568</v>
      </c>
      <c r="AL38" s="29">
        <v>19378.647759009764</v>
      </c>
      <c r="AM38" s="29">
        <v>67501.420089853244</v>
      </c>
      <c r="AN38" s="29">
        <v>33294.897845646192</v>
      </c>
      <c r="AO38" s="29">
        <v>198587.75410960964</v>
      </c>
      <c r="AP38" s="29">
        <v>63333.581492614729</v>
      </c>
      <c r="AQ38" s="29">
        <v>10422.325628431132</v>
      </c>
      <c r="AR38" s="29">
        <v>809.53167356997915</v>
      </c>
      <c r="AS38" s="29">
        <v>3676.5049284393658</v>
      </c>
      <c r="AT38" s="29">
        <v>28145.241711050745</v>
      </c>
      <c r="AU38" s="29">
        <v>15805.588702654879</v>
      </c>
      <c r="AV38" s="29">
        <v>136.96696127289573</v>
      </c>
      <c r="AW38" s="29">
        <v>20.734313393089568</v>
      </c>
      <c r="AX38" s="29">
        <v>70140.850417882641</v>
      </c>
      <c r="AY38" s="29">
        <v>68690.31712947409</v>
      </c>
      <c r="AZ38" s="29">
        <v>16913.666527585658</v>
      </c>
      <c r="BA38" s="29">
        <v>603.43734755672926</v>
      </c>
      <c r="BB38" s="29">
        <v>9492.4852514285267</v>
      </c>
      <c r="BC38" s="29">
        <v>32527.674540780965</v>
      </c>
      <c r="BD38" s="29">
        <v>103488.64793903168</v>
      </c>
      <c r="BE38" s="29">
        <v>23667.055002708879</v>
      </c>
      <c r="BF38" s="29">
        <v>12695.862149621709</v>
      </c>
      <c r="BG38" s="29">
        <v>52844.049066704189</v>
      </c>
      <c r="BH38" s="29">
        <v>281540.92535039119</v>
      </c>
      <c r="BI38" s="29">
        <v>8176.8570701083745</v>
      </c>
      <c r="BJ38" s="29">
        <v>208323.96380922347</v>
      </c>
      <c r="BK38" s="29">
        <v>6310.6997057621393</v>
      </c>
      <c r="BL38" s="29">
        <v>40837.763940619123</v>
      </c>
      <c r="BM38" s="29">
        <v>129546.6469418701</v>
      </c>
      <c r="BN38" s="29">
        <v>76176.451003808164</v>
      </c>
      <c r="BO38" s="29">
        <v>34932.093327672439</v>
      </c>
      <c r="BP38" s="29">
        <v>25486.273004428593</v>
      </c>
      <c r="BQ38" s="29">
        <v>34013.18753439303</v>
      </c>
      <c r="BR38" s="29">
        <v>11474.077038910196</v>
      </c>
      <c r="BS38" s="29">
        <v>0</v>
      </c>
      <c r="BT38" s="59">
        <f t="shared" si="0"/>
        <v>30828422.907103587</v>
      </c>
      <c r="BU38" s="29">
        <v>4372509.1989436084</v>
      </c>
      <c r="BV38" s="29">
        <v>0</v>
      </c>
      <c r="BW38" s="29">
        <v>0</v>
      </c>
      <c r="BX38" s="29">
        <v>0</v>
      </c>
      <c r="BY38" s="29">
        <v>3571945</v>
      </c>
      <c r="BZ38" s="29">
        <v>0</v>
      </c>
      <c r="CA38" s="29">
        <v>0</v>
      </c>
      <c r="CB38" s="29">
        <v>0</v>
      </c>
      <c r="CC38" s="29">
        <v>0</v>
      </c>
      <c r="CD38" s="29">
        <v>85410</v>
      </c>
      <c r="CE38" s="29">
        <v>0</v>
      </c>
      <c r="CF38" s="29">
        <v>442365.03495239682</v>
      </c>
      <c r="CG38" s="29">
        <v>0</v>
      </c>
      <c r="CH38" s="29">
        <v>0</v>
      </c>
      <c r="CI38" s="29">
        <v>15432255.999003513</v>
      </c>
      <c r="CJ38" s="38">
        <f t="shared" si="2"/>
        <v>54732908.140003107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21848.223058791449</v>
      </c>
      <c r="D39" s="29">
        <v>437.75541590940429</v>
      </c>
      <c r="E39" s="29">
        <v>636.1624275354867</v>
      </c>
      <c r="F39" s="29">
        <v>5300.0269993928378</v>
      </c>
      <c r="G39" s="29">
        <v>198874.33740671023</v>
      </c>
      <c r="H39" s="29">
        <v>7296.1498171259591</v>
      </c>
      <c r="I39" s="29">
        <v>25046.01402007119</v>
      </c>
      <c r="J39" s="29">
        <v>4361.6432897593813</v>
      </c>
      <c r="K39" s="29">
        <v>102212.40065491016</v>
      </c>
      <c r="L39" s="29">
        <v>35658.866678298058</v>
      </c>
      <c r="M39" s="29">
        <v>103522.35922991234</v>
      </c>
      <c r="N39" s="29">
        <v>31440.235611181368</v>
      </c>
      <c r="O39" s="29">
        <v>4512.6581048471626</v>
      </c>
      <c r="P39" s="29">
        <v>11898.290779962414</v>
      </c>
      <c r="Q39" s="29">
        <v>517.68732192055404</v>
      </c>
      <c r="R39" s="29">
        <v>14100.642505336529</v>
      </c>
      <c r="S39" s="29">
        <v>6264.8098186665484</v>
      </c>
      <c r="T39" s="29">
        <v>9936.5037078218702</v>
      </c>
      <c r="U39" s="29">
        <v>33240.78122872892</v>
      </c>
      <c r="V39" s="29">
        <v>10074.317392885388</v>
      </c>
      <c r="W39" s="29">
        <v>1960.7515240841476</v>
      </c>
      <c r="X39" s="29">
        <v>46489.094993290528</v>
      </c>
      <c r="Y39" s="29">
        <v>22262.387650519449</v>
      </c>
      <c r="Z39" s="29">
        <v>276468.39912564732</v>
      </c>
      <c r="AA39" s="29">
        <v>95348.961901661125</v>
      </c>
      <c r="AB39" s="29">
        <v>161756.18941133103</v>
      </c>
      <c r="AC39" s="29">
        <v>59574.176304080509</v>
      </c>
      <c r="AD39" s="29">
        <v>100975.53367215785</v>
      </c>
      <c r="AE39" s="29">
        <v>1494525.4582766183</v>
      </c>
      <c r="AF39" s="29">
        <v>451644.84553319623</v>
      </c>
      <c r="AG39" s="29">
        <v>201110.16290920082</v>
      </c>
      <c r="AH39" s="29">
        <v>128415.8569884032</v>
      </c>
      <c r="AI39" s="29">
        <v>17447.155452020292</v>
      </c>
      <c r="AJ39" s="29">
        <v>1128665.2098727052</v>
      </c>
      <c r="AK39" s="29">
        <v>370249.14085283177</v>
      </c>
      <c r="AL39" s="29">
        <v>164464.21553738351</v>
      </c>
      <c r="AM39" s="29">
        <v>862794.26180319663</v>
      </c>
      <c r="AN39" s="29">
        <v>115980.64956942007</v>
      </c>
      <c r="AO39" s="29">
        <v>78919.310489208452</v>
      </c>
      <c r="AP39" s="29">
        <v>471763.16024332406</v>
      </c>
      <c r="AQ39" s="29">
        <v>354539.13664574118</v>
      </c>
      <c r="AR39" s="29">
        <v>76190.167267150769</v>
      </c>
      <c r="AS39" s="29">
        <v>67283.313329812241</v>
      </c>
      <c r="AT39" s="29">
        <v>86227.491497349984</v>
      </c>
      <c r="AU39" s="29">
        <v>56569.596220207095</v>
      </c>
      <c r="AV39" s="29">
        <v>6208.7367452392946</v>
      </c>
      <c r="AW39" s="29">
        <v>3222.9493074647835</v>
      </c>
      <c r="AX39" s="29">
        <v>544097.54057440453</v>
      </c>
      <c r="AY39" s="29">
        <v>100727.83682162827</v>
      </c>
      <c r="AZ39" s="29">
        <v>329047.81959107367</v>
      </c>
      <c r="BA39" s="29">
        <v>596.52310635693334</v>
      </c>
      <c r="BB39" s="29">
        <v>155323.04829652439</v>
      </c>
      <c r="BC39" s="29">
        <v>331808.30145111651</v>
      </c>
      <c r="BD39" s="29">
        <v>235024.16785495446</v>
      </c>
      <c r="BE39" s="29">
        <v>324185.11589003052</v>
      </c>
      <c r="BF39" s="29">
        <v>30709.266883081684</v>
      </c>
      <c r="BG39" s="29">
        <v>448027.07827433519</v>
      </c>
      <c r="BH39" s="29">
        <v>621021.90142379375</v>
      </c>
      <c r="BI39" s="29">
        <v>33607.769969370005</v>
      </c>
      <c r="BJ39" s="29">
        <v>311066.43216196558</v>
      </c>
      <c r="BK39" s="29">
        <v>55727.1912114816</v>
      </c>
      <c r="BL39" s="29">
        <v>272706.54605913698</v>
      </c>
      <c r="BM39" s="29">
        <v>692949.54072528973</v>
      </c>
      <c r="BN39" s="29">
        <v>186238.78400246106</v>
      </c>
      <c r="BO39" s="29">
        <v>86200.15622614813</v>
      </c>
      <c r="BP39" s="29">
        <v>62680.405367200568</v>
      </c>
      <c r="BQ39" s="29">
        <v>40190.29889243561</v>
      </c>
      <c r="BR39" s="29">
        <v>54570.3075431955</v>
      </c>
      <c r="BS39" s="29">
        <v>0</v>
      </c>
      <c r="BT39" s="59">
        <f t="shared" si="0"/>
        <v>12444742.210918996</v>
      </c>
      <c r="BU39" s="29">
        <v>223901.0497358935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29517</v>
      </c>
      <c r="CE39" s="29">
        <v>0</v>
      </c>
      <c r="CF39" s="29">
        <v>107218.00000000001</v>
      </c>
      <c r="CG39" s="29">
        <v>0</v>
      </c>
      <c r="CH39" s="29">
        <v>0</v>
      </c>
      <c r="CI39" s="29">
        <v>1330605.9999712079</v>
      </c>
      <c r="CJ39" s="38">
        <f t="shared" si="2"/>
        <v>14135984.260626096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16255.102005643041</v>
      </c>
      <c r="D40" s="29">
        <v>18365.760314369476</v>
      </c>
      <c r="E40" s="29">
        <v>7934.7196702220472</v>
      </c>
      <c r="F40" s="29">
        <v>19167.697832321322</v>
      </c>
      <c r="G40" s="29">
        <v>189592.45568235795</v>
      </c>
      <c r="H40" s="29">
        <v>19351.113127977034</v>
      </c>
      <c r="I40" s="29">
        <v>16174.898793661592</v>
      </c>
      <c r="J40" s="29">
        <v>9687.8597869087898</v>
      </c>
      <c r="K40" s="29">
        <v>9398.0946444612091</v>
      </c>
      <c r="L40" s="29">
        <v>13780.715998586582</v>
      </c>
      <c r="M40" s="29">
        <v>140491.40469009976</v>
      </c>
      <c r="N40" s="29">
        <v>450033.33461377665</v>
      </c>
      <c r="O40" s="29">
        <v>34982.41752264517</v>
      </c>
      <c r="P40" s="29">
        <v>46083.118204072431</v>
      </c>
      <c r="Q40" s="29">
        <v>6688.2555034570814</v>
      </c>
      <c r="R40" s="29">
        <v>82570.719248267545</v>
      </c>
      <c r="S40" s="29">
        <v>111002.43013558451</v>
      </c>
      <c r="T40" s="29">
        <v>57160.62091122914</v>
      </c>
      <c r="U40" s="29">
        <v>210551.61265470003</v>
      </c>
      <c r="V40" s="29">
        <v>17405.566991996951</v>
      </c>
      <c r="W40" s="29">
        <v>10546.462405030343</v>
      </c>
      <c r="X40" s="29">
        <v>92981.439006539993</v>
      </c>
      <c r="Y40" s="29">
        <v>38146.229950247529</v>
      </c>
      <c r="Z40" s="29">
        <v>59912.595428779197</v>
      </c>
      <c r="AA40" s="29">
        <v>15883.167045581013</v>
      </c>
      <c r="AB40" s="29">
        <v>140878.37779101188</v>
      </c>
      <c r="AC40" s="29">
        <v>100709.52278886021</v>
      </c>
      <c r="AD40" s="29">
        <v>115219.49436719873</v>
      </c>
      <c r="AE40" s="29">
        <v>2931637.8067690181</v>
      </c>
      <c r="AF40" s="29">
        <v>658455.94482687884</v>
      </c>
      <c r="AG40" s="29">
        <v>1152192.4102563523</v>
      </c>
      <c r="AH40" s="29">
        <v>382311.118108191</v>
      </c>
      <c r="AI40" s="29">
        <v>401949.00163342874</v>
      </c>
      <c r="AJ40" s="29">
        <v>490394.02016520326</v>
      </c>
      <c r="AK40" s="29">
        <v>129661.70030522646</v>
      </c>
      <c r="AL40" s="29">
        <v>2140950.9949697312</v>
      </c>
      <c r="AM40" s="29">
        <v>71872.751746903756</v>
      </c>
      <c r="AN40" s="29">
        <v>218397.46141966394</v>
      </c>
      <c r="AO40" s="29">
        <v>113171.97575065898</v>
      </c>
      <c r="AP40" s="29">
        <v>845998.750047056</v>
      </c>
      <c r="AQ40" s="29">
        <v>697078.36883232195</v>
      </c>
      <c r="AR40" s="29">
        <v>20277.810845712618</v>
      </c>
      <c r="AS40" s="29">
        <v>75130.590668170233</v>
      </c>
      <c r="AT40" s="29">
        <v>158424.58076749224</v>
      </c>
      <c r="AU40" s="29">
        <v>36140.728208130429</v>
      </c>
      <c r="AV40" s="29">
        <v>98.388239193989108</v>
      </c>
      <c r="AW40" s="29">
        <v>159.37163136500652</v>
      </c>
      <c r="AX40" s="29">
        <v>843782.41815585271</v>
      </c>
      <c r="AY40" s="29">
        <v>1095052.0964078959</v>
      </c>
      <c r="AZ40" s="29">
        <v>298212.60697320453</v>
      </c>
      <c r="BA40" s="29">
        <v>112.74622680170987</v>
      </c>
      <c r="BB40" s="29">
        <v>141881.34242570461</v>
      </c>
      <c r="BC40" s="29">
        <v>373474.90760322637</v>
      </c>
      <c r="BD40" s="29">
        <v>531989.44970735093</v>
      </c>
      <c r="BE40" s="29">
        <v>321315.55489180586</v>
      </c>
      <c r="BF40" s="29">
        <v>148140.18040485462</v>
      </c>
      <c r="BG40" s="29">
        <v>626026.28548227553</v>
      </c>
      <c r="BH40" s="29">
        <v>932526.22104533901</v>
      </c>
      <c r="BI40" s="29">
        <v>11397.041668186566</v>
      </c>
      <c r="BJ40" s="29">
        <v>498900.54012812674</v>
      </c>
      <c r="BK40" s="29">
        <v>57227.291383360905</v>
      </c>
      <c r="BL40" s="29">
        <v>154607.76162485633</v>
      </c>
      <c r="BM40" s="29">
        <v>872759.81199246738</v>
      </c>
      <c r="BN40" s="29">
        <v>389497.42962377064</v>
      </c>
      <c r="BO40" s="29">
        <v>212075.71963453069</v>
      </c>
      <c r="BP40" s="29">
        <v>430000.89950318908</v>
      </c>
      <c r="BQ40" s="29">
        <v>27051.849685070636</v>
      </c>
      <c r="BR40" s="29">
        <v>30259.092550963105</v>
      </c>
      <c r="BS40" s="29">
        <v>0</v>
      </c>
      <c r="BT40" s="59">
        <f t="shared" si="0"/>
        <v>20571550.209425118</v>
      </c>
      <c r="BU40" s="29">
        <v>47116309</v>
      </c>
      <c r="BV40" s="29">
        <v>0</v>
      </c>
      <c r="BW40" s="29">
        <v>1498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322166</v>
      </c>
      <c r="CE40" s="29">
        <v>0</v>
      </c>
      <c r="CF40" s="29">
        <v>85395.000000000015</v>
      </c>
      <c r="CG40" s="29">
        <v>0</v>
      </c>
      <c r="CH40" s="29">
        <v>0</v>
      </c>
      <c r="CI40" s="29">
        <v>1981414.7905747187</v>
      </c>
      <c r="CJ40" s="38">
        <f t="shared" si="2"/>
        <v>70078332.999999836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12382.484946089138</v>
      </c>
      <c r="D41" s="29">
        <v>1057.5698789633864</v>
      </c>
      <c r="E41" s="29">
        <v>2137.8336615529747</v>
      </c>
      <c r="F41" s="29">
        <v>43414.109882646662</v>
      </c>
      <c r="G41" s="29">
        <v>82891.456348315172</v>
      </c>
      <c r="H41" s="29">
        <v>3208.0077585826339</v>
      </c>
      <c r="I41" s="29">
        <v>4236.7825415178659</v>
      </c>
      <c r="J41" s="29">
        <v>1042.0780134958204</v>
      </c>
      <c r="K41" s="29">
        <v>3314.5298981446363</v>
      </c>
      <c r="L41" s="29">
        <v>7107.6725819562462</v>
      </c>
      <c r="M41" s="29">
        <v>32764.405928663873</v>
      </c>
      <c r="N41" s="29">
        <v>50125.337393324953</v>
      </c>
      <c r="O41" s="29">
        <v>3267.05855746512</v>
      </c>
      <c r="P41" s="29">
        <v>9903.7507042160087</v>
      </c>
      <c r="Q41" s="29">
        <v>238.05006030321951</v>
      </c>
      <c r="R41" s="29">
        <v>9362.0775672460913</v>
      </c>
      <c r="S41" s="29">
        <v>39238.691385473394</v>
      </c>
      <c r="T41" s="29">
        <v>15702.830652835815</v>
      </c>
      <c r="U41" s="29">
        <v>55721.656275591973</v>
      </c>
      <c r="V41" s="29">
        <v>3408.0977134643135</v>
      </c>
      <c r="W41" s="29">
        <v>1358.0232523979307</v>
      </c>
      <c r="X41" s="29">
        <v>19289.5938620655</v>
      </c>
      <c r="Y41" s="29">
        <v>20745.621148694183</v>
      </c>
      <c r="Z41" s="29">
        <v>48212.228496648764</v>
      </c>
      <c r="AA41" s="29">
        <v>6662.3131067003342</v>
      </c>
      <c r="AB41" s="29">
        <v>90322.102660478442</v>
      </c>
      <c r="AC41" s="29">
        <v>29686.648647867212</v>
      </c>
      <c r="AD41" s="29">
        <v>53047.421041122157</v>
      </c>
      <c r="AE41" s="29">
        <v>847951.21752032614</v>
      </c>
      <c r="AF41" s="29">
        <v>287525.55042665038</v>
      </c>
      <c r="AG41" s="29">
        <v>49211.899798634004</v>
      </c>
      <c r="AH41" s="29">
        <v>134989.73989919241</v>
      </c>
      <c r="AI41" s="29">
        <v>16043.286764228078</v>
      </c>
      <c r="AJ41" s="29">
        <v>103233.61361097443</v>
      </c>
      <c r="AK41" s="29">
        <v>121705.95452882521</v>
      </c>
      <c r="AL41" s="29">
        <v>284450.65240594983</v>
      </c>
      <c r="AM41" s="29">
        <v>260506.56337711873</v>
      </c>
      <c r="AN41" s="29">
        <v>52492.146399102596</v>
      </c>
      <c r="AO41" s="29">
        <v>168324.60690086219</v>
      </c>
      <c r="AP41" s="29">
        <v>1052333.817781993</v>
      </c>
      <c r="AQ41" s="29">
        <v>637489.87241699756</v>
      </c>
      <c r="AR41" s="29">
        <v>96030.15398173104</v>
      </c>
      <c r="AS41" s="29">
        <v>95927.065841137257</v>
      </c>
      <c r="AT41" s="29">
        <v>495934.77563288168</v>
      </c>
      <c r="AU41" s="29">
        <v>18714.283411464774</v>
      </c>
      <c r="AV41" s="29">
        <v>7971.8697595108406</v>
      </c>
      <c r="AW41" s="29">
        <v>3650.8965663979138</v>
      </c>
      <c r="AX41" s="29">
        <v>236335.51122248278</v>
      </c>
      <c r="AY41" s="29">
        <v>485092.91299213684</v>
      </c>
      <c r="AZ41" s="29">
        <v>242601.9783158811</v>
      </c>
      <c r="BA41" s="29">
        <v>576.85851570740135</v>
      </c>
      <c r="BB41" s="29">
        <v>2339513.0090198903</v>
      </c>
      <c r="BC41" s="29">
        <v>84718.509270505951</v>
      </c>
      <c r="BD41" s="29">
        <v>85783.559966192814</v>
      </c>
      <c r="BE41" s="29">
        <v>77811.621644032581</v>
      </c>
      <c r="BF41" s="29">
        <v>5346.232122060308</v>
      </c>
      <c r="BG41" s="29">
        <v>146522.90723012039</v>
      </c>
      <c r="BH41" s="29">
        <v>500247.53102944355</v>
      </c>
      <c r="BI41" s="29">
        <v>7244.4590476950452</v>
      </c>
      <c r="BJ41" s="29">
        <v>721851.45990540285</v>
      </c>
      <c r="BK41" s="29">
        <v>37588.331403516415</v>
      </c>
      <c r="BL41" s="29">
        <v>169425.50907512731</v>
      </c>
      <c r="BM41" s="29">
        <v>99509.493773022579</v>
      </c>
      <c r="BN41" s="29">
        <v>93075.84400175637</v>
      </c>
      <c r="BO41" s="29">
        <v>30964.372148341732</v>
      </c>
      <c r="BP41" s="29">
        <v>141493.41845674714</v>
      </c>
      <c r="BQ41" s="29">
        <v>13173.384670733974</v>
      </c>
      <c r="BR41" s="29">
        <v>26512.825054816851</v>
      </c>
      <c r="BS41" s="29">
        <v>0</v>
      </c>
      <c r="BT41" s="59">
        <f t="shared" si="0"/>
        <v>10929726.129855419</v>
      </c>
      <c r="BU41" s="29">
        <v>5878797.2442279523</v>
      </c>
      <c r="BV41" s="29">
        <v>0</v>
      </c>
      <c r="BW41" s="29">
        <v>583.28457009165754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311704.52017288213</v>
      </c>
      <c r="CE41" s="29">
        <v>0</v>
      </c>
      <c r="CF41" s="29">
        <v>3494491.7523023402</v>
      </c>
      <c r="CG41" s="29">
        <v>0</v>
      </c>
      <c r="CH41" s="29">
        <v>101319.59731773492</v>
      </c>
      <c r="CI41" s="29">
        <v>4125154.7458595773</v>
      </c>
      <c r="CJ41" s="38">
        <f t="shared" si="2"/>
        <v>24841777.274305999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2953.9215215334716</v>
      </c>
      <c r="D42" s="29">
        <v>349.38716373792937</v>
      </c>
      <c r="E42" s="29">
        <v>433.76778315238573</v>
      </c>
      <c r="F42" s="29">
        <v>23909.227098925585</v>
      </c>
      <c r="G42" s="29">
        <v>137930.56724443505</v>
      </c>
      <c r="H42" s="29">
        <v>5097.3407290177647</v>
      </c>
      <c r="I42" s="29">
        <v>2101.891297432072</v>
      </c>
      <c r="J42" s="29">
        <v>568.77687252948067</v>
      </c>
      <c r="K42" s="29">
        <v>891.52265344767022</v>
      </c>
      <c r="L42" s="29">
        <v>1440.8526179140642</v>
      </c>
      <c r="M42" s="29">
        <v>18093.998174313831</v>
      </c>
      <c r="N42" s="29">
        <v>18989.927586555583</v>
      </c>
      <c r="O42" s="29">
        <v>1586.056109663652</v>
      </c>
      <c r="P42" s="29">
        <v>5713.2106447274937</v>
      </c>
      <c r="Q42" s="29">
        <v>29.468987572481872</v>
      </c>
      <c r="R42" s="29">
        <v>5027.7169263931428</v>
      </c>
      <c r="S42" s="29">
        <v>6899.465248069203</v>
      </c>
      <c r="T42" s="29">
        <v>2473.8943137754131</v>
      </c>
      <c r="U42" s="29">
        <v>19481.173848079667</v>
      </c>
      <c r="V42" s="29">
        <v>1509.5564878373198</v>
      </c>
      <c r="W42" s="29">
        <v>522.0643707085444</v>
      </c>
      <c r="X42" s="29">
        <v>23285.124540966201</v>
      </c>
      <c r="Y42" s="29">
        <v>5849.7445458098273</v>
      </c>
      <c r="Z42" s="29">
        <v>16237.786659042065</v>
      </c>
      <c r="AA42" s="29">
        <v>884.02619498107606</v>
      </c>
      <c r="AB42" s="29">
        <v>22635.636575916371</v>
      </c>
      <c r="AC42" s="29">
        <v>6391.2965255025301</v>
      </c>
      <c r="AD42" s="29">
        <v>100082.05769561746</v>
      </c>
      <c r="AE42" s="29">
        <v>1156606.0989233616</v>
      </c>
      <c r="AF42" s="29">
        <v>492757.3045406568</v>
      </c>
      <c r="AG42" s="29">
        <v>31109.287437155952</v>
      </c>
      <c r="AH42" s="29">
        <v>41357.540403531515</v>
      </c>
      <c r="AI42" s="29">
        <v>3993.8494886744829</v>
      </c>
      <c r="AJ42" s="29">
        <v>39231.661155864778</v>
      </c>
      <c r="AK42" s="29">
        <v>91214.911675304131</v>
      </c>
      <c r="AL42" s="29">
        <v>131901.94105147204</v>
      </c>
      <c r="AM42" s="29">
        <v>32097.073924033892</v>
      </c>
      <c r="AN42" s="29">
        <v>3633583.8084264337</v>
      </c>
      <c r="AO42" s="29">
        <v>1357577.0944173774</v>
      </c>
      <c r="AP42" s="29">
        <v>56959.702998414177</v>
      </c>
      <c r="AQ42" s="29">
        <v>764643.42062108708</v>
      </c>
      <c r="AR42" s="29">
        <v>180004.89008525241</v>
      </c>
      <c r="AS42" s="29">
        <v>9243.1901179998131</v>
      </c>
      <c r="AT42" s="29">
        <v>45947.943975388516</v>
      </c>
      <c r="AU42" s="29">
        <v>3349.2253257941557</v>
      </c>
      <c r="AV42" s="29">
        <v>871.90451580359434</v>
      </c>
      <c r="AW42" s="29">
        <v>31.524942075654771</v>
      </c>
      <c r="AX42" s="29">
        <v>368010.1528264251</v>
      </c>
      <c r="AY42" s="29">
        <v>70276.951993678624</v>
      </c>
      <c r="AZ42" s="29">
        <v>68867.307203869117</v>
      </c>
      <c r="BA42" s="29">
        <v>15.543273762513357</v>
      </c>
      <c r="BB42" s="29">
        <v>2268219.9119113809</v>
      </c>
      <c r="BC42" s="29">
        <v>96277.778267770555</v>
      </c>
      <c r="BD42" s="29">
        <v>114126.73150154196</v>
      </c>
      <c r="BE42" s="29">
        <v>8473.9130556658747</v>
      </c>
      <c r="BF42" s="29">
        <v>17159.684007261523</v>
      </c>
      <c r="BG42" s="29">
        <v>82911.921426948276</v>
      </c>
      <c r="BH42" s="29">
        <v>296429.73824560002</v>
      </c>
      <c r="BI42" s="29">
        <v>7640.276883251001</v>
      </c>
      <c r="BJ42" s="29">
        <v>250082.25751417939</v>
      </c>
      <c r="BK42" s="29">
        <v>8501.2400942387249</v>
      </c>
      <c r="BL42" s="29">
        <v>101397.00697593506</v>
      </c>
      <c r="BM42" s="29">
        <v>36577.656181857921</v>
      </c>
      <c r="BN42" s="29">
        <v>621607.14906605356</v>
      </c>
      <c r="BO42" s="29">
        <v>242430.65420302065</v>
      </c>
      <c r="BP42" s="29">
        <v>162774.84418848628</v>
      </c>
      <c r="BQ42" s="29">
        <v>2004.6179975492489</v>
      </c>
      <c r="BR42" s="29">
        <v>7617.6425086467025</v>
      </c>
      <c r="BS42" s="29">
        <v>0</v>
      </c>
      <c r="BT42" s="59">
        <f t="shared" si="0"/>
        <v>13335254.813770462</v>
      </c>
      <c r="BU42" s="29">
        <v>3273215.2689796733</v>
      </c>
      <c r="BV42" s="29">
        <v>0</v>
      </c>
      <c r="BW42" s="29">
        <v>0</v>
      </c>
      <c r="BX42" s="29">
        <v>23738</v>
      </c>
      <c r="BY42" s="29">
        <v>3490506</v>
      </c>
      <c r="BZ42" s="29">
        <v>0</v>
      </c>
      <c r="CA42" s="29">
        <v>0</v>
      </c>
      <c r="CB42" s="29">
        <v>0</v>
      </c>
      <c r="CC42" s="29">
        <v>0</v>
      </c>
      <c r="CD42" s="29">
        <v>59863.681102119197</v>
      </c>
      <c r="CE42" s="29">
        <v>0</v>
      </c>
      <c r="CF42" s="29">
        <v>4235998.8040909683</v>
      </c>
      <c r="CG42" s="29">
        <v>0</v>
      </c>
      <c r="CH42" s="29">
        <v>10085.518040600782</v>
      </c>
      <c r="CI42" s="29">
        <v>1677971.9593296424</v>
      </c>
      <c r="CJ42" s="38">
        <f t="shared" si="2"/>
        <v>26106634.045313466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11368.152666599444</v>
      </c>
      <c r="D43" s="29">
        <v>450.28001063126283</v>
      </c>
      <c r="E43" s="29">
        <v>20331.703025833041</v>
      </c>
      <c r="F43" s="29">
        <v>39440.198958007655</v>
      </c>
      <c r="G43" s="29">
        <v>85548.113836574004</v>
      </c>
      <c r="H43" s="29">
        <v>8209.0942023545595</v>
      </c>
      <c r="I43" s="29">
        <v>11491.4678654381</v>
      </c>
      <c r="J43" s="29">
        <v>6012.9523270744221</v>
      </c>
      <c r="K43" s="29">
        <v>9828.3663653978674</v>
      </c>
      <c r="L43" s="29">
        <v>13468.45570194864</v>
      </c>
      <c r="M43" s="29">
        <v>79744.483439656382</v>
      </c>
      <c r="N43" s="29">
        <v>71868.258616164458</v>
      </c>
      <c r="O43" s="29">
        <v>15971.237611635908</v>
      </c>
      <c r="P43" s="29">
        <v>31281.14507708064</v>
      </c>
      <c r="Q43" s="29">
        <v>6062.0521470290632</v>
      </c>
      <c r="R43" s="29">
        <v>37212.978529770226</v>
      </c>
      <c r="S43" s="29">
        <v>75160.570288509523</v>
      </c>
      <c r="T43" s="29">
        <v>21849.539425615527</v>
      </c>
      <c r="U43" s="29">
        <v>193357.58822778158</v>
      </c>
      <c r="V43" s="29">
        <v>6285.6227555020323</v>
      </c>
      <c r="W43" s="29">
        <v>3366.4159842074641</v>
      </c>
      <c r="X43" s="29">
        <v>146016.5628707275</v>
      </c>
      <c r="Y43" s="29">
        <v>64738.351726350818</v>
      </c>
      <c r="Z43" s="29">
        <v>77032.349457063086</v>
      </c>
      <c r="AA43" s="29">
        <v>15770.718992618464</v>
      </c>
      <c r="AB43" s="29">
        <v>253507.84087602978</v>
      </c>
      <c r="AC43" s="29">
        <v>113313.47287746683</v>
      </c>
      <c r="AD43" s="29">
        <v>176401.98576275725</v>
      </c>
      <c r="AE43" s="29">
        <v>1569259.7510122866</v>
      </c>
      <c r="AF43" s="29">
        <v>422951.89263766073</v>
      </c>
      <c r="AG43" s="29">
        <v>307352.73190674809</v>
      </c>
      <c r="AH43" s="29">
        <v>226024.4211849228</v>
      </c>
      <c r="AI43" s="29">
        <v>29011.612515187135</v>
      </c>
      <c r="AJ43" s="29">
        <v>353522.94811800373</v>
      </c>
      <c r="AK43" s="29">
        <v>1008709.1360004534</v>
      </c>
      <c r="AL43" s="29">
        <v>244269.38497844452</v>
      </c>
      <c r="AM43" s="29">
        <v>120754.61636240948</v>
      </c>
      <c r="AN43" s="29">
        <v>117874.0150334035</v>
      </c>
      <c r="AO43" s="29">
        <v>3036466.5697952863</v>
      </c>
      <c r="AP43" s="29">
        <v>1538611.4804114217</v>
      </c>
      <c r="AQ43" s="29">
        <v>663651.41045369918</v>
      </c>
      <c r="AR43" s="29">
        <v>10216.826860749152</v>
      </c>
      <c r="AS43" s="29">
        <v>71173.555795051376</v>
      </c>
      <c r="AT43" s="29">
        <v>65874.293558283855</v>
      </c>
      <c r="AU43" s="29">
        <v>35510.231697071984</v>
      </c>
      <c r="AV43" s="29">
        <v>7143.2686911832234</v>
      </c>
      <c r="AW43" s="29">
        <v>1800.0227124378875</v>
      </c>
      <c r="AX43" s="29">
        <v>1107692.4199157942</v>
      </c>
      <c r="AY43" s="29">
        <v>1061172.6395497995</v>
      </c>
      <c r="AZ43" s="29">
        <v>429433.51484333508</v>
      </c>
      <c r="BA43" s="29">
        <v>493.7715776242311</v>
      </c>
      <c r="BB43" s="29">
        <v>550787.08990328957</v>
      </c>
      <c r="BC43" s="29">
        <v>505853.51944985276</v>
      </c>
      <c r="BD43" s="29">
        <v>478827.03672915115</v>
      </c>
      <c r="BE43" s="29">
        <v>511850.70023512701</v>
      </c>
      <c r="BF43" s="29">
        <v>8966.0489657830003</v>
      </c>
      <c r="BG43" s="29">
        <v>1019322.8266145147</v>
      </c>
      <c r="BH43" s="29">
        <v>925662.89737487561</v>
      </c>
      <c r="BI43" s="29">
        <v>23415.759859074948</v>
      </c>
      <c r="BJ43" s="29">
        <v>649778.9938441423</v>
      </c>
      <c r="BK43" s="29">
        <v>44915.407027190689</v>
      </c>
      <c r="BL43" s="29">
        <v>435191.02720277663</v>
      </c>
      <c r="BM43" s="29">
        <v>284130.70489467104</v>
      </c>
      <c r="BN43" s="29">
        <v>202019.33122773052</v>
      </c>
      <c r="BO43" s="29">
        <v>85733.900349628151</v>
      </c>
      <c r="BP43" s="29">
        <v>151078.92135924337</v>
      </c>
      <c r="BQ43" s="29">
        <v>24690.928640290109</v>
      </c>
      <c r="BR43" s="29">
        <v>91763.663483240816</v>
      </c>
      <c r="BS43" s="29">
        <v>0</v>
      </c>
      <c r="BT43" s="59">
        <f t="shared" si="0"/>
        <v>20018049.232397668</v>
      </c>
      <c r="BU43" s="29">
        <v>16819737.872067254</v>
      </c>
      <c r="BV43" s="29">
        <v>0</v>
      </c>
      <c r="BW43" s="29">
        <v>121.03188899547153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178435</v>
      </c>
      <c r="CE43" s="29">
        <v>0</v>
      </c>
      <c r="CF43" s="29">
        <v>1422668.9704678738</v>
      </c>
      <c r="CG43" s="29">
        <v>0</v>
      </c>
      <c r="CH43" s="29">
        <v>611.06211875834481</v>
      </c>
      <c r="CI43" s="29">
        <v>4193321.0778483171</v>
      </c>
      <c r="CJ43" s="38">
        <f t="shared" si="2"/>
        <v>42632944.246788867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121692.43394741905</v>
      </c>
      <c r="D44" s="29">
        <v>8660.6550107525618</v>
      </c>
      <c r="E44" s="29">
        <v>14206.071848062904</v>
      </c>
      <c r="F44" s="29">
        <v>143624.70959631744</v>
      </c>
      <c r="G44" s="29">
        <v>357989.85526064172</v>
      </c>
      <c r="H44" s="29">
        <v>14997.790499273853</v>
      </c>
      <c r="I44" s="29">
        <v>18416.511328050947</v>
      </c>
      <c r="J44" s="29">
        <v>4296.7487613542507</v>
      </c>
      <c r="K44" s="29">
        <v>28260.914545732641</v>
      </c>
      <c r="L44" s="29">
        <v>69543.902108918119</v>
      </c>
      <c r="M44" s="29">
        <v>154368.52908680111</v>
      </c>
      <c r="N44" s="29">
        <v>270814.46196737437</v>
      </c>
      <c r="O44" s="29">
        <v>16950.180441861979</v>
      </c>
      <c r="P44" s="29">
        <v>40668.720256701854</v>
      </c>
      <c r="Q44" s="29">
        <v>9149.6048357923701</v>
      </c>
      <c r="R44" s="29">
        <v>37034.957219766628</v>
      </c>
      <c r="S44" s="29">
        <v>173768.03876330476</v>
      </c>
      <c r="T44" s="29">
        <v>129631.03842535609</v>
      </c>
      <c r="U44" s="29">
        <v>317192.78507565387</v>
      </c>
      <c r="V44" s="29">
        <v>15001.300104574708</v>
      </c>
      <c r="W44" s="29">
        <v>8015.8096945813622</v>
      </c>
      <c r="X44" s="29">
        <v>99499.435256503231</v>
      </c>
      <c r="Y44" s="29">
        <v>121665.30297172334</v>
      </c>
      <c r="Z44" s="29">
        <v>327142.77533645486</v>
      </c>
      <c r="AA44" s="29">
        <v>72765.739243705902</v>
      </c>
      <c r="AB44" s="29">
        <v>611929.03953314188</v>
      </c>
      <c r="AC44" s="29">
        <v>331052.65143766347</v>
      </c>
      <c r="AD44" s="29">
        <v>197926.24506311381</v>
      </c>
      <c r="AE44" s="29">
        <v>3860585.8206845005</v>
      </c>
      <c r="AF44" s="29">
        <v>1419233.9552154422</v>
      </c>
      <c r="AG44" s="29">
        <v>206772.87124042469</v>
      </c>
      <c r="AH44" s="29">
        <v>1086382.3858412169</v>
      </c>
      <c r="AI44" s="29">
        <v>105068.70626943914</v>
      </c>
      <c r="AJ44" s="29">
        <v>1008137.4647069681</v>
      </c>
      <c r="AK44" s="29">
        <v>891338.51667257282</v>
      </c>
      <c r="AL44" s="29">
        <v>668054.85138508654</v>
      </c>
      <c r="AM44" s="29">
        <v>1151393.4903250593</v>
      </c>
      <c r="AN44" s="29">
        <v>1026173.3102076338</v>
      </c>
      <c r="AO44" s="29">
        <v>1628564.3226026355</v>
      </c>
      <c r="AP44" s="29">
        <v>9010200.9834367484</v>
      </c>
      <c r="AQ44" s="29">
        <v>3889609.7651914414</v>
      </c>
      <c r="AR44" s="29">
        <v>305982.68382234697</v>
      </c>
      <c r="AS44" s="29">
        <v>997741.55397646665</v>
      </c>
      <c r="AT44" s="29">
        <v>1570527.0021189514</v>
      </c>
      <c r="AU44" s="29">
        <v>189566.03769997405</v>
      </c>
      <c r="AV44" s="29">
        <v>83522.083031253627</v>
      </c>
      <c r="AW44" s="29">
        <v>49368.573841540958</v>
      </c>
      <c r="AX44" s="29">
        <v>1690648.5504407543</v>
      </c>
      <c r="AY44" s="29">
        <v>2848323.5922688008</v>
      </c>
      <c r="AZ44" s="29">
        <v>461223.46427097439</v>
      </c>
      <c r="BA44" s="29">
        <v>4687.3648792105068</v>
      </c>
      <c r="BB44" s="29">
        <v>642195.06234651618</v>
      </c>
      <c r="BC44" s="29">
        <v>697306.16173031123</v>
      </c>
      <c r="BD44" s="29">
        <v>436672.14784708823</v>
      </c>
      <c r="BE44" s="29">
        <v>681187.01388287405</v>
      </c>
      <c r="BF44" s="29">
        <v>55391.244935666735</v>
      </c>
      <c r="BG44" s="29">
        <v>1517450.9881068701</v>
      </c>
      <c r="BH44" s="29">
        <v>4025300.2239255523</v>
      </c>
      <c r="BI44" s="29">
        <v>79263.425215407304</v>
      </c>
      <c r="BJ44" s="29">
        <v>2973422.5622118041</v>
      </c>
      <c r="BK44" s="29">
        <v>381715.30830231222</v>
      </c>
      <c r="BL44" s="29">
        <v>1778484.2544452865</v>
      </c>
      <c r="BM44" s="29">
        <v>549225.94166893861</v>
      </c>
      <c r="BN44" s="29">
        <v>486723.45845314849</v>
      </c>
      <c r="BO44" s="29">
        <v>194535.71342454103</v>
      </c>
      <c r="BP44" s="29">
        <v>743836.16665370029</v>
      </c>
      <c r="BQ44" s="29">
        <v>96023.035713222984</v>
      </c>
      <c r="BR44" s="29">
        <v>205419.38118234178</v>
      </c>
      <c r="BS44" s="29">
        <v>0</v>
      </c>
      <c r="BT44" s="59">
        <f t="shared" si="0"/>
        <v>53413525.647795632</v>
      </c>
      <c r="BU44" s="29">
        <v>2054781.0241658925</v>
      </c>
      <c r="BV44" s="29">
        <v>0</v>
      </c>
      <c r="BW44" s="29">
        <v>1413.0198397217216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1177840.8752555554</v>
      </c>
      <c r="CE44" s="29">
        <v>0</v>
      </c>
      <c r="CF44" s="29">
        <v>8673918.2484259494</v>
      </c>
      <c r="CG44" s="29">
        <v>0</v>
      </c>
      <c r="CH44" s="29">
        <v>10482.564692123166</v>
      </c>
      <c r="CI44" s="29">
        <v>19156666.598080125</v>
      </c>
      <c r="CJ44" s="38">
        <f t="shared" si="2"/>
        <v>84488627.978255004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5775772.6715741642</v>
      </c>
      <c r="D45" s="29">
        <v>160525.35084496267</v>
      </c>
      <c r="E45" s="29">
        <v>164789.87029769915</v>
      </c>
      <c r="F45" s="29">
        <v>69791.874552235153</v>
      </c>
      <c r="G45" s="29">
        <v>503715.78290340706</v>
      </c>
      <c r="H45" s="29">
        <v>77011.226960994682</v>
      </c>
      <c r="I45" s="29">
        <v>63409.969376133246</v>
      </c>
      <c r="J45" s="29">
        <v>42967.51009554659</v>
      </c>
      <c r="K45" s="29">
        <v>52357.802412992081</v>
      </c>
      <c r="L45" s="29">
        <v>10210.819787595265</v>
      </c>
      <c r="M45" s="29">
        <v>81453.095908084812</v>
      </c>
      <c r="N45" s="29">
        <v>425293.23025552201</v>
      </c>
      <c r="O45" s="29">
        <v>99982.563013138191</v>
      </c>
      <c r="P45" s="29">
        <v>112464.15568238676</v>
      </c>
      <c r="Q45" s="29">
        <v>52437.682361249274</v>
      </c>
      <c r="R45" s="29">
        <v>198771.24771905612</v>
      </c>
      <c r="S45" s="29">
        <v>122624.05677307681</v>
      </c>
      <c r="T45" s="29">
        <v>63414.422987889448</v>
      </c>
      <c r="U45" s="29">
        <v>436100.36339097965</v>
      </c>
      <c r="V45" s="29">
        <v>24943.122351384249</v>
      </c>
      <c r="W45" s="29">
        <v>29966.418973078889</v>
      </c>
      <c r="X45" s="29">
        <v>163756.68837989811</v>
      </c>
      <c r="Y45" s="29">
        <v>76419.284762919619</v>
      </c>
      <c r="Z45" s="29">
        <v>882192.06432743382</v>
      </c>
      <c r="AA45" s="29">
        <v>48047.414683373281</v>
      </c>
      <c r="AB45" s="29">
        <v>160923.22709293128</v>
      </c>
      <c r="AC45" s="29">
        <v>2066620.331559157</v>
      </c>
      <c r="AD45" s="29">
        <v>814694.17697722721</v>
      </c>
      <c r="AE45" s="29">
        <v>2061969.6933471486</v>
      </c>
      <c r="AF45" s="29">
        <v>865066.75592891418</v>
      </c>
      <c r="AG45" s="29">
        <v>1006404.0060457235</v>
      </c>
      <c r="AH45" s="29">
        <v>1486607.1571360312</v>
      </c>
      <c r="AI45" s="29">
        <v>56075.937600331876</v>
      </c>
      <c r="AJ45" s="29">
        <v>436015.38846423663</v>
      </c>
      <c r="AK45" s="29">
        <v>86705.281633263279</v>
      </c>
      <c r="AL45" s="29">
        <v>380017.68478838739</v>
      </c>
      <c r="AM45" s="29">
        <v>67000.190940041619</v>
      </c>
      <c r="AN45" s="29">
        <v>61636.770978483415</v>
      </c>
      <c r="AO45" s="29">
        <v>186628.22819487134</v>
      </c>
      <c r="AP45" s="29">
        <v>356280.73912526411</v>
      </c>
      <c r="AQ45" s="29">
        <v>15498479.632211216</v>
      </c>
      <c r="AR45" s="29">
        <v>5830463.1802990437</v>
      </c>
      <c r="AS45" s="29">
        <v>3284171.8659405806</v>
      </c>
      <c r="AT45" s="29">
        <v>566478.02830889507</v>
      </c>
      <c r="AU45" s="29">
        <v>3701520.5205762177</v>
      </c>
      <c r="AV45" s="29">
        <v>6176755.2758680191</v>
      </c>
      <c r="AW45" s="29">
        <v>18051218.311273232</v>
      </c>
      <c r="AX45" s="29">
        <v>1458338.0339083334</v>
      </c>
      <c r="AY45" s="29">
        <v>292793.9535407807</v>
      </c>
      <c r="AZ45" s="29">
        <v>59571.619590252245</v>
      </c>
      <c r="BA45" s="29">
        <v>14195.128737231713</v>
      </c>
      <c r="BB45" s="29">
        <v>66215.591296885279</v>
      </c>
      <c r="BC45" s="29">
        <v>152160.93017807978</v>
      </c>
      <c r="BD45" s="29">
        <v>907275.37686831411</v>
      </c>
      <c r="BE45" s="29">
        <v>102820.01445353882</v>
      </c>
      <c r="BF45" s="29">
        <v>152522.60165304152</v>
      </c>
      <c r="BG45" s="29">
        <v>399631.85169662721</v>
      </c>
      <c r="BH45" s="29">
        <v>1898689.5418858018</v>
      </c>
      <c r="BI45" s="29">
        <v>31695.552515173378</v>
      </c>
      <c r="BJ45" s="29">
        <v>73148.156377634223</v>
      </c>
      <c r="BK45" s="29">
        <v>9061.9081895960189</v>
      </c>
      <c r="BL45" s="29">
        <v>134891.67128877432</v>
      </c>
      <c r="BM45" s="29">
        <v>47363.129599820095</v>
      </c>
      <c r="BN45" s="29">
        <v>80590.574779116883</v>
      </c>
      <c r="BO45" s="29">
        <v>55022.94019296483</v>
      </c>
      <c r="BP45" s="29">
        <v>302158.64094261604</v>
      </c>
      <c r="BQ45" s="29">
        <v>44734.43251869599</v>
      </c>
      <c r="BR45" s="29">
        <v>67937.930409149601</v>
      </c>
      <c r="BS45" s="29">
        <v>0</v>
      </c>
      <c r="BT45" s="59">
        <f t="shared" si="0"/>
        <v>79290970.655286849</v>
      </c>
      <c r="BU45" s="29">
        <v>41179603.62993902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3364886.0000000005</v>
      </c>
      <c r="CG45" s="29">
        <v>1696.7968157695232</v>
      </c>
      <c r="CH45" s="29">
        <v>9.2873388931008383E-2</v>
      </c>
      <c r="CI45" s="29">
        <v>6403360.0205338812</v>
      </c>
      <c r="CJ45" s="38">
        <f t="shared" si="2"/>
        <v>130240517.19544891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296907.64001076506</v>
      </c>
      <c r="D46" s="29">
        <v>9912.177787232933</v>
      </c>
      <c r="E46" s="29">
        <v>16508.206132332543</v>
      </c>
      <c r="F46" s="29">
        <v>44706.041295632211</v>
      </c>
      <c r="G46" s="29">
        <v>267270.57568358415</v>
      </c>
      <c r="H46" s="29">
        <v>51278.145664592448</v>
      </c>
      <c r="I46" s="29">
        <v>27568.888044122272</v>
      </c>
      <c r="J46" s="29">
        <v>27414.003388387544</v>
      </c>
      <c r="K46" s="29">
        <v>29280.957573364838</v>
      </c>
      <c r="L46" s="29">
        <v>14099.444157459282</v>
      </c>
      <c r="M46" s="29">
        <v>41598.438725551387</v>
      </c>
      <c r="N46" s="29">
        <v>20830.614337299729</v>
      </c>
      <c r="O46" s="29">
        <v>39980.058073769942</v>
      </c>
      <c r="P46" s="29">
        <v>69337.047910853784</v>
      </c>
      <c r="Q46" s="29">
        <v>28594.169208144529</v>
      </c>
      <c r="R46" s="29">
        <v>88999.427770721348</v>
      </c>
      <c r="S46" s="29">
        <v>37946.542673522563</v>
      </c>
      <c r="T46" s="29">
        <v>21535.083401406817</v>
      </c>
      <c r="U46" s="29">
        <v>138532.38642727135</v>
      </c>
      <c r="V46" s="29">
        <v>12160.278858819882</v>
      </c>
      <c r="W46" s="29">
        <v>68679.1663727103</v>
      </c>
      <c r="X46" s="29">
        <v>56355.023504848563</v>
      </c>
      <c r="Y46" s="29">
        <v>26677.828477538831</v>
      </c>
      <c r="Z46" s="29">
        <v>74422.656625102842</v>
      </c>
      <c r="AA46" s="29">
        <v>3671.7270850913324</v>
      </c>
      <c r="AB46" s="29">
        <v>52312.53997692038</v>
      </c>
      <c r="AC46" s="29">
        <v>663514.20178585628</v>
      </c>
      <c r="AD46" s="29">
        <v>187569.73296982402</v>
      </c>
      <c r="AE46" s="29">
        <v>578315.12748003413</v>
      </c>
      <c r="AF46" s="29">
        <v>169862.58097216702</v>
      </c>
      <c r="AG46" s="29">
        <v>934476.07063290279</v>
      </c>
      <c r="AH46" s="29">
        <v>376876.30842580833</v>
      </c>
      <c r="AI46" s="29">
        <v>33812.092813359093</v>
      </c>
      <c r="AJ46" s="29">
        <v>231404.16270665868</v>
      </c>
      <c r="AK46" s="29">
        <v>22229.428621813757</v>
      </c>
      <c r="AL46" s="29">
        <v>62467.421305692558</v>
      </c>
      <c r="AM46" s="29">
        <v>39889.59656699108</v>
      </c>
      <c r="AN46" s="29">
        <v>13157.714025315954</v>
      </c>
      <c r="AO46" s="29">
        <v>49345.320334234129</v>
      </c>
      <c r="AP46" s="29">
        <v>55090.841207339392</v>
      </c>
      <c r="AQ46" s="29">
        <v>105641.49195907029</v>
      </c>
      <c r="AR46" s="29">
        <v>2422801.9208804993</v>
      </c>
      <c r="AS46" s="29">
        <v>22940.168416230652</v>
      </c>
      <c r="AT46" s="29">
        <v>21406.521244030075</v>
      </c>
      <c r="AU46" s="29">
        <v>128750.59555659164</v>
      </c>
      <c r="AV46" s="29">
        <v>67028.366561131639</v>
      </c>
      <c r="AW46" s="29">
        <v>30033.507933933404</v>
      </c>
      <c r="AX46" s="29">
        <v>86779.720130780683</v>
      </c>
      <c r="AY46" s="29">
        <v>95356.095480372023</v>
      </c>
      <c r="AZ46" s="29">
        <v>3028.2803721083797</v>
      </c>
      <c r="BA46" s="29">
        <v>8850.9391909243514</v>
      </c>
      <c r="BB46" s="29">
        <v>58730.540488923696</v>
      </c>
      <c r="BC46" s="29">
        <v>18017.91726078928</v>
      </c>
      <c r="BD46" s="29">
        <v>58977.127994412316</v>
      </c>
      <c r="BE46" s="29">
        <v>13227.411252019177</v>
      </c>
      <c r="BF46" s="29">
        <v>41486.048532099885</v>
      </c>
      <c r="BG46" s="29">
        <v>91759.376633033535</v>
      </c>
      <c r="BH46" s="29">
        <v>227369.80147955287</v>
      </c>
      <c r="BI46" s="29">
        <v>3956.9160979505937</v>
      </c>
      <c r="BJ46" s="29">
        <v>116855.37577282687</v>
      </c>
      <c r="BK46" s="29">
        <v>7531.8603703330245</v>
      </c>
      <c r="BL46" s="29">
        <v>65689.637471223483</v>
      </c>
      <c r="BM46" s="29">
        <v>143147.25378375076</v>
      </c>
      <c r="BN46" s="29">
        <v>23125.178799878846</v>
      </c>
      <c r="BO46" s="29">
        <v>20509.742520608343</v>
      </c>
      <c r="BP46" s="29">
        <v>49842.360867541713</v>
      </c>
      <c r="BQ46" s="29">
        <v>8097.7159095292627</v>
      </c>
      <c r="BR46" s="29">
        <v>15457.027082132405</v>
      </c>
      <c r="BS46" s="29">
        <v>0</v>
      </c>
      <c r="BT46" s="59">
        <f t="shared" si="0"/>
        <v>8940988.5690573212</v>
      </c>
      <c r="BU46" s="29">
        <v>22780187.430942677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1086861.0000000002</v>
      </c>
      <c r="CG46" s="29">
        <v>0</v>
      </c>
      <c r="CH46" s="29">
        <v>0</v>
      </c>
      <c r="CI46" s="29">
        <v>1739071</v>
      </c>
      <c r="CJ46" s="38">
        <f t="shared" si="2"/>
        <v>34547108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8544.4287062422227</v>
      </c>
      <c r="D47" s="29">
        <v>468.09350070816674</v>
      </c>
      <c r="E47" s="29">
        <v>1706.3213179048169</v>
      </c>
      <c r="F47" s="29">
        <v>1673.8168539010708</v>
      </c>
      <c r="G47" s="29">
        <v>26358.762147323498</v>
      </c>
      <c r="H47" s="29">
        <v>1803.2292477579681</v>
      </c>
      <c r="I47" s="29">
        <v>5267.9151674306222</v>
      </c>
      <c r="J47" s="29">
        <v>381.61555504891385</v>
      </c>
      <c r="K47" s="29">
        <v>4190.1851006853713</v>
      </c>
      <c r="L47" s="29">
        <v>4188.0614835288934</v>
      </c>
      <c r="M47" s="29">
        <v>27889.06225264943</v>
      </c>
      <c r="N47" s="29">
        <v>26102.676080091813</v>
      </c>
      <c r="O47" s="29">
        <v>2372.3705077979416</v>
      </c>
      <c r="P47" s="29">
        <v>6096.8358265811148</v>
      </c>
      <c r="Q47" s="29">
        <v>93.40645044099395</v>
      </c>
      <c r="R47" s="29">
        <v>7155.2435823636579</v>
      </c>
      <c r="S47" s="29">
        <v>15495.490779391817</v>
      </c>
      <c r="T47" s="29">
        <v>7460.1088436168357</v>
      </c>
      <c r="U47" s="29">
        <v>26350.631843198564</v>
      </c>
      <c r="V47" s="29">
        <v>3145.0158906904253</v>
      </c>
      <c r="W47" s="29">
        <v>2168.9281897924639</v>
      </c>
      <c r="X47" s="29">
        <v>11184.998149545136</v>
      </c>
      <c r="Y47" s="29">
        <v>21675.909975508795</v>
      </c>
      <c r="Z47" s="29">
        <v>96836.990484392649</v>
      </c>
      <c r="AA47" s="29">
        <v>4729.635486551856</v>
      </c>
      <c r="AB47" s="29">
        <v>43766.009144343006</v>
      </c>
      <c r="AC47" s="29">
        <v>61924.96917835249</v>
      </c>
      <c r="AD47" s="29">
        <v>34392.937224077068</v>
      </c>
      <c r="AE47" s="29">
        <v>323601.88920653169</v>
      </c>
      <c r="AF47" s="29">
        <v>163373.84986239974</v>
      </c>
      <c r="AG47" s="29">
        <v>74512.975579047808</v>
      </c>
      <c r="AH47" s="29">
        <v>104079.80179399347</v>
      </c>
      <c r="AI47" s="29">
        <v>1067.5494793563298</v>
      </c>
      <c r="AJ47" s="29">
        <v>72118.664194723882</v>
      </c>
      <c r="AK47" s="29">
        <v>54170.745768165281</v>
      </c>
      <c r="AL47" s="29">
        <v>78773.091799465066</v>
      </c>
      <c r="AM47" s="29">
        <v>22315.304475458586</v>
      </c>
      <c r="AN47" s="29">
        <v>20558.964474699736</v>
      </c>
      <c r="AO47" s="29">
        <v>48735.099997080666</v>
      </c>
      <c r="AP47" s="29">
        <v>243598.94496878629</v>
      </c>
      <c r="AQ47" s="29">
        <v>7509964.4811048219</v>
      </c>
      <c r="AR47" s="29">
        <v>5577027.134859751</v>
      </c>
      <c r="AS47" s="29">
        <v>878780.24092093436</v>
      </c>
      <c r="AT47" s="29">
        <v>58436.795794969752</v>
      </c>
      <c r="AU47" s="29">
        <v>10876.213859660256</v>
      </c>
      <c r="AV47" s="29">
        <v>158.32392037666432</v>
      </c>
      <c r="AW47" s="29">
        <v>492.67110498243221</v>
      </c>
      <c r="AX47" s="29">
        <v>269257.0645068257</v>
      </c>
      <c r="AY47" s="29">
        <v>307959.62325373536</v>
      </c>
      <c r="AZ47" s="29">
        <v>98898.12133036778</v>
      </c>
      <c r="BA47" s="29">
        <v>35.066863476086986</v>
      </c>
      <c r="BB47" s="29">
        <v>37177.654504048907</v>
      </c>
      <c r="BC47" s="29">
        <v>91069.309229133622</v>
      </c>
      <c r="BD47" s="29">
        <v>162183.32400076766</v>
      </c>
      <c r="BE47" s="29">
        <v>81820.29408446551</v>
      </c>
      <c r="BF47" s="29">
        <v>856.94335009035763</v>
      </c>
      <c r="BG47" s="29">
        <v>153278.44384794316</v>
      </c>
      <c r="BH47" s="29">
        <v>230236.13034828258</v>
      </c>
      <c r="BI47" s="29">
        <v>4947.8522142170823</v>
      </c>
      <c r="BJ47" s="29">
        <v>81524.347977263838</v>
      </c>
      <c r="BK47" s="29">
        <v>10772.861807328496</v>
      </c>
      <c r="BL47" s="29">
        <v>106383.24927906381</v>
      </c>
      <c r="BM47" s="29">
        <v>134660.82458494935</v>
      </c>
      <c r="BN47" s="29">
        <v>41311.658410712174</v>
      </c>
      <c r="BO47" s="29">
        <v>21817.126181962165</v>
      </c>
      <c r="BP47" s="29">
        <v>59895.897010189816</v>
      </c>
      <c r="BQ47" s="29">
        <v>6114.7646809479193</v>
      </c>
      <c r="BR47" s="29">
        <v>17734.491917114534</v>
      </c>
      <c r="BS47" s="29">
        <v>0</v>
      </c>
      <c r="BT47" s="59">
        <f t="shared" si="0"/>
        <v>17614001.441518009</v>
      </c>
      <c r="BU47" s="29">
        <v>2110136.3690678771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1409080.0000000005</v>
      </c>
      <c r="CG47" s="29">
        <v>0</v>
      </c>
      <c r="CH47" s="29">
        <v>0</v>
      </c>
      <c r="CI47" s="29">
        <v>1223394</v>
      </c>
      <c r="CJ47" s="38">
        <f t="shared" si="2"/>
        <v>22356611.810585886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3818.8667472235898</v>
      </c>
      <c r="D48" s="29">
        <v>451.69212996562413</v>
      </c>
      <c r="E48" s="29">
        <v>560.78045852174523</v>
      </c>
      <c r="F48" s="29">
        <v>30910.150209001367</v>
      </c>
      <c r="G48" s="29">
        <v>40036.800953494538</v>
      </c>
      <c r="H48" s="29">
        <v>1911.4822403890594</v>
      </c>
      <c r="I48" s="29">
        <v>2717.3515021922808</v>
      </c>
      <c r="J48" s="29">
        <v>735.32178461725721</v>
      </c>
      <c r="K48" s="29">
        <v>1152.5708002059102</v>
      </c>
      <c r="L48" s="29">
        <v>1862.7524285800455</v>
      </c>
      <c r="M48" s="29">
        <v>20316.123017381913</v>
      </c>
      <c r="N48" s="29">
        <v>24550.41142411263</v>
      </c>
      <c r="O48" s="29">
        <v>2050.472954567032</v>
      </c>
      <c r="P48" s="29">
        <v>7386.1104659414805</v>
      </c>
      <c r="Q48" s="29">
        <v>38.097852897991501</v>
      </c>
      <c r="R48" s="29">
        <v>6496.0161578433308</v>
      </c>
      <c r="S48" s="29">
        <v>8919.7151667826802</v>
      </c>
      <c r="T48" s="29">
        <v>3198.2815197524455</v>
      </c>
      <c r="U48" s="29">
        <v>25185.504832574661</v>
      </c>
      <c r="V48" s="29">
        <v>1951.5735856657413</v>
      </c>
      <c r="W48" s="29">
        <v>665.88180250932385</v>
      </c>
      <c r="X48" s="29">
        <v>7410.8076354182776</v>
      </c>
      <c r="Y48" s="29">
        <v>7369.9964027244405</v>
      </c>
      <c r="Z48" s="29">
        <v>20992.415274520568</v>
      </c>
      <c r="AA48" s="29">
        <v>1142.8802096801301</v>
      </c>
      <c r="AB48" s="29">
        <v>29263.636320038215</v>
      </c>
      <c r="AC48" s="29">
        <v>8262.7487033617108</v>
      </c>
      <c r="AD48" s="29">
        <v>18549.888836244729</v>
      </c>
      <c r="AE48" s="29">
        <v>140992.06856857176</v>
      </c>
      <c r="AF48" s="29">
        <v>99725.836605064091</v>
      </c>
      <c r="AG48" s="29">
        <v>14308.180222826799</v>
      </c>
      <c r="AH48" s="29">
        <v>14061.762424814351</v>
      </c>
      <c r="AI48" s="29">
        <v>73.86996461617538</v>
      </c>
      <c r="AJ48" s="29">
        <v>26044.533881520463</v>
      </c>
      <c r="AK48" s="29">
        <v>3287.822548093658</v>
      </c>
      <c r="AL48" s="29">
        <v>47155.617328348904</v>
      </c>
      <c r="AM48" s="29">
        <v>6691.7660250350773</v>
      </c>
      <c r="AN48" s="29">
        <v>7252.1034996580274</v>
      </c>
      <c r="AO48" s="29">
        <v>8346.4753988403809</v>
      </c>
      <c r="AP48" s="29">
        <v>73638.221139618923</v>
      </c>
      <c r="AQ48" s="29">
        <v>17209.431392064991</v>
      </c>
      <c r="AR48" s="29">
        <v>6545.4104629525673</v>
      </c>
      <c r="AS48" s="29">
        <v>11949.712709362722</v>
      </c>
      <c r="AT48" s="29">
        <v>2661.1460942602757</v>
      </c>
      <c r="AU48" s="29">
        <v>4329.9206473479617</v>
      </c>
      <c r="AV48" s="29">
        <v>553431.20914523792</v>
      </c>
      <c r="AW48" s="29">
        <v>658621.75584254682</v>
      </c>
      <c r="AX48" s="29">
        <v>40086.970510897874</v>
      </c>
      <c r="AY48" s="29">
        <v>72282.923248217368</v>
      </c>
      <c r="AZ48" s="29">
        <v>89032.522414988722</v>
      </c>
      <c r="BA48" s="29">
        <v>2.7687393034548498</v>
      </c>
      <c r="BB48" s="29">
        <v>10656.766829695174</v>
      </c>
      <c r="BC48" s="29">
        <v>13081.684086256284</v>
      </c>
      <c r="BD48" s="29">
        <v>36510.257706640936</v>
      </c>
      <c r="BE48" s="29">
        <v>10955.18155179612</v>
      </c>
      <c r="BF48" s="29">
        <v>887.27019738072931</v>
      </c>
      <c r="BG48" s="29">
        <v>22160.934012981103</v>
      </c>
      <c r="BH48" s="29">
        <v>14161.880042723069</v>
      </c>
      <c r="BI48" s="29">
        <v>746.23061709567662</v>
      </c>
      <c r="BJ48" s="29">
        <v>9654.8708261198171</v>
      </c>
      <c r="BK48" s="29">
        <v>3400.3994883536257</v>
      </c>
      <c r="BL48" s="29">
        <v>14650.341026023449</v>
      </c>
      <c r="BM48" s="29">
        <v>10453.485990225734</v>
      </c>
      <c r="BN48" s="29">
        <v>12313.192806664229</v>
      </c>
      <c r="BO48" s="29">
        <v>8790.5257905183717</v>
      </c>
      <c r="BP48" s="29">
        <v>64122.839398506949</v>
      </c>
      <c r="BQ48" s="29">
        <v>2591.5953629998689</v>
      </c>
      <c r="BR48" s="29">
        <v>9848.1842034575602</v>
      </c>
      <c r="BS48" s="29">
        <v>0</v>
      </c>
      <c r="BT48" s="59">
        <f t="shared" si="0"/>
        <v>2420626.0001678369</v>
      </c>
      <c r="BU48" s="29">
        <v>1755295</v>
      </c>
      <c r="BV48" s="29">
        <v>0</v>
      </c>
      <c r="BW48" s="29">
        <v>0</v>
      </c>
      <c r="BX48" s="29">
        <v>0</v>
      </c>
      <c r="BY48" s="29">
        <v>0</v>
      </c>
      <c r="BZ48" s="29">
        <v>7670312</v>
      </c>
      <c r="CA48" s="29">
        <v>2784803</v>
      </c>
      <c r="CB48" s="29">
        <v>0</v>
      </c>
      <c r="CC48" s="29">
        <v>0</v>
      </c>
      <c r="CD48" s="29">
        <v>95885</v>
      </c>
      <c r="CE48" s="29">
        <v>0</v>
      </c>
      <c r="CF48" s="29">
        <v>105338.00000000003</v>
      </c>
      <c r="CG48" s="29">
        <v>0</v>
      </c>
      <c r="CH48" s="29">
        <v>0</v>
      </c>
      <c r="CI48" s="29">
        <v>716.99983216314604</v>
      </c>
      <c r="CJ48" s="38">
        <f t="shared" si="2"/>
        <v>14832976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52688.000002134795</v>
      </c>
      <c r="D49" s="29">
        <v>30787.176219705863</v>
      </c>
      <c r="E49" s="29">
        <v>21253</v>
      </c>
      <c r="F49" s="29">
        <v>74538.00000004952</v>
      </c>
      <c r="G49" s="29">
        <v>632461.00001060171</v>
      </c>
      <c r="H49" s="29">
        <v>99312.000000197804</v>
      </c>
      <c r="I49" s="29">
        <v>180127.00000059299</v>
      </c>
      <c r="J49" s="29">
        <v>168928.00000114812</v>
      </c>
      <c r="K49" s="29">
        <v>208654.00000838688</v>
      </c>
      <c r="L49" s="29">
        <v>8221.0000000047894</v>
      </c>
      <c r="M49" s="29">
        <v>140963.00001473597</v>
      </c>
      <c r="N49" s="29">
        <v>367793.00005766796</v>
      </c>
      <c r="O49" s="29">
        <v>272128.0000034367</v>
      </c>
      <c r="P49" s="29">
        <v>153720.00000254984</v>
      </c>
      <c r="Q49" s="29">
        <v>57764.000000233325</v>
      </c>
      <c r="R49" s="29">
        <v>770161.00001153885</v>
      </c>
      <c r="S49" s="29">
        <v>381309.00000441063</v>
      </c>
      <c r="T49" s="29">
        <v>242396.00000214961</v>
      </c>
      <c r="U49" s="29">
        <v>1198104.0000209806</v>
      </c>
      <c r="V49" s="29">
        <v>8920.0000006580976</v>
      </c>
      <c r="W49" s="29">
        <v>12798.000000080459</v>
      </c>
      <c r="X49" s="29">
        <v>576708.00004468625</v>
      </c>
      <c r="Y49" s="29">
        <v>263285.00000121718</v>
      </c>
      <c r="Z49" s="29">
        <v>37755.000000238011</v>
      </c>
      <c r="AA49" s="29">
        <v>24245.000000000106</v>
      </c>
      <c r="AB49" s="29">
        <v>193465.00000009304</v>
      </c>
      <c r="AC49" s="29">
        <v>799209.14826565259</v>
      </c>
      <c r="AD49" s="29">
        <v>1656027.0000014999</v>
      </c>
      <c r="AE49" s="29">
        <v>8148236.0000481894</v>
      </c>
      <c r="AF49" s="29">
        <v>12930284.000010118</v>
      </c>
      <c r="AG49" s="29">
        <v>734245.00000001409</v>
      </c>
      <c r="AH49" s="29">
        <v>79465.864595126026</v>
      </c>
      <c r="AI49" s="29">
        <v>293405</v>
      </c>
      <c r="AJ49" s="29">
        <v>1286554.7629448443</v>
      </c>
      <c r="AK49" s="29">
        <v>261822.00000007666</v>
      </c>
      <c r="AL49" s="29">
        <v>4575479.0000167415</v>
      </c>
      <c r="AM49" s="29">
        <v>413518.00000711717</v>
      </c>
      <c r="AN49" s="29">
        <v>418447.38725513109</v>
      </c>
      <c r="AO49" s="29">
        <v>652221.00005377724</v>
      </c>
      <c r="AP49" s="29">
        <v>1723797.0000088932</v>
      </c>
      <c r="AQ49" s="29">
        <v>2311927.0000077114</v>
      </c>
      <c r="AR49" s="29">
        <v>547302.00000003725</v>
      </c>
      <c r="AS49" s="29">
        <v>855162.00000002771</v>
      </c>
      <c r="AT49" s="29">
        <v>509934.00000038964</v>
      </c>
      <c r="AU49" s="29">
        <v>62457.739251039951</v>
      </c>
      <c r="AV49" s="29">
        <v>4.3466287805013862E-8</v>
      </c>
      <c r="AW49" s="29">
        <v>0</v>
      </c>
      <c r="AX49" s="29">
        <v>2133187.0000140676</v>
      </c>
      <c r="AY49" s="29">
        <v>1151047.4821482836</v>
      </c>
      <c r="AZ49" s="29">
        <v>442599.00000489963</v>
      </c>
      <c r="BA49" s="29">
        <v>418040.02834867919</v>
      </c>
      <c r="BB49" s="29">
        <v>391383.00000076293</v>
      </c>
      <c r="BC49" s="29">
        <v>612710.00000022317</v>
      </c>
      <c r="BD49" s="29">
        <v>507030.00002179894</v>
      </c>
      <c r="BE49" s="29">
        <v>312148.98608646082</v>
      </c>
      <c r="BF49" s="29">
        <v>173276.43016282018</v>
      </c>
      <c r="BG49" s="29">
        <v>902764.85593093559</v>
      </c>
      <c r="BH49" s="29">
        <v>5347303.0848572869</v>
      </c>
      <c r="BI49" s="29">
        <v>9104.0000000807231</v>
      </c>
      <c r="BJ49" s="29">
        <v>2060696.66045454</v>
      </c>
      <c r="BK49" s="29">
        <v>183066.00000059025</v>
      </c>
      <c r="BL49" s="29">
        <v>1493024.3668298745</v>
      </c>
      <c r="BM49" s="29">
        <v>1333358.7996930964</v>
      </c>
      <c r="BN49" s="29">
        <v>728631.90422156535</v>
      </c>
      <c r="BO49" s="29">
        <v>354725.35744770826</v>
      </c>
      <c r="BP49" s="29">
        <v>964782.96537623566</v>
      </c>
      <c r="BQ49" s="29">
        <v>428818.00000050955</v>
      </c>
      <c r="BR49" s="29">
        <v>254249.00000060259</v>
      </c>
      <c r="BS49" s="29">
        <v>0</v>
      </c>
      <c r="BT49" s="59">
        <f t="shared" si="0"/>
        <v>64639924.000474937</v>
      </c>
      <c r="BU49" s="29">
        <v>64797.000000000015</v>
      </c>
      <c r="BV49" s="29">
        <v>0</v>
      </c>
      <c r="BW49" s="29">
        <v>0</v>
      </c>
      <c r="BX49" s="29">
        <v>0</v>
      </c>
      <c r="BY49" s="29">
        <v>1060303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27707.009451349848</v>
      </c>
      <c r="CG49" s="29">
        <v>0</v>
      </c>
      <c r="CH49" s="29">
        <v>0</v>
      </c>
      <c r="CI49" s="29">
        <v>29600.999525047453</v>
      </c>
      <c r="CJ49" s="38">
        <f t="shared" si="2"/>
        <v>65822332.009451337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87261058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45001.000000000007</v>
      </c>
      <c r="CG50" s="29">
        <v>0</v>
      </c>
      <c r="CH50" s="29">
        <v>0</v>
      </c>
      <c r="CI50" s="29">
        <v>0</v>
      </c>
      <c r="CJ50" s="38">
        <f t="shared" si="2"/>
        <v>87306059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121304707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121304707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91755.564305028587</v>
      </c>
      <c r="D52" s="29">
        <v>33654.11455987527</v>
      </c>
      <c r="E52" s="29">
        <v>4730.5331863962647</v>
      </c>
      <c r="F52" s="29">
        <v>205886.56624724949</v>
      </c>
      <c r="G52" s="29">
        <v>286078.71806129301</v>
      </c>
      <c r="H52" s="29">
        <v>30030.015749573875</v>
      </c>
      <c r="I52" s="29">
        <v>24906.168566030894</v>
      </c>
      <c r="J52" s="29">
        <v>5205.8505841840988</v>
      </c>
      <c r="K52" s="29">
        <v>25051.193343416027</v>
      </c>
      <c r="L52" s="29">
        <v>87022.571894008259</v>
      </c>
      <c r="M52" s="29">
        <v>202304.66065108948</v>
      </c>
      <c r="N52" s="29">
        <v>924117.76073205692</v>
      </c>
      <c r="O52" s="29">
        <v>26856.128495861434</v>
      </c>
      <c r="P52" s="29">
        <v>53553.368020742579</v>
      </c>
      <c r="Q52" s="29">
        <v>2018.6808966555059</v>
      </c>
      <c r="R52" s="29">
        <v>57602.918563233536</v>
      </c>
      <c r="S52" s="29">
        <v>144585.69251942064</v>
      </c>
      <c r="T52" s="29">
        <v>51699.529225283593</v>
      </c>
      <c r="U52" s="29">
        <v>362015.21335868665</v>
      </c>
      <c r="V52" s="29">
        <v>59754.341349626455</v>
      </c>
      <c r="W52" s="29">
        <v>10628.229537291314</v>
      </c>
      <c r="X52" s="29">
        <v>214183.70406538527</v>
      </c>
      <c r="Y52" s="29">
        <v>235809.0226011264</v>
      </c>
      <c r="Z52" s="29">
        <v>3794024.4948395723</v>
      </c>
      <c r="AA52" s="29">
        <v>209596.30104716244</v>
      </c>
      <c r="AB52" s="29">
        <v>790193.62019245815</v>
      </c>
      <c r="AC52" s="29">
        <v>718284.98988547525</v>
      </c>
      <c r="AD52" s="29">
        <v>405652.59709427465</v>
      </c>
      <c r="AE52" s="29">
        <v>6045374.2606087513</v>
      </c>
      <c r="AF52" s="29">
        <v>2360976.7565774554</v>
      </c>
      <c r="AG52" s="29">
        <v>675783.39762517915</v>
      </c>
      <c r="AH52" s="29">
        <v>805912.47664974118</v>
      </c>
      <c r="AI52" s="29">
        <v>33289.979790640456</v>
      </c>
      <c r="AJ52" s="29">
        <v>1778189.098326395</v>
      </c>
      <c r="AK52" s="29">
        <v>182537.63738373527</v>
      </c>
      <c r="AL52" s="29">
        <v>816688.96860716422</v>
      </c>
      <c r="AM52" s="29">
        <v>434621.38235786371</v>
      </c>
      <c r="AN52" s="29">
        <v>454076.64019816543</v>
      </c>
      <c r="AO52" s="29">
        <v>374696.79437800089</v>
      </c>
      <c r="AP52" s="29">
        <v>4083415.1831172407</v>
      </c>
      <c r="AQ52" s="29">
        <v>1939343.9465652639</v>
      </c>
      <c r="AR52" s="29">
        <v>108524.59628533237</v>
      </c>
      <c r="AS52" s="29">
        <v>231527.38532938471</v>
      </c>
      <c r="AT52" s="29">
        <v>610520.88626549114</v>
      </c>
      <c r="AU52" s="29">
        <v>487263.61691313755</v>
      </c>
      <c r="AV52" s="29">
        <v>70209.535083646973</v>
      </c>
      <c r="AW52" s="29">
        <v>20172.213206309112</v>
      </c>
      <c r="AX52" s="29">
        <v>3278305.5903892694</v>
      </c>
      <c r="AY52" s="29">
        <v>3780967.9512858335</v>
      </c>
      <c r="AZ52" s="29">
        <v>816220.73210112145</v>
      </c>
      <c r="BA52" s="29">
        <v>185.60675621277628</v>
      </c>
      <c r="BB52" s="29">
        <v>963390.37295909203</v>
      </c>
      <c r="BC52" s="29">
        <v>1382586.4096983988</v>
      </c>
      <c r="BD52" s="29">
        <v>2309108.6348072756</v>
      </c>
      <c r="BE52" s="29">
        <v>1082165.4731967838</v>
      </c>
      <c r="BF52" s="29">
        <v>15826.529934171256</v>
      </c>
      <c r="BG52" s="29">
        <v>4165987.1435999349</v>
      </c>
      <c r="BH52" s="29">
        <v>1202139.1784044292</v>
      </c>
      <c r="BI52" s="29">
        <v>35445.071127469382</v>
      </c>
      <c r="BJ52" s="29">
        <v>724834.3907709372</v>
      </c>
      <c r="BK52" s="29">
        <v>111568.72350191814</v>
      </c>
      <c r="BL52" s="29">
        <v>471326.19056880142</v>
      </c>
      <c r="BM52" s="29">
        <v>290507.86252568651</v>
      </c>
      <c r="BN52" s="29">
        <v>557071.47002827132</v>
      </c>
      <c r="BO52" s="29">
        <v>275850.37122239859</v>
      </c>
      <c r="BP52" s="29">
        <v>442701.20525017276</v>
      </c>
      <c r="BQ52" s="29">
        <v>119403.47673871176</v>
      </c>
      <c r="BR52" s="29">
        <v>298422.07797115581</v>
      </c>
      <c r="BS52" s="29">
        <v>0</v>
      </c>
      <c r="BT52" s="59">
        <f t="shared" si="0"/>
        <v>52894341.767679393</v>
      </c>
      <c r="BU52" s="29">
        <v>495932.05042156461</v>
      </c>
      <c r="BV52" s="29">
        <v>0</v>
      </c>
      <c r="BW52" s="29">
        <v>0</v>
      </c>
      <c r="BX52" s="29">
        <v>0</v>
      </c>
      <c r="BY52" s="29">
        <v>0</v>
      </c>
      <c r="BZ52" s="29">
        <v>2027113.2314531866</v>
      </c>
      <c r="CA52" s="29">
        <v>766528.89090628794</v>
      </c>
      <c r="CB52" s="29">
        <v>0</v>
      </c>
      <c r="CC52" s="29">
        <v>0</v>
      </c>
      <c r="CD52" s="29">
        <v>468351</v>
      </c>
      <c r="CE52" s="29">
        <v>0</v>
      </c>
      <c r="CF52" s="29">
        <v>1157338.0000000002</v>
      </c>
      <c r="CG52" s="29">
        <v>0</v>
      </c>
      <c r="CH52" s="29">
        <v>0</v>
      </c>
      <c r="CI52" s="29">
        <v>12022236.275161784</v>
      </c>
      <c r="CJ52" s="38">
        <f t="shared" si="2"/>
        <v>69831841.215622216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29076.781140024617</v>
      </c>
      <c r="D53" s="29">
        <v>6477.2303739680674</v>
      </c>
      <c r="E53" s="29">
        <v>9517.5140195013864</v>
      </c>
      <c r="F53" s="29">
        <v>1123600.7668978833</v>
      </c>
      <c r="G53" s="29">
        <v>660918.11429488042</v>
      </c>
      <c r="H53" s="29">
        <v>6728.8569470338398</v>
      </c>
      <c r="I53" s="29">
        <v>13061.0391366234</v>
      </c>
      <c r="J53" s="29">
        <v>12156.778126764291</v>
      </c>
      <c r="K53" s="29">
        <v>120725.29079409057</v>
      </c>
      <c r="L53" s="29">
        <v>15329.578025654142</v>
      </c>
      <c r="M53" s="29">
        <v>128646.36714511343</v>
      </c>
      <c r="N53" s="29">
        <v>132776.54816667931</v>
      </c>
      <c r="O53" s="29">
        <v>11737.133956768943</v>
      </c>
      <c r="P53" s="29">
        <v>71969.738282937644</v>
      </c>
      <c r="Q53" s="29">
        <v>29.054399810877957</v>
      </c>
      <c r="R53" s="29">
        <v>99069.902727747001</v>
      </c>
      <c r="S53" s="29">
        <v>40608.531924613388</v>
      </c>
      <c r="T53" s="29">
        <v>40130.571283794634</v>
      </c>
      <c r="U53" s="29">
        <v>2758682.4695445844</v>
      </c>
      <c r="V53" s="29">
        <v>9298.4964887028309</v>
      </c>
      <c r="W53" s="29">
        <v>8824.6425866447735</v>
      </c>
      <c r="X53" s="29">
        <v>40958.70136114757</v>
      </c>
      <c r="Y53" s="29">
        <v>106342.46886482454</v>
      </c>
      <c r="Z53" s="29">
        <v>475758.2856358476</v>
      </c>
      <c r="AA53" s="29">
        <v>214273.23763384286</v>
      </c>
      <c r="AB53" s="29">
        <v>2174127.9630280817</v>
      </c>
      <c r="AC53" s="29">
        <v>22045226.031722199</v>
      </c>
      <c r="AD53" s="29">
        <v>82086.991218375202</v>
      </c>
      <c r="AE53" s="29">
        <v>2036981.1280793808</v>
      </c>
      <c r="AF53" s="29">
        <v>510096.52449772152</v>
      </c>
      <c r="AG53" s="29">
        <v>212403.75728694053</v>
      </c>
      <c r="AH53" s="29">
        <v>190673.04113181814</v>
      </c>
      <c r="AI53" s="29">
        <v>294.06024051980069</v>
      </c>
      <c r="AJ53" s="29">
        <v>1261063.4641376294</v>
      </c>
      <c r="AK53" s="29">
        <v>500088.99315952521</v>
      </c>
      <c r="AL53" s="29">
        <v>492689.23928915116</v>
      </c>
      <c r="AM53" s="29">
        <v>79619.518748497037</v>
      </c>
      <c r="AN53" s="29">
        <v>317992.54477209208</v>
      </c>
      <c r="AO53" s="29">
        <v>929264.01233309181</v>
      </c>
      <c r="AP53" s="29">
        <v>1305866.3457107549</v>
      </c>
      <c r="AQ53" s="29">
        <v>96774.092377621622</v>
      </c>
      <c r="AR53" s="29">
        <v>9642.9563094881705</v>
      </c>
      <c r="AS53" s="29">
        <v>12990.605099969835</v>
      </c>
      <c r="AT53" s="29">
        <v>257876.30567420085</v>
      </c>
      <c r="AU53" s="29">
        <v>46504.667319227025</v>
      </c>
      <c r="AV53" s="29">
        <v>666.06243421133797</v>
      </c>
      <c r="AW53" s="29">
        <v>316.42312727159941</v>
      </c>
      <c r="AX53" s="29">
        <v>805808.07898042491</v>
      </c>
      <c r="AY53" s="29">
        <v>4169201.9621850224</v>
      </c>
      <c r="AZ53" s="29">
        <v>114706.02570392648</v>
      </c>
      <c r="BA53" s="29">
        <v>84.621374538088929</v>
      </c>
      <c r="BB53" s="29">
        <v>8052.7144559325989</v>
      </c>
      <c r="BC53" s="29">
        <v>839993.16763392196</v>
      </c>
      <c r="BD53" s="29">
        <v>532764.34900500521</v>
      </c>
      <c r="BE53" s="29">
        <v>128402.19689903014</v>
      </c>
      <c r="BF53" s="29">
        <v>73.479442064861956</v>
      </c>
      <c r="BG53" s="29">
        <v>614895.68941542716</v>
      </c>
      <c r="BH53" s="29">
        <v>1050516.3959051904</v>
      </c>
      <c r="BI53" s="29">
        <v>2734.4370361824049</v>
      </c>
      <c r="BJ53" s="29">
        <v>558811.39630699693</v>
      </c>
      <c r="BK53" s="29">
        <v>39500.782330456037</v>
      </c>
      <c r="BL53" s="29">
        <v>265055.00037723029</v>
      </c>
      <c r="BM53" s="29">
        <v>152205.98432972873</v>
      </c>
      <c r="BN53" s="29">
        <v>111403.62454772418</v>
      </c>
      <c r="BO53" s="29">
        <v>122837.72607258437</v>
      </c>
      <c r="BP53" s="29">
        <v>138058.23285012966</v>
      </c>
      <c r="BQ53" s="29">
        <v>6589.3572007568846</v>
      </c>
      <c r="BR53" s="29">
        <v>18710.430704076574</v>
      </c>
      <c r="BS53" s="29">
        <v>0</v>
      </c>
      <c r="BT53" s="59">
        <f t="shared" si="0"/>
        <v>48380348.480213612</v>
      </c>
      <c r="BU53" s="29">
        <v>529084</v>
      </c>
      <c r="BV53" s="29">
        <v>0</v>
      </c>
      <c r="BW53" s="29">
        <v>0</v>
      </c>
      <c r="BX53" s="29">
        <v>0</v>
      </c>
      <c r="BY53" s="29">
        <v>629310</v>
      </c>
      <c r="BZ53" s="29">
        <v>0</v>
      </c>
      <c r="CA53" s="29">
        <v>0</v>
      </c>
      <c r="CB53" s="29">
        <v>0</v>
      </c>
      <c r="CC53" s="29">
        <v>0</v>
      </c>
      <c r="CD53" s="29">
        <v>1417663.9624871907</v>
      </c>
      <c r="CE53" s="29">
        <v>0</v>
      </c>
      <c r="CF53" s="29">
        <v>1201382</v>
      </c>
      <c r="CG53" s="29">
        <v>0</v>
      </c>
      <c r="CH53" s="29">
        <v>125311.00000000001</v>
      </c>
      <c r="CI53" s="29">
        <v>16468517.854644155</v>
      </c>
      <c r="CJ53" s="38">
        <f t="shared" si="2"/>
        <v>68751617.297344953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5.8664345794333592E-3</v>
      </c>
      <c r="D54" s="29">
        <v>0</v>
      </c>
      <c r="E54" s="29">
        <v>0</v>
      </c>
      <c r="F54" s="29">
        <v>1.3607559996171344E-4</v>
      </c>
      <c r="G54" s="29">
        <v>2.9133482276181261E-2</v>
      </c>
      <c r="H54" s="29">
        <v>5.4357936265258329E-4</v>
      </c>
      <c r="I54" s="29">
        <v>1.6295812284469169E-3</v>
      </c>
      <c r="J54" s="29">
        <v>3.1550451009188778E-3</v>
      </c>
      <c r="K54" s="29">
        <v>2.3047244389689657E-2</v>
      </c>
      <c r="L54" s="29">
        <v>1.3159276935723618E-5</v>
      </c>
      <c r="M54" s="29">
        <v>4.0494565709754071E-2</v>
      </c>
      <c r="N54" s="29">
        <v>0.15847211087655963</v>
      </c>
      <c r="O54" s="29">
        <v>9.4440226166839347E-3</v>
      </c>
      <c r="P54" s="29">
        <v>7.0069534496756914E-3</v>
      </c>
      <c r="Q54" s="29">
        <v>6.4118938387910463E-4</v>
      </c>
      <c r="R54" s="29">
        <v>3.1708940762172878E-2</v>
      </c>
      <c r="S54" s="29">
        <v>1.2120417094995721E-2</v>
      </c>
      <c r="T54" s="29">
        <v>5.9070692697513628E-3</v>
      </c>
      <c r="U54" s="29">
        <v>8067120.0576548409</v>
      </c>
      <c r="V54" s="29">
        <v>1.8084606303094457E-3</v>
      </c>
      <c r="W54" s="29">
        <v>2.2110477400792759E-4</v>
      </c>
      <c r="X54" s="29">
        <v>0.12279803414100718</v>
      </c>
      <c r="Y54" s="29">
        <v>3.3447700606954642E-3</v>
      </c>
      <c r="Z54" s="29">
        <v>6.5405944593712004E-4</v>
      </c>
      <c r="AA54" s="29">
        <v>2.8921487770821138E-7</v>
      </c>
      <c r="AB54" s="29">
        <v>2.5566595189405888E-4</v>
      </c>
      <c r="AC54" s="29">
        <v>4.7749376309625698E-4</v>
      </c>
      <c r="AD54" s="29">
        <v>4.1220350445362822E-3</v>
      </c>
      <c r="AE54" s="29">
        <v>3257262.1324252742</v>
      </c>
      <c r="AF54" s="29">
        <v>2.7805407557745149E-2</v>
      </c>
      <c r="AG54" s="29">
        <v>3.8610186174046216E-5</v>
      </c>
      <c r="AH54" s="29">
        <v>0</v>
      </c>
      <c r="AI54" s="29">
        <v>0</v>
      </c>
      <c r="AJ54" s="29">
        <v>5.4386857753029147E-4</v>
      </c>
      <c r="AK54" s="29">
        <v>2.1069303841043198E-4</v>
      </c>
      <c r="AL54" s="29">
        <v>4.6004253737534348E-2</v>
      </c>
      <c r="AM54" s="29">
        <v>1.9558156105017793E-2</v>
      </c>
      <c r="AN54" s="29">
        <v>0.13145929669117384</v>
      </c>
      <c r="AO54" s="29">
        <v>0.14778041527744246</v>
      </c>
      <c r="AP54" s="29">
        <v>2.4439090988660424E-2</v>
      </c>
      <c r="AQ54" s="29">
        <v>2.1190484874802937E-2</v>
      </c>
      <c r="AR54" s="29">
        <v>1.0238206670870682E-4</v>
      </c>
      <c r="AS54" s="29">
        <v>7.6208120276113694E-5</v>
      </c>
      <c r="AT54" s="29">
        <v>1.0706734772757984E-3</v>
      </c>
      <c r="AU54" s="29">
        <v>1.921254432615648E-3</v>
      </c>
      <c r="AV54" s="29">
        <v>1.1944574449349129E-4</v>
      </c>
      <c r="AW54" s="29">
        <v>0</v>
      </c>
      <c r="AX54" s="29">
        <v>3.8657617413990361E-2</v>
      </c>
      <c r="AY54" s="29">
        <v>6.0836349525922257E-3</v>
      </c>
      <c r="AZ54" s="29">
        <v>399466.50105397962</v>
      </c>
      <c r="BA54" s="29">
        <v>0</v>
      </c>
      <c r="BB54" s="29">
        <v>2.0965186485068241E-3</v>
      </c>
      <c r="BC54" s="29">
        <v>6.1342475561911632E-4</v>
      </c>
      <c r="BD54" s="29">
        <v>5.9903631545313279E-2</v>
      </c>
      <c r="BE54" s="29">
        <v>1.8988402795932617E-3</v>
      </c>
      <c r="BF54" s="29">
        <v>1.5209810418674835E-3</v>
      </c>
      <c r="BG54" s="29">
        <v>2.2664902321359402E-2</v>
      </c>
      <c r="BH54" s="29">
        <v>513186.52461248171</v>
      </c>
      <c r="BI54" s="29">
        <v>2.2182781120219812E-4</v>
      </c>
      <c r="BJ54" s="29">
        <v>316801.32435330964</v>
      </c>
      <c r="BK54" s="29">
        <v>1.6220616416265034E-3</v>
      </c>
      <c r="BL54" s="29">
        <v>361490.91555867874</v>
      </c>
      <c r="BM54" s="29">
        <v>7158.937095219464</v>
      </c>
      <c r="BN54" s="29">
        <v>1.2082674553454801E-2</v>
      </c>
      <c r="BO54" s="29">
        <v>9.281194640534212E-3</v>
      </c>
      <c r="BP54" s="29">
        <v>59700.585013730873</v>
      </c>
      <c r="BQ54" s="29">
        <v>1.4002338304243054E-3</v>
      </c>
      <c r="BR54" s="29">
        <v>1.6558997823183641E-3</v>
      </c>
      <c r="BS54" s="29">
        <v>0</v>
      </c>
      <c r="BT54" s="59">
        <f t="shared" si="0"/>
        <v>12982188.022792984</v>
      </c>
      <c r="BU54" s="29">
        <v>57132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1198264</v>
      </c>
      <c r="CE54" s="29">
        <v>0</v>
      </c>
      <c r="CF54" s="29">
        <v>6639396.6400225013</v>
      </c>
      <c r="CG54" s="29">
        <v>0</v>
      </c>
      <c r="CH54" s="29">
        <v>0</v>
      </c>
      <c r="CI54" s="29">
        <v>13104764.694826186</v>
      </c>
      <c r="CJ54" s="38">
        <f t="shared" si="2"/>
        <v>33981745.357641667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54</v>
      </c>
      <c r="D55" s="29">
        <v>1009.9689149987884</v>
      </c>
      <c r="E55" s="29">
        <v>9</v>
      </c>
      <c r="F55" s="29">
        <v>23</v>
      </c>
      <c r="G55" s="29">
        <v>55</v>
      </c>
      <c r="H55" s="29">
        <v>6</v>
      </c>
      <c r="I55" s="29">
        <v>3</v>
      </c>
      <c r="J55" s="29">
        <v>2</v>
      </c>
      <c r="K55" s="29">
        <v>3</v>
      </c>
      <c r="L55" s="29">
        <v>24</v>
      </c>
      <c r="M55" s="29">
        <v>25</v>
      </c>
      <c r="N55" s="29">
        <v>1328</v>
      </c>
      <c r="O55" s="29">
        <v>3</v>
      </c>
      <c r="P55" s="29">
        <v>10</v>
      </c>
      <c r="Q55" s="29">
        <v>1</v>
      </c>
      <c r="R55" s="29">
        <v>8</v>
      </c>
      <c r="S55" s="29">
        <v>37</v>
      </c>
      <c r="T55" s="29">
        <v>6</v>
      </c>
      <c r="U55" s="29">
        <v>53</v>
      </c>
      <c r="V55" s="29">
        <v>5</v>
      </c>
      <c r="W55" s="29">
        <v>9</v>
      </c>
      <c r="X55" s="29">
        <v>15</v>
      </c>
      <c r="Y55" s="29">
        <v>43</v>
      </c>
      <c r="Z55" s="29">
        <v>96</v>
      </c>
      <c r="AA55" s="29">
        <v>36</v>
      </c>
      <c r="AB55" s="29">
        <v>132</v>
      </c>
      <c r="AC55" s="29">
        <v>1900.3153073955154</v>
      </c>
      <c r="AD55" s="29">
        <v>164</v>
      </c>
      <c r="AE55" s="29">
        <v>224</v>
      </c>
      <c r="AF55" s="29">
        <v>555</v>
      </c>
      <c r="AG55" s="29">
        <v>303</v>
      </c>
      <c r="AH55" s="29">
        <v>5.6403518257378327</v>
      </c>
      <c r="AI55" s="29">
        <v>3</v>
      </c>
      <c r="AJ55" s="29">
        <v>449.72215197182925</v>
      </c>
      <c r="AK55" s="29">
        <v>117</v>
      </c>
      <c r="AL55" s="29">
        <v>283</v>
      </c>
      <c r="AM55" s="29">
        <v>117</v>
      </c>
      <c r="AN55" s="29">
        <v>88.30601022149348</v>
      </c>
      <c r="AO55" s="29">
        <v>255</v>
      </c>
      <c r="AP55" s="29">
        <v>1211</v>
      </c>
      <c r="AQ55" s="29">
        <v>145</v>
      </c>
      <c r="AR55" s="29">
        <v>8</v>
      </c>
      <c r="AS55" s="29">
        <v>21</v>
      </c>
      <c r="AT55" s="29">
        <v>273</v>
      </c>
      <c r="AU55" s="29">
        <v>347.14351761593252</v>
      </c>
      <c r="AV55" s="29">
        <v>2</v>
      </c>
      <c r="AW55" s="29">
        <v>1</v>
      </c>
      <c r="AX55" s="29">
        <v>886</v>
      </c>
      <c r="AY55" s="29">
        <v>6431.6847688500984</v>
      </c>
      <c r="AZ55" s="29">
        <v>5306.0997287652099</v>
      </c>
      <c r="BA55" s="29">
        <v>94.321076719876345</v>
      </c>
      <c r="BB55" s="29">
        <v>97</v>
      </c>
      <c r="BC55" s="29">
        <v>440</v>
      </c>
      <c r="BD55" s="29">
        <v>375</v>
      </c>
      <c r="BE55" s="29">
        <v>1008.0665077822518</v>
      </c>
      <c r="BF55" s="29">
        <v>160.01163440703368</v>
      </c>
      <c r="BG55" s="29">
        <v>758.78782931001069</v>
      </c>
      <c r="BH55" s="29">
        <v>53485.294854659078</v>
      </c>
      <c r="BI55" s="29">
        <v>1</v>
      </c>
      <c r="BJ55" s="29">
        <v>26121.594071697964</v>
      </c>
      <c r="BK55" s="29">
        <v>47</v>
      </c>
      <c r="BL55" s="29">
        <v>24448.798622620347</v>
      </c>
      <c r="BM55" s="29">
        <v>6332.6311718966463</v>
      </c>
      <c r="BN55" s="29">
        <v>1325.3976141463916</v>
      </c>
      <c r="BO55" s="29">
        <v>758.06316925480996</v>
      </c>
      <c r="BP55" s="29">
        <v>1607.9226203701151</v>
      </c>
      <c r="BQ55" s="29">
        <v>0</v>
      </c>
      <c r="BR55" s="29">
        <v>69</v>
      </c>
      <c r="BS55" s="29">
        <v>0</v>
      </c>
      <c r="BT55" s="59">
        <f t="shared" si="0"/>
        <v>139222.76992450914</v>
      </c>
      <c r="BU55" s="29">
        <v>0</v>
      </c>
      <c r="BV55" s="29">
        <v>0</v>
      </c>
      <c r="BW55" s="29">
        <v>0</v>
      </c>
      <c r="BX55" s="29">
        <v>0</v>
      </c>
      <c r="BY55" s="29">
        <v>1940240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1101628.5423076954</v>
      </c>
      <c r="CG55" s="29">
        <v>0</v>
      </c>
      <c r="CH55" s="29">
        <v>0</v>
      </c>
      <c r="CI55" s="29">
        <v>124505.82277247027</v>
      </c>
      <c r="CJ55" s="38">
        <f t="shared" si="2"/>
        <v>3305597.135004675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15400.365448890278</v>
      </c>
      <c r="D56" s="29">
        <v>734.60075328443145</v>
      </c>
      <c r="E56" s="29">
        <v>223.96881293888666</v>
      </c>
      <c r="F56" s="29">
        <v>8863.6470467404069</v>
      </c>
      <c r="G56" s="29">
        <v>1565482.8364423844</v>
      </c>
      <c r="H56" s="29">
        <v>49013.262622519811</v>
      </c>
      <c r="I56" s="29">
        <v>40592.21793083095</v>
      </c>
      <c r="J56" s="29">
        <v>1865.7676851007909</v>
      </c>
      <c r="K56" s="29">
        <v>29366.316836934864</v>
      </c>
      <c r="L56" s="29">
        <v>32062.531752083385</v>
      </c>
      <c r="M56" s="29">
        <v>110659.97196159043</v>
      </c>
      <c r="N56" s="29">
        <v>115031.04257772511</v>
      </c>
      <c r="O56" s="29">
        <v>39500.834211491281</v>
      </c>
      <c r="P56" s="29">
        <v>28113.476709800289</v>
      </c>
      <c r="Q56" s="29">
        <v>2937.5990676563883</v>
      </c>
      <c r="R56" s="29">
        <v>17943.927063930227</v>
      </c>
      <c r="S56" s="29">
        <v>94074.5513904213</v>
      </c>
      <c r="T56" s="29">
        <v>39054.73169573734</v>
      </c>
      <c r="U56" s="29">
        <v>230993.40259782595</v>
      </c>
      <c r="V56" s="29">
        <v>11862.91797961982</v>
      </c>
      <c r="W56" s="29">
        <v>3848.5761236229173</v>
      </c>
      <c r="X56" s="29">
        <v>484711.02534590004</v>
      </c>
      <c r="Y56" s="29">
        <v>51993.421350069169</v>
      </c>
      <c r="Z56" s="29">
        <v>104418.6572955419</v>
      </c>
      <c r="AA56" s="29">
        <v>18970.262986679856</v>
      </c>
      <c r="AB56" s="29">
        <v>198142.00620127487</v>
      </c>
      <c r="AC56" s="29">
        <v>17950.952932003052</v>
      </c>
      <c r="AD56" s="29">
        <v>295177.14622772031</v>
      </c>
      <c r="AE56" s="29">
        <v>3287268.7221373511</v>
      </c>
      <c r="AF56" s="29">
        <v>1584613.4745456332</v>
      </c>
      <c r="AG56" s="29">
        <v>172471.2747995166</v>
      </c>
      <c r="AH56" s="29">
        <v>116877.59550331894</v>
      </c>
      <c r="AI56" s="29">
        <v>10015.60621124705</v>
      </c>
      <c r="AJ56" s="29">
        <v>388862.70032925403</v>
      </c>
      <c r="AK56" s="29">
        <v>73438.303051663999</v>
      </c>
      <c r="AL56" s="29">
        <v>415002.66393292154</v>
      </c>
      <c r="AM56" s="29">
        <v>170832.63702094569</v>
      </c>
      <c r="AN56" s="29">
        <v>211595.55863043896</v>
      </c>
      <c r="AO56" s="29">
        <v>137274.07189415046</v>
      </c>
      <c r="AP56" s="29">
        <v>369040.25503675523</v>
      </c>
      <c r="AQ56" s="29">
        <v>712660.29893410485</v>
      </c>
      <c r="AR56" s="29">
        <v>125962.21932313773</v>
      </c>
      <c r="AS56" s="29">
        <v>74781.689397917158</v>
      </c>
      <c r="AT56" s="29">
        <v>169245.9264037961</v>
      </c>
      <c r="AU56" s="29">
        <v>21871.320512033373</v>
      </c>
      <c r="AV56" s="29">
        <v>164.83171709831447</v>
      </c>
      <c r="AW56" s="29">
        <v>67.721821441990059</v>
      </c>
      <c r="AX56" s="29">
        <v>411006.00664721616</v>
      </c>
      <c r="AY56" s="29">
        <v>533026.63771796913</v>
      </c>
      <c r="AZ56" s="29">
        <v>27767.320904323904</v>
      </c>
      <c r="BA56" s="29">
        <v>118.52938500453453</v>
      </c>
      <c r="BB56" s="29">
        <v>776774.27309356676</v>
      </c>
      <c r="BC56" s="29">
        <v>163805.5254675677</v>
      </c>
      <c r="BD56" s="29">
        <v>173895.24000831257</v>
      </c>
      <c r="BE56" s="29">
        <v>144575.33135999582</v>
      </c>
      <c r="BF56" s="29">
        <v>12256.434194775116</v>
      </c>
      <c r="BG56" s="29">
        <v>335010.48162073921</v>
      </c>
      <c r="BH56" s="29">
        <v>87745.654940734647</v>
      </c>
      <c r="BI56" s="29">
        <v>6496.4110996837608</v>
      </c>
      <c r="BJ56" s="29">
        <v>32255.266571149212</v>
      </c>
      <c r="BK56" s="29">
        <v>64633.329633999572</v>
      </c>
      <c r="BL56" s="29">
        <v>36594.147261254577</v>
      </c>
      <c r="BM56" s="29">
        <v>43495.765769937061</v>
      </c>
      <c r="BN56" s="29">
        <v>272927.87311326165</v>
      </c>
      <c r="BO56" s="29">
        <v>138600.28712799697</v>
      </c>
      <c r="BP56" s="29">
        <v>86221.40169015569</v>
      </c>
      <c r="BQ56" s="29">
        <v>50962.534204013406</v>
      </c>
      <c r="BR56" s="29">
        <v>103616.37066013123</v>
      </c>
      <c r="BS56" s="29">
        <v>0</v>
      </c>
      <c r="BT56" s="59">
        <f t="shared" si="0"/>
        <v>15152821.712724835</v>
      </c>
      <c r="BU56" s="29">
        <v>48607.000000000007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142899</v>
      </c>
      <c r="CE56" s="29">
        <v>0</v>
      </c>
      <c r="CF56" s="29">
        <v>210943.00000000003</v>
      </c>
      <c r="CG56" s="29">
        <v>0</v>
      </c>
      <c r="CH56" s="29">
        <v>0</v>
      </c>
      <c r="CI56" s="29">
        <v>2925555.9826322799</v>
      </c>
      <c r="CJ56" s="38">
        <f t="shared" si="2"/>
        <v>18480826.695357114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4132344.4899037587</v>
      </c>
      <c r="D57" s="29">
        <v>23560.589893174874</v>
      </c>
      <c r="E57" s="29">
        <v>134.2815215845832</v>
      </c>
      <c r="F57" s="29">
        <v>292.2468669800183</v>
      </c>
      <c r="G57" s="29">
        <v>230823.73114067115</v>
      </c>
      <c r="H57" s="29">
        <v>6918.3346032337013</v>
      </c>
      <c r="I57" s="29">
        <v>9543.1052613255051</v>
      </c>
      <c r="J57" s="29">
        <v>832.08403694681238</v>
      </c>
      <c r="K57" s="29">
        <v>15988.372932675273</v>
      </c>
      <c r="L57" s="29">
        <v>8153.2729180862552</v>
      </c>
      <c r="M57" s="29">
        <v>60808.924282899439</v>
      </c>
      <c r="N57" s="29">
        <v>296003.51822360506</v>
      </c>
      <c r="O57" s="29">
        <v>16356.730342935591</v>
      </c>
      <c r="P57" s="29">
        <v>4196.3157954440885</v>
      </c>
      <c r="Q57" s="29">
        <v>57.735586005775509</v>
      </c>
      <c r="R57" s="29">
        <v>24097.494260141182</v>
      </c>
      <c r="S57" s="29">
        <v>62779.659481162751</v>
      </c>
      <c r="T57" s="29">
        <v>89940.333739277325</v>
      </c>
      <c r="U57" s="29">
        <v>169853.9120213647</v>
      </c>
      <c r="V57" s="29">
        <v>16019.646302039302</v>
      </c>
      <c r="W57" s="29">
        <v>7516.486256453305</v>
      </c>
      <c r="X57" s="29">
        <v>117251.22115883236</v>
      </c>
      <c r="Y57" s="29">
        <v>13178.919218279518</v>
      </c>
      <c r="Z57" s="29">
        <v>200487.10089575732</v>
      </c>
      <c r="AA57" s="29">
        <v>38127.607752971759</v>
      </c>
      <c r="AB57" s="29">
        <v>291748.99320875207</v>
      </c>
      <c r="AC57" s="29">
        <v>161159.42449636414</v>
      </c>
      <c r="AD57" s="29">
        <v>15043.715823074834</v>
      </c>
      <c r="AE57" s="29">
        <v>1345573.4426763791</v>
      </c>
      <c r="AF57" s="29">
        <v>783290.3054549899</v>
      </c>
      <c r="AG57" s="29">
        <v>53638.333074149559</v>
      </c>
      <c r="AH57" s="29">
        <v>100062.22724596781</v>
      </c>
      <c r="AI57" s="29">
        <v>785.63917066816748</v>
      </c>
      <c r="AJ57" s="29">
        <v>60326.760793148183</v>
      </c>
      <c r="AK57" s="29">
        <v>108090.28927339792</v>
      </c>
      <c r="AL57" s="29">
        <v>258828.98095026735</v>
      </c>
      <c r="AM57" s="29">
        <v>132367.61803114176</v>
      </c>
      <c r="AN57" s="29">
        <v>480461.58159410616</v>
      </c>
      <c r="AO57" s="29">
        <v>248657.85651657821</v>
      </c>
      <c r="AP57" s="29">
        <v>1207646.1146745705</v>
      </c>
      <c r="AQ57" s="29">
        <v>454301.33712567698</v>
      </c>
      <c r="AR57" s="29">
        <v>8356.8326349737781</v>
      </c>
      <c r="AS57" s="29">
        <v>55303.943105392253</v>
      </c>
      <c r="AT57" s="29">
        <v>108462.48182604324</v>
      </c>
      <c r="AU57" s="29">
        <v>5478.0497999345134</v>
      </c>
      <c r="AV57" s="29">
        <v>27.688874722266203</v>
      </c>
      <c r="AW57" s="29">
        <v>24.253789738229372</v>
      </c>
      <c r="AX57" s="29">
        <v>831739.71577973</v>
      </c>
      <c r="AY57" s="29">
        <v>2248226.041952543</v>
      </c>
      <c r="AZ57" s="29">
        <v>866950.74169874471</v>
      </c>
      <c r="BA57" s="29">
        <v>352.19267969906866</v>
      </c>
      <c r="BB57" s="29">
        <v>150824.12249034649</v>
      </c>
      <c r="BC57" s="29">
        <v>735114.19399905729</v>
      </c>
      <c r="BD57" s="29">
        <v>199530.49340060411</v>
      </c>
      <c r="BE57" s="29">
        <v>203305.65891593165</v>
      </c>
      <c r="BF57" s="29">
        <v>8481.3131997673154</v>
      </c>
      <c r="BG57" s="29">
        <v>825855.30736249266</v>
      </c>
      <c r="BH57" s="29">
        <v>431604.08883055102</v>
      </c>
      <c r="BI57" s="29">
        <v>2604.7213725722199</v>
      </c>
      <c r="BJ57" s="29">
        <v>328377.86881859996</v>
      </c>
      <c r="BK57" s="29">
        <v>12742.315081861927</v>
      </c>
      <c r="BL57" s="29">
        <v>122817.03306232451</v>
      </c>
      <c r="BM57" s="29">
        <v>274516.74122569431</v>
      </c>
      <c r="BN57" s="29">
        <v>448362.06455726561</v>
      </c>
      <c r="BO57" s="29">
        <v>543741.97102142009</v>
      </c>
      <c r="BP57" s="29">
        <v>113877.97663530032</v>
      </c>
      <c r="BQ57" s="29">
        <v>5540.020963644979</v>
      </c>
      <c r="BR57" s="29">
        <v>16537.646831742259</v>
      </c>
      <c r="BS57" s="29">
        <v>0</v>
      </c>
      <c r="BT57" s="59">
        <f t="shared" si="0"/>
        <v>19796004.214415532</v>
      </c>
      <c r="BU57" s="29">
        <v>1666313.0486916818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118538</v>
      </c>
      <c r="CE57" s="29">
        <v>0</v>
      </c>
      <c r="CF57" s="29">
        <v>182866.00000000006</v>
      </c>
      <c r="CG57" s="29">
        <v>0</v>
      </c>
      <c r="CH57" s="29">
        <v>0</v>
      </c>
      <c r="CI57" s="29">
        <v>940598.95193077601</v>
      </c>
      <c r="CJ57" s="38">
        <f t="shared" si="2"/>
        <v>22704320.21503799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270545.42502432427</v>
      </c>
      <c r="D58" s="29">
        <v>141078.38954912039</v>
      </c>
      <c r="E58" s="29">
        <v>3822.1880019216055</v>
      </c>
      <c r="F58" s="29">
        <v>111930.85988209784</v>
      </c>
      <c r="G58" s="29">
        <v>100937.54845744486</v>
      </c>
      <c r="H58" s="29">
        <v>27801.910519325102</v>
      </c>
      <c r="I58" s="29">
        <v>6003.8847125432194</v>
      </c>
      <c r="J58" s="29">
        <v>2712.8219553198778</v>
      </c>
      <c r="K58" s="29">
        <v>23120.202484143527</v>
      </c>
      <c r="L58" s="29">
        <v>8804.1737522877374</v>
      </c>
      <c r="M58" s="29">
        <v>36198.733437214185</v>
      </c>
      <c r="N58" s="29">
        <v>75655.055360928425</v>
      </c>
      <c r="O58" s="29">
        <v>12332.434714403153</v>
      </c>
      <c r="P58" s="29">
        <v>75862.936862829709</v>
      </c>
      <c r="Q58" s="29">
        <v>1855.0552031731836</v>
      </c>
      <c r="R58" s="29">
        <v>25196.28907306791</v>
      </c>
      <c r="S58" s="29">
        <v>58259.506892780264</v>
      </c>
      <c r="T58" s="29">
        <v>22348.098837110691</v>
      </c>
      <c r="U58" s="29">
        <v>181566.28805318772</v>
      </c>
      <c r="V58" s="29">
        <v>7443.8590494003402</v>
      </c>
      <c r="W58" s="29">
        <v>4713.2666055589934</v>
      </c>
      <c r="X58" s="29">
        <v>692730.47719688481</v>
      </c>
      <c r="Y58" s="29">
        <v>78545.593500212912</v>
      </c>
      <c r="Z58" s="29">
        <v>89013.50118108897</v>
      </c>
      <c r="AA58" s="29">
        <v>67249.20063438428</v>
      </c>
      <c r="AB58" s="29">
        <v>578406.51729566732</v>
      </c>
      <c r="AC58" s="29">
        <v>4892864.7172972877</v>
      </c>
      <c r="AD58" s="29">
        <v>109940.84224817525</v>
      </c>
      <c r="AE58" s="29">
        <v>2603489.6411504038</v>
      </c>
      <c r="AF58" s="29">
        <v>1055382.1667849768</v>
      </c>
      <c r="AG58" s="29">
        <v>74602.429855491588</v>
      </c>
      <c r="AH58" s="29">
        <v>208495.58692796339</v>
      </c>
      <c r="AI58" s="29">
        <v>319930.11204432469</v>
      </c>
      <c r="AJ58" s="29">
        <v>1894432.1139563876</v>
      </c>
      <c r="AK58" s="29">
        <v>50318.890360951969</v>
      </c>
      <c r="AL58" s="29">
        <v>372660.29615367105</v>
      </c>
      <c r="AM58" s="29">
        <v>153342.930816059</v>
      </c>
      <c r="AN58" s="29">
        <v>254426.00988731062</v>
      </c>
      <c r="AO58" s="29">
        <v>113998.76959455424</v>
      </c>
      <c r="AP58" s="29">
        <v>1161184.5192555632</v>
      </c>
      <c r="AQ58" s="29">
        <v>297483.11157090234</v>
      </c>
      <c r="AR58" s="29">
        <v>13265.360167375808</v>
      </c>
      <c r="AS58" s="29">
        <v>21730.33496693202</v>
      </c>
      <c r="AT58" s="29">
        <v>279532.28922771825</v>
      </c>
      <c r="AU58" s="29">
        <v>43545.091448192914</v>
      </c>
      <c r="AV58" s="29">
        <v>329.03855833622941</v>
      </c>
      <c r="AW58" s="29">
        <v>19821.113632354645</v>
      </c>
      <c r="AX58" s="29">
        <v>918011.61805458751</v>
      </c>
      <c r="AY58" s="29">
        <v>1069970.9209244787</v>
      </c>
      <c r="AZ58" s="29">
        <v>53117.114046773015</v>
      </c>
      <c r="BA58" s="29">
        <v>14.653863693955588</v>
      </c>
      <c r="BB58" s="29">
        <v>85985.629448762949</v>
      </c>
      <c r="BC58" s="29">
        <v>372747.95455637283</v>
      </c>
      <c r="BD58" s="29">
        <v>427568.03967127291</v>
      </c>
      <c r="BE58" s="29">
        <v>319008.68607717444</v>
      </c>
      <c r="BF58" s="29">
        <v>31106.03022772204</v>
      </c>
      <c r="BG58" s="29">
        <v>624454.78965497797</v>
      </c>
      <c r="BH58" s="29">
        <v>342531.00880118657</v>
      </c>
      <c r="BI58" s="29">
        <v>27376.411756209076</v>
      </c>
      <c r="BJ58" s="29">
        <v>465704.7327675306</v>
      </c>
      <c r="BK58" s="29">
        <v>13779.315107085204</v>
      </c>
      <c r="BL58" s="29">
        <v>303872.3680839233</v>
      </c>
      <c r="BM58" s="29">
        <v>271414.25820596522</v>
      </c>
      <c r="BN58" s="29">
        <v>235427.94625907269</v>
      </c>
      <c r="BO58" s="29">
        <v>241556.84588151056</v>
      </c>
      <c r="BP58" s="29">
        <v>139584.59377906076</v>
      </c>
      <c r="BQ58" s="29">
        <v>32294.505722664129</v>
      </c>
      <c r="BR58" s="29">
        <v>124684.12524461493</v>
      </c>
      <c r="BS58" s="29">
        <v>0</v>
      </c>
      <c r="BT58" s="59">
        <f t="shared" si="0"/>
        <v>22745121.132275995</v>
      </c>
      <c r="BU58" s="29">
        <v>2357856.9530807375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30521.441307025972</v>
      </c>
      <c r="CE58" s="29">
        <v>0</v>
      </c>
      <c r="CF58" s="29">
        <v>251241.34697083148</v>
      </c>
      <c r="CG58" s="29">
        <v>0</v>
      </c>
      <c r="CH58" s="29">
        <v>0</v>
      </c>
      <c r="CI58" s="29">
        <v>1352306.9155101778</v>
      </c>
      <c r="CJ58" s="38">
        <f t="shared" si="2"/>
        <v>26737047.789144766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21567.10892075162</v>
      </c>
      <c r="D59" s="29">
        <v>739.62415630692135</v>
      </c>
      <c r="E59" s="29">
        <v>367.94113410815169</v>
      </c>
      <c r="F59" s="29">
        <v>14825.910811077065</v>
      </c>
      <c r="G59" s="29">
        <v>146503.50249890471</v>
      </c>
      <c r="H59" s="29">
        <v>3594.7273363513686</v>
      </c>
      <c r="I59" s="29">
        <v>7926.2433878010461</v>
      </c>
      <c r="J59" s="29">
        <v>1029.6877617376717</v>
      </c>
      <c r="K59" s="29">
        <v>13404.5819115784</v>
      </c>
      <c r="L59" s="29">
        <v>55102.641688479729</v>
      </c>
      <c r="M59" s="29">
        <v>58545.644810459067</v>
      </c>
      <c r="N59" s="29">
        <v>242731.0325980848</v>
      </c>
      <c r="O59" s="29">
        <v>4158.9988293008682</v>
      </c>
      <c r="P59" s="29">
        <v>14619.542548462698</v>
      </c>
      <c r="Q59" s="29">
        <v>41.3378599155308</v>
      </c>
      <c r="R59" s="29">
        <v>13543.030592017834</v>
      </c>
      <c r="S59" s="29">
        <v>50256.277502767494</v>
      </c>
      <c r="T59" s="29">
        <v>13480.913130629464</v>
      </c>
      <c r="U59" s="29">
        <v>74925.016226668929</v>
      </c>
      <c r="V59" s="29">
        <v>6069.6659853074461</v>
      </c>
      <c r="W59" s="29">
        <v>4449.4294902885786</v>
      </c>
      <c r="X59" s="29">
        <v>34764.182801872332</v>
      </c>
      <c r="Y59" s="29">
        <v>41377.814616969015</v>
      </c>
      <c r="Z59" s="29">
        <v>222082.03060852012</v>
      </c>
      <c r="AA59" s="29">
        <v>25443.715235445907</v>
      </c>
      <c r="AB59" s="29">
        <v>277724.9228351122</v>
      </c>
      <c r="AC59" s="29">
        <v>53117.689945437116</v>
      </c>
      <c r="AD59" s="29">
        <v>69389.004398953577</v>
      </c>
      <c r="AE59" s="29">
        <v>2367922.4927601996</v>
      </c>
      <c r="AF59" s="29">
        <v>632036.69325249165</v>
      </c>
      <c r="AG59" s="29">
        <v>90544.110951656607</v>
      </c>
      <c r="AH59" s="29">
        <v>116026.14420579614</v>
      </c>
      <c r="AI59" s="29">
        <v>605.37574662601696</v>
      </c>
      <c r="AJ59" s="29">
        <v>297418.11767739739</v>
      </c>
      <c r="AK59" s="29">
        <v>68182.152326689975</v>
      </c>
      <c r="AL59" s="29">
        <v>130779.06249394338</v>
      </c>
      <c r="AM59" s="29">
        <v>119668.45544563422</v>
      </c>
      <c r="AN59" s="29">
        <v>110052.4192201418</v>
      </c>
      <c r="AO59" s="29">
        <v>123215.6493980833</v>
      </c>
      <c r="AP59" s="29">
        <v>1492377.5357724777</v>
      </c>
      <c r="AQ59" s="29">
        <v>261972.04520818451</v>
      </c>
      <c r="AR59" s="29">
        <v>20857.52215165232</v>
      </c>
      <c r="AS59" s="29">
        <v>116389.98552216953</v>
      </c>
      <c r="AT59" s="29">
        <v>290874.13945188763</v>
      </c>
      <c r="AU59" s="29">
        <v>38442.183253490628</v>
      </c>
      <c r="AV59" s="29">
        <v>973.68250087573097</v>
      </c>
      <c r="AW59" s="29">
        <v>267.02665511650343</v>
      </c>
      <c r="AX59" s="29">
        <v>880449.0977137892</v>
      </c>
      <c r="AY59" s="29">
        <v>1276385.707104858</v>
      </c>
      <c r="AZ59" s="29">
        <v>45417.541296185176</v>
      </c>
      <c r="BA59" s="29">
        <v>1435.4243142530552</v>
      </c>
      <c r="BB59" s="29">
        <v>135439.91583079292</v>
      </c>
      <c r="BC59" s="29">
        <v>421577.08019119111</v>
      </c>
      <c r="BD59" s="29">
        <v>552873.60890490504</v>
      </c>
      <c r="BE59" s="29">
        <v>386391.21871242969</v>
      </c>
      <c r="BF59" s="29">
        <v>2552.127536355682</v>
      </c>
      <c r="BG59" s="29">
        <v>674573.81950062525</v>
      </c>
      <c r="BH59" s="29">
        <v>514549.19265211822</v>
      </c>
      <c r="BI59" s="29">
        <v>18768.328281889317</v>
      </c>
      <c r="BJ59" s="29">
        <v>160735.30286342721</v>
      </c>
      <c r="BK59" s="29">
        <v>33063.103133320037</v>
      </c>
      <c r="BL59" s="29">
        <v>2053097.3798009465</v>
      </c>
      <c r="BM59" s="29">
        <v>384174.06802039605</v>
      </c>
      <c r="BN59" s="29">
        <v>121222.61225649735</v>
      </c>
      <c r="BO59" s="29">
        <v>81572.651576193763</v>
      </c>
      <c r="BP59" s="29">
        <v>158019.42426999816</v>
      </c>
      <c r="BQ59" s="29">
        <v>32735.22424427688</v>
      </c>
      <c r="BR59" s="29">
        <v>67386.087374449751</v>
      </c>
      <c r="BS59" s="29">
        <v>0</v>
      </c>
      <c r="BT59" s="59">
        <f t="shared" si="0"/>
        <v>15752805.929196723</v>
      </c>
      <c r="BU59" s="29">
        <v>165520.90711636905</v>
      </c>
      <c r="BV59" s="29">
        <v>0</v>
      </c>
      <c r="BW59" s="29">
        <v>0</v>
      </c>
      <c r="BX59" s="29">
        <v>10190914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37454</v>
      </c>
      <c r="CE59" s="29">
        <v>0</v>
      </c>
      <c r="CF59" s="29">
        <v>40859.001163314948</v>
      </c>
      <c r="CG59" s="29">
        <v>0</v>
      </c>
      <c r="CH59" s="29">
        <v>0</v>
      </c>
      <c r="CI59" s="29">
        <v>427092.997242279</v>
      </c>
      <c r="CJ59" s="38">
        <f t="shared" si="2"/>
        <v>26614646.834718686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849.34615931824226</v>
      </c>
      <c r="D60" s="29">
        <v>538.30973514519974</v>
      </c>
      <c r="E60" s="29">
        <v>20.83360154657813</v>
      </c>
      <c r="F60" s="29">
        <v>533.78715819611011</v>
      </c>
      <c r="G60" s="29">
        <v>7428.278336329693</v>
      </c>
      <c r="H60" s="29">
        <v>1078.7016981528295</v>
      </c>
      <c r="I60" s="29">
        <v>1152.9589721836965</v>
      </c>
      <c r="J60" s="29">
        <v>113.27179088797307</v>
      </c>
      <c r="K60" s="29">
        <v>1055.1004060292205</v>
      </c>
      <c r="L60" s="29">
        <v>3144.0209857367677</v>
      </c>
      <c r="M60" s="29">
        <v>6539.7981112514271</v>
      </c>
      <c r="N60" s="29">
        <v>23479.947449601161</v>
      </c>
      <c r="O60" s="29">
        <v>950.64328286903287</v>
      </c>
      <c r="P60" s="29">
        <v>1587.1773652998872</v>
      </c>
      <c r="Q60" s="29">
        <v>13.532193565953943</v>
      </c>
      <c r="R60" s="29">
        <v>1959.7435679728069</v>
      </c>
      <c r="S60" s="29">
        <v>6696.6004566102229</v>
      </c>
      <c r="T60" s="29">
        <v>2193.6771386676764</v>
      </c>
      <c r="U60" s="29">
        <v>17846.819037755216</v>
      </c>
      <c r="V60" s="29">
        <v>1043.2617396362305</v>
      </c>
      <c r="W60" s="29">
        <v>476.30177355555338</v>
      </c>
      <c r="X60" s="29">
        <v>4109.5224762060343</v>
      </c>
      <c r="Y60" s="29">
        <v>7639.9522626554308</v>
      </c>
      <c r="Z60" s="29">
        <v>2561.2452702685423</v>
      </c>
      <c r="AA60" s="29">
        <v>1142.9650145475168</v>
      </c>
      <c r="AB60" s="29">
        <v>5541.7868316239465</v>
      </c>
      <c r="AC60" s="29">
        <v>19803.423211170397</v>
      </c>
      <c r="AD60" s="29">
        <v>19688.125363472889</v>
      </c>
      <c r="AE60" s="29">
        <v>261687.53325035417</v>
      </c>
      <c r="AF60" s="29">
        <v>33235.0807881773</v>
      </c>
      <c r="AG60" s="29">
        <v>10165.8724831442</v>
      </c>
      <c r="AH60" s="29">
        <v>8534.4302468188962</v>
      </c>
      <c r="AI60" s="29">
        <v>81.031897349968915</v>
      </c>
      <c r="AJ60" s="29">
        <v>12403.818849413987</v>
      </c>
      <c r="AK60" s="29">
        <v>6439.9279411792677</v>
      </c>
      <c r="AL60" s="29">
        <v>6431.7218518672726</v>
      </c>
      <c r="AM60" s="29">
        <v>3861.4780066609273</v>
      </c>
      <c r="AN60" s="29">
        <v>137756.30552983764</v>
      </c>
      <c r="AO60" s="29">
        <v>7031.5929426669964</v>
      </c>
      <c r="AP60" s="29">
        <v>41084.660124792725</v>
      </c>
      <c r="AQ60" s="29">
        <v>5776.400388372077</v>
      </c>
      <c r="AR60" s="29">
        <v>154.43353125576141</v>
      </c>
      <c r="AS60" s="29">
        <v>1270.9268009978293</v>
      </c>
      <c r="AT60" s="29">
        <v>5098.1738323466634</v>
      </c>
      <c r="AU60" s="29">
        <v>60.485121442053604</v>
      </c>
      <c r="AV60" s="29">
        <v>17.746103907411545</v>
      </c>
      <c r="AW60" s="29">
        <v>2.5693226758449197</v>
      </c>
      <c r="AX60" s="29">
        <v>33648.979169522601</v>
      </c>
      <c r="AY60" s="29">
        <v>38162.727807181647</v>
      </c>
      <c r="AZ60" s="29">
        <v>5493.7047370152241</v>
      </c>
      <c r="BA60" s="29">
        <v>30.038676812217727</v>
      </c>
      <c r="BB60" s="29">
        <v>27062.86550521294</v>
      </c>
      <c r="BC60" s="29">
        <v>28825.73942943263</v>
      </c>
      <c r="BD60" s="29">
        <v>14306.015710833382</v>
      </c>
      <c r="BE60" s="29">
        <v>13083.034091839589</v>
      </c>
      <c r="BF60" s="29">
        <v>102.39437273734657</v>
      </c>
      <c r="BG60" s="29">
        <v>22520.568453718086</v>
      </c>
      <c r="BH60" s="29">
        <v>45473.828836218774</v>
      </c>
      <c r="BI60" s="29">
        <v>670.42417464682205</v>
      </c>
      <c r="BJ60" s="29">
        <v>148538.8699198472</v>
      </c>
      <c r="BK60" s="29">
        <v>1806.5005417504228</v>
      </c>
      <c r="BL60" s="29">
        <v>29058.652164176343</v>
      </c>
      <c r="BM60" s="29">
        <v>203939.02585511294</v>
      </c>
      <c r="BN60" s="29">
        <v>122791.00430469969</v>
      </c>
      <c r="BO60" s="29">
        <v>101108.7957937632</v>
      </c>
      <c r="BP60" s="29">
        <v>21802.738734340841</v>
      </c>
      <c r="BQ60" s="29">
        <v>2011.2022711474801</v>
      </c>
      <c r="BR60" s="29">
        <v>2084.5703285400568</v>
      </c>
      <c r="BS60" s="29">
        <v>0</v>
      </c>
      <c r="BT60" s="59">
        <f t="shared" si="0"/>
        <v>1542805.0012820666</v>
      </c>
      <c r="BU60" s="29">
        <v>14912595</v>
      </c>
      <c r="BV60" s="29">
        <v>0</v>
      </c>
      <c r="BW60" s="29">
        <v>0</v>
      </c>
      <c r="BX60" s="29">
        <v>0</v>
      </c>
      <c r="BY60" s="29">
        <v>281486</v>
      </c>
      <c r="BZ60" s="29">
        <v>0</v>
      </c>
      <c r="CA60" s="29">
        <v>0</v>
      </c>
      <c r="CB60" s="29">
        <v>0</v>
      </c>
      <c r="CC60" s="29">
        <v>0</v>
      </c>
      <c r="CD60" s="29">
        <v>28218</v>
      </c>
      <c r="CE60" s="29">
        <v>0</v>
      </c>
      <c r="CF60" s="29">
        <v>97452.000000000029</v>
      </c>
      <c r="CG60" s="29">
        <v>0</v>
      </c>
      <c r="CH60" s="29">
        <v>0</v>
      </c>
      <c r="CI60" s="29">
        <v>189149.99871793244</v>
      </c>
      <c r="CJ60" s="38">
        <f t="shared" si="2"/>
        <v>17051706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213866.286222742</v>
      </c>
      <c r="D61" s="29">
        <v>89989.627357136473</v>
      </c>
      <c r="E61" s="29">
        <v>4386.6765573824814</v>
      </c>
      <c r="F61" s="29">
        <v>16345.746828365063</v>
      </c>
      <c r="G61" s="29">
        <v>1256571.0795217452</v>
      </c>
      <c r="H61" s="29">
        <v>33883.899022447957</v>
      </c>
      <c r="I61" s="29">
        <v>50237.78629589417</v>
      </c>
      <c r="J61" s="29">
        <v>9022.2546288268422</v>
      </c>
      <c r="K61" s="29">
        <v>57189.776836701778</v>
      </c>
      <c r="L61" s="29">
        <v>151227.48059842177</v>
      </c>
      <c r="M61" s="29">
        <v>292337.34371795424</v>
      </c>
      <c r="N61" s="29">
        <v>596036.81385610322</v>
      </c>
      <c r="O61" s="29">
        <v>37580.527465905267</v>
      </c>
      <c r="P61" s="29">
        <v>66349.966631509495</v>
      </c>
      <c r="Q61" s="29">
        <v>6555.2731033299997</v>
      </c>
      <c r="R61" s="29">
        <v>66875.260928911972</v>
      </c>
      <c r="S61" s="29">
        <v>147812.29518646153</v>
      </c>
      <c r="T61" s="29">
        <v>74990.454599429999</v>
      </c>
      <c r="U61" s="29">
        <v>336303.43858441792</v>
      </c>
      <c r="V61" s="29">
        <v>27316.137772738453</v>
      </c>
      <c r="W61" s="29">
        <v>21688.977155449182</v>
      </c>
      <c r="X61" s="29">
        <v>124507.06368256606</v>
      </c>
      <c r="Y61" s="29">
        <v>199177.03306339384</v>
      </c>
      <c r="Z61" s="29">
        <v>418301.38187155942</v>
      </c>
      <c r="AA61" s="29">
        <v>101447.56734304811</v>
      </c>
      <c r="AB61" s="29">
        <v>1412125.0639480199</v>
      </c>
      <c r="AC61" s="29">
        <v>1991291.6529522517</v>
      </c>
      <c r="AD61" s="29">
        <v>210273.62390120211</v>
      </c>
      <c r="AE61" s="29">
        <v>5963819.8981820745</v>
      </c>
      <c r="AF61" s="29">
        <v>2265429.8966485839</v>
      </c>
      <c r="AG61" s="29">
        <v>342175.67558281129</v>
      </c>
      <c r="AH61" s="29">
        <v>459705.92441137158</v>
      </c>
      <c r="AI61" s="29">
        <v>161631.43173444839</v>
      </c>
      <c r="AJ61" s="29">
        <v>715151.78121603117</v>
      </c>
      <c r="AK61" s="29">
        <v>299561.16442796914</v>
      </c>
      <c r="AL61" s="29">
        <v>1177050.2280184168</v>
      </c>
      <c r="AM61" s="29">
        <v>265612.46358949156</v>
      </c>
      <c r="AN61" s="29">
        <v>687957.49133601633</v>
      </c>
      <c r="AO61" s="29">
        <v>588344.3635722138</v>
      </c>
      <c r="AP61" s="29">
        <v>2446798.0271786349</v>
      </c>
      <c r="AQ61" s="29">
        <v>1772207.9957206147</v>
      </c>
      <c r="AR61" s="29">
        <v>41198.989414506868</v>
      </c>
      <c r="AS61" s="29">
        <v>501425.7812020359</v>
      </c>
      <c r="AT61" s="29">
        <v>767608.64066137827</v>
      </c>
      <c r="AU61" s="29">
        <v>984177.1063046339</v>
      </c>
      <c r="AV61" s="29">
        <v>5641.0679113904825</v>
      </c>
      <c r="AW61" s="29">
        <v>4922.3291508875163</v>
      </c>
      <c r="AX61" s="29">
        <v>1627944.5059812982</v>
      </c>
      <c r="AY61" s="29">
        <v>2169139.230021718</v>
      </c>
      <c r="AZ61" s="29">
        <v>1581847.1060545519</v>
      </c>
      <c r="BA61" s="29">
        <v>821.52977810519576</v>
      </c>
      <c r="BB61" s="29">
        <v>312312.79067670752</v>
      </c>
      <c r="BC61" s="29">
        <v>939592.27087422588</v>
      </c>
      <c r="BD61" s="29">
        <v>1176997.9873103464</v>
      </c>
      <c r="BE61" s="29">
        <v>714026.13712540735</v>
      </c>
      <c r="BF61" s="29">
        <v>19731.432881283221</v>
      </c>
      <c r="BG61" s="29">
        <v>1829102.2674549322</v>
      </c>
      <c r="BH61" s="29">
        <v>2605766.9746689349</v>
      </c>
      <c r="BI61" s="29">
        <v>51825.722464109829</v>
      </c>
      <c r="BJ61" s="29">
        <v>2517857.4354549297</v>
      </c>
      <c r="BK61" s="29">
        <v>113918.71447494757</v>
      </c>
      <c r="BL61" s="29">
        <v>1593858.863766944</v>
      </c>
      <c r="BM61" s="29">
        <v>1884062.6415454005</v>
      </c>
      <c r="BN61" s="29">
        <v>828715.47347310476</v>
      </c>
      <c r="BO61" s="29">
        <v>583207.06177321402</v>
      </c>
      <c r="BP61" s="29">
        <v>560202.76884022146</v>
      </c>
      <c r="BQ61" s="29">
        <v>61444.680642317791</v>
      </c>
      <c r="BR61" s="29">
        <v>150012.30303173856</v>
      </c>
      <c r="BS61" s="29">
        <v>0</v>
      </c>
      <c r="BT61" s="59">
        <f t="shared" si="0"/>
        <v>48786498.644191861</v>
      </c>
      <c r="BU61" s="29">
        <v>2034974.7725824188</v>
      </c>
      <c r="BV61" s="29">
        <v>0</v>
      </c>
      <c r="BW61" s="29">
        <v>0</v>
      </c>
      <c r="BX61" s="29">
        <v>1213215</v>
      </c>
      <c r="BY61" s="29">
        <v>171756</v>
      </c>
      <c r="BZ61" s="29">
        <v>0</v>
      </c>
      <c r="CA61" s="29">
        <v>0</v>
      </c>
      <c r="CB61" s="29">
        <v>0</v>
      </c>
      <c r="CC61" s="29">
        <v>0</v>
      </c>
      <c r="CD61" s="29">
        <v>246983</v>
      </c>
      <c r="CE61" s="29">
        <v>0</v>
      </c>
      <c r="CF61" s="29">
        <v>299840.00000000006</v>
      </c>
      <c r="CG61" s="29">
        <v>0</v>
      </c>
      <c r="CH61" s="29">
        <v>0</v>
      </c>
      <c r="CI61" s="29">
        <v>954384.94786406786</v>
      </c>
      <c r="CJ61" s="38">
        <f t="shared" si="2"/>
        <v>53707652.364638351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31359</v>
      </c>
      <c r="D62" s="29">
        <v>23606.367076117363</v>
      </c>
      <c r="E62" s="29">
        <v>9181</v>
      </c>
      <c r="F62" s="29">
        <v>10187</v>
      </c>
      <c r="G62" s="29">
        <v>50948</v>
      </c>
      <c r="H62" s="29">
        <v>1953</v>
      </c>
      <c r="I62" s="29">
        <v>2198</v>
      </c>
      <c r="J62" s="29">
        <v>603</v>
      </c>
      <c r="K62" s="29">
        <v>5987</v>
      </c>
      <c r="L62" s="29">
        <v>11731</v>
      </c>
      <c r="M62" s="29">
        <v>18256</v>
      </c>
      <c r="N62" s="29">
        <v>69320</v>
      </c>
      <c r="O62" s="29">
        <v>2104</v>
      </c>
      <c r="P62" s="29">
        <v>6811</v>
      </c>
      <c r="Q62" s="29">
        <v>52</v>
      </c>
      <c r="R62" s="29">
        <v>6260</v>
      </c>
      <c r="S62" s="29">
        <v>19872</v>
      </c>
      <c r="T62" s="29">
        <v>6111</v>
      </c>
      <c r="U62" s="29">
        <v>33287</v>
      </c>
      <c r="V62" s="29">
        <v>2972</v>
      </c>
      <c r="W62" s="29">
        <v>4234</v>
      </c>
      <c r="X62" s="29">
        <v>7972</v>
      </c>
      <c r="Y62" s="29">
        <v>24676</v>
      </c>
      <c r="Z62" s="29">
        <v>178219</v>
      </c>
      <c r="AA62" s="29">
        <v>39997</v>
      </c>
      <c r="AB62" s="29">
        <v>195160</v>
      </c>
      <c r="AC62" s="29">
        <v>173742.78603710444</v>
      </c>
      <c r="AD62" s="29">
        <v>48213</v>
      </c>
      <c r="AE62" s="29">
        <v>596149</v>
      </c>
      <c r="AF62" s="29">
        <v>315307</v>
      </c>
      <c r="AG62" s="29">
        <v>304735</v>
      </c>
      <c r="AH62" s="29">
        <v>86183.935483657406</v>
      </c>
      <c r="AI62" s="29">
        <v>40746</v>
      </c>
      <c r="AJ62" s="29">
        <v>236995.85979198528</v>
      </c>
      <c r="AK62" s="29">
        <v>101083</v>
      </c>
      <c r="AL62" s="29">
        <v>200286</v>
      </c>
      <c r="AM62" s="29">
        <v>49072</v>
      </c>
      <c r="AN62" s="29">
        <v>51119.691032151139</v>
      </c>
      <c r="AO62" s="29">
        <v>149143</v>
      </c>
      <c r="AP62" s="29">
        <v>510081</v>
      </c>
      <c r="AQ62" s="29">
        <v>379288</v>
      </c>
      <c r="AR62" s="29">
        <v>106457</v>
      </c>
      <c r="AS62" s="29">
        <v>20234</v>
      </c>
      <c r="AT62" s="29">
        <v>148854</v>
      </c>
      <c r="AU62" s="29">
        <v>126919.08064651699</v>
      </c>
      <c r="AV62" s="29">
        <v>274</v>
      </c>
      <c r="AW62" s="29">
        <v>198</v>
      </c>
      <c r="AX62" s="29">
        <v>348703</v>
      </c>
      <c r="AY62" s="29">
        <v>457856.6461758627</v>
      </c>
      <c r="AZ62" s="29">
        <v>121047.81470435219</v>
      </c>
      <c r="BA62" s="29">
        <v>57523.703079643114</v>
      </c>
      <c r="BB62" s="29">
        <v>55726</v>
      </c>
      <c r="BC62" s="29">
        <v>171360</v>
      </c>
      <c r="BD62" s="29">
        <v>815323</v>
      </c>
      <c r="BE62" s="29">
        <v>229931.42649424062</v>
      </c>
      <c r="BF62" s="29">
        <v>5146.4233577466639</v>
      </c>
      <c r="BG62" s="29">
        <v>393202.69950539229</v>
      </c>
      <c r="BH62" s="29">
        <v>2869921.4449032368</v>
      </c>
      <c r="BI62" s="29">
        <v>365</v>
      </c>
      <c r="BJ62" s="29">
        <v>853483.92325979751</v>
      </c>
      <c r="BK62" s="29">
        <v>38181</v>
      </c>
      <c r="BL62" s="29">
        <v>782431.56848438503</v>
      </c>
      <c r="BM62" s="29">
        <v>1184728.2315453792</v>
      </c>
      <c r="BN62" s="29">
        <v>166869.3700829114</v>
      </c>
      <c r="BO62" s="29">
        <v>131788.35902960532</v>
      </c>
      <c r="BP62" s="29">
        <v>120297.82014466748</v>
      </c>
      <c r="BQ62" s="29">
        <v>10489</v>
      </c>
      <c r="BR62" s="29">
        <v>64134</v>
      </c>
      <c r="BS62" s="29">
        <v>0</v>
      </c>
      <c r="BT62" s="59">
        <f t="shared" si="0"/>
        <v>13286648.150834752</v>
      </c>
      <c r="BU62" s="29">
        <v>1008044</v>
      </c>
      <c r="BV62" s="29">
        <v>0</v>
      </c>
      <c r="BW62" s="29">
        <v>0</v>
      </c>
      <c r="BX62" s="29">
        <v>15772047</v>
      </c>
      <c r="BY62" s="29">
        <v>114876001</v>
      </c>
      <c r="BZ62" s="29">
        <v>155567</v>
      </c>
      <c r="CA62" s="29">
        <v>160203</v>
      </c>
      <c r="CB62" s="29">
        <v>0</v>
      </c>
      <c r="CC62" s="29">
        <v>0</v>
      </c>
      <c r="CD62" s="29">
        <v>0</v>
      </c>
      <c r="CE62" s="29">
        <v>0</v>
      </c>
      <c r="CF62" s="29">
        <v>1393503.3585266978</v>
      </c>
      <c r="CG62" s="29">
        <v>0</v>
      </c>
      <c r="CH62" s="29">
        <v>0</v>
      </c>
      <c r="CI62" s="29">
        <v>788837.30279395927</v>
      </c>
      <c r="CJ62" s="38">
        <f t="shared" si="2"/>
        <v>147440850.8121554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6657.9907998054268</v>
      </c>
      <c r="D63" s="29">
        <v>30.383882558115417</v>
      </c>
      <c r="E63" s="29">
        <v>90.171522430536072</v>
      </c>
      <c r="F63" s="29">
        <v>9263.1636796814673</v>
      </c>
      <c r="G63" s="29">
        <v>56890.389744102264</v>
      </c>
      <c r="H63" s="29">
        <v>2466.975240393941</v>
      </c>
      <c r="I63" s="29">
        <v>5643.5611590265125</v>
      </c>
      <c r="J63" s="29">
        <v>2852.1644694924962</v>
      </c>
      <c r="K63" s="29">
        <v>2364.062161154704</v>
      </c>
      <c r="L63" s="29">
        <v>5605.336269392119</v>
      </c>
      <c r="M63" s="29">
        <v>44959.325187227871</v>
      </c>
      <c r="N63" s="29">
        <v>10575.551883238888</v>
      </c>
      <c r="O63" s="29">
        <v>1276.1230973885606</v>
      </c>
      <c r="P63" s="29">
        <v>7995.8617612229873</v>
      </c>
      <c r="Q63" s="29">
        <v>6251.2388070545549</v>
      </c>
      <c r="R63" s="29">
        <v>14091.260730810343</v>
      </c>
      <c r="S63" s="29">
        <v>26742.717315795384</v>
      </c>
      <c r="T63" s="29">
        <v>9391.5601049208599</v>
      </c>
      <c r="U63" s="29">
        <v>49284.617942578712</v>
      </c>
      <c r="V63" s="29">
        <v>2861.9657176604765</v>
      </c>
      <c r="W63" s="29">
        <v>1442.7443595897171</v>
      </c>
      <c r="X63" s="29">
        <v>7405.826731631576</v>
      </c>
      <c r="Y63" s="29">
        <v>3594.1192796584305</v>
      </c>
      <c r="Z63" s="29">
        <v>973.26436917757565</v>
      </c>
      <c r="AA63" s="29">
        <v>724.31255517663624</v>
      </c>
      <c r="AB63" s="29">
        <v>16289.681552935839</v>
      </c>
      <c r="AC63" s="29">
        <v>16540.593616054677</v>
      </c>
      <c r="AD63" s="29">
        <v>23181.922279669543</v>
      </c>
      <c r="AE63" s="29">
        <v>151301.93430690729</v>
      </c>
      <c r="AF63" s="29">
        <v>42661.911575498532</v>
      </c>
      <c r="AG63" s="29">
        <v>153230.82036691753</v>
      </c>
      <c r="AH63" s="29">
        <v>36786.060650683481</v>
      </c>
      <c r="AI63" s="29">
        <v>11.761502925722096</v>
      </c>
      <c r="AJ63" s="29">
        <v>56476.776800554537</v>
      </c>
      <c r="AK63" s="29">
        <v>15376.204825562145</v>
      </c>
      <c r="AL63" s="29">
        <v>18941.90060775842</v>
      </c>
      <c r="AM63" s="29">
        <v>2215.0831130313941</v>
      </c>
      <c r="AN63" s="29">
        <v>2491.4787866328811</v>
      </c>
      <c r="AO63" s="29">
        <v>18097.032970333988</v>
      </c>
      <c r="AP63" s="29">
        <v>64209.96504999038</v>
      </c>
      <c r="AQ63" s="29">
        <v>26741.737219313447</v>
      </c>
      <c r="AR63" s="29">
        <v>8279.1179347892066</v>
      </c>
      <c r="AS63" s="29">
        <v>554.75088823822068</v>
      </c>
      <c r="AT63" s="29">
        <v>9381.7588371461807</v>
      </c>
      <c r="AU63" s="29">
        <v>18164.661149626412</v>
      </c>
      <c r="AV63" s="29">
        <v>3941.083605739484</v>
      </c>
      <c r="AW63" s="29">
        <v>6502.1508674366996</v>
      </c>
      <c r="AX63" s="29">
        <v>35685.380124470896</v>
      </c>
      <c r="AY63" s="29">
        <v>32949.850465702126</v>
      </c>
      <c r="AZ63" s="29">
        <v>9113.2045596431763</v>
      </c>
      <c r="BA63" s="29">
        <v>0</v>
      </c>
      <c r="BB63" s="29">
        <v>2130.7922866915396</v>
      </c>
      <c r="BC63" s="29">
        <v>19128.124260144585</v>
      </c>
      <c r="BD63" s="29">
        <v>24334.549743277985</v>
      </c>
      <c r="BE63" s="29">
        <v>15140.974772400945</v>
      </c>
      <c r="BF63" s="29">
        <v>251.89219248236134</v>
      </c>
      <c r="BG63" s="29">
        <v>28904.873637077992</v>
      </c>
      <c r="BH63" s="29">
        <v>166416.44538757016</v>
      </c>
      <c r="BI63" s="29">
        <v>7.0343284171272627E-7</v>
      </c>
      <c r="BJ63" s="29">
        <v>150083.63823462621</v>
      </c>
      <c r="BK63" s="29">
        <v>10237.408176740955</v>
      </c>
      <c r="BL63" s="29">
        <v>2131434.2620800049</v>
      </c>
      <c r="BM63" s="29">
        <v>453859.73578580981</v>
      </c>
      <c r="BN63" s="29">
        <v>4983.936903089817</v>
      </c>
      <c r="BO63" s="29">
        <v>3401.0346254526798</v>
      </c>
      <c r="BP63" s="29">
        <v>3278.518965206913</v>
      </c>
      <c r="BQ63" s="29">
        <v>1994.5548755939535</v>
      </c>
      <c r="BR63" s="29">
        <v>10186.44166417013</v>
      </c>
      <c r="BS63" s="29">
        <v>0</v>
      </c>
      <c r="BT63" s="59">
        <f t="shared" si="0"/>
        <v>4074328.6960197766</v>
      </c>
      <c r="BU63" s="29">
        <v>283727.46711707488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9600.0000000000018</v>
      </c>
      <c r="CG63" s="29">
        <v>0</v>
      </c>
      <c r="CH63" s="29">
        <v>0</v>
      </c>
      <c r="CI63" s="29">
        <v>20581.995861194679</v>
      </c>
      <c r="CJ63" s="38">
        <f t="shared" si="2"/>
        <v>4388238.1589980461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8190.3697725710063</v>
      </c>
      <c r="D64" s="29">
        <v>62129.49916083365</v>
      </c>
      <c r="E64" s="29">
        <v>699.53489772673538</v>
      </c>
      <c r="F64" s="29">
        <v>7466.4394565188086</v>
      </c>
      <c r="G64" s="29">
        <v>8721.2168539444647</v>
      </c>
      <c r="H64" s="29">
        <v>511.30740936399519</v>
      </c>
      <c r="I64" s="29">
        <v>685.49871642602545</v>
      </c>
      <c r="J64" s="29">
        <v>160.97253944043837</v>
      </c>
      <c r="K64" s="29">
        <v>1150.924198803621</v>
      </c>
      <c r="L64" s="29">
        <v>1012.3933469566161</v>
      </c>
      <c r="M64" s="29">
        <v>7194.9123548509524</v>
      </c>
      <c r="N64" s="29">
        <v>75037.124509444868</v>
      </c>
      <c r="O64" s="29">
        <v>654.61911009413302</v>
      </c>
      <c r="P64" s="29">
        <v>2482.6923865293643</v>
      </c>
      <c r="Q64" s="29">
        <v>24.278266973041767</v>
      </c>
      <c r="R64" s="29">
        <v>2166.4643875109441</v>
      </c>
      <c r="S64" s="29">
        <v>6755.4025664979572</v>
      </c>
      <c r="T64" s="29">
        <v>2147.2585255261238</v>
      </c>
      <c r="U64" s="29">
        <v>9700.1033523428523</v>
      </c>
      <c r="V64" s="29">
        <v>817.70488798097517</v>
      </c>
      <c r="W64" s="29">
        <v>923.82000050992326</v>
      </c>
      <c r="X64" s="29">
        <v>2487.1692863403769</v>
      </c>
      <c r="Y64" s="29">
        <v>5624.7287590741971</v>
      </c>
      <c r="Z64" s="29">
        <v>12213.354905056996</v>
      </c>
      <c r="AA64" s="29">
        <v>4977.3446977566991</v>
      </c>
      <c r="AB64" s="29">
        <v>16339.977261494936</v>
      </c>
      <c r="AC64" s="29">
        <v>121535.29842573739</v>
      </c>
      <c r="AD64" s="29">
        <v>9227.29083832168</v>
      </c>
      <c r="AE64" s="29">
        <v>212323.38259778271</v>
      </c>
      <c r="AF64" s="29">
        <v>95907.645273873903</v>
      </c>
      <c r="AG64" s="29">
        <v>102131.63495149754</v>
      </c>
      <c r="AH64" s="29">
        <v>9510.5086760005906</v>
      </c>
      <c r="AI64" s="29">
        <v>169.41745369482226</v>
      </c>
      <c r="AJ64" s="29">
        <v>65754.774281408972</v>
      </c>
      <c r="AK64" s="29">
        <v>53363.613115199681</v>
      </c>
      <c r="AL64" s="29">
        <v>63436.924945882449</v>
      </c>
      <c r="AM64" s="29">
        <v>15106.170308658768</v>
      </c>
      <c r="AN64" s="29">
        <v>16425.934925448397</v>
      </c>
      <c r="AO64" s="29">
        <v>45928.12259599661</v>
      </c>
      <c r="AP64" s="29">
        <v>149438.59534121444</v>
      </c>
      <c r="AQ64" s="29">
        <v>173225.13094207688</v>
      </c>
      <c r="AR64" s="29">
        <v>46511.418187132971</v>
      </c>
      <c r="AS64" s="29">
        <v>5215.5976424149621</v>
      </c>
      <c r="AT64" s="29">
        <v>31394.137610353879</v>
      </c>
      <c r="AU64" s="29">
        <v>14951.750755649553</v>
      </c>
      <c r="AV64" s="29">
        <v>73.407561777962457</v>
      </c>
      <c r="AW64" s="29">
        <v>11.437215831626075</v>
      </c>
      <c r="AX64" s="29">
        <v>215734.21701365022</v>
      </c>
      <c r="AY64" s="29">
        <v>384144.57525459712</v>
      </c>
      <c r="AZ64" s="29">
        <v>119971.83384841451</v>
      </c>
      <c r="BA64" s="29">
        <v>2881.606183740837</v>
      </c>
      <c r="BB64" s="29">
        <v>14734.278957017357</v>
      </c>
      <c r="BC64" s="29">
        <v>121805.28998756455</v>
      </c>
      <c r="BD64" s="29">
        <v>220186.32814438318</v>
      </c>
      <c r="BE64" s="29">
        <v>143917.90076930192</v>
      </c>
      <c r="BF64" s="29">
        <v>9559.1939614357761</v>
      </c>
      <c r="BG64" s="29">
        <v>221534.73356143618</v>
      </c>
      <c r="BH64" s="29">
        <v>1388838.9786434777</v>
      </c>
      <c r="BI64" s="29">
        <v>3571.624892047545</v>
      </c>
      <c r="BJ64" s="29">
        <v>2763044.1181398719</v>
      </c>
      <c r="BK64" s="29">
        <v>8616.3452616476388</v>
      </c>
      <c r="BL64" s="29">
        <v>966902.50182113424</v>
      </c>
      <c r="BM64" s="29">
        <v>259905.89012381871</v>
      </c>
      <c r="BN64" s="29">
        <v>60686.517322984502</v>
      </c>
      <c r="BO64" s="29">
        <v>49388.918817366924</v>
      </c>
      <c r="BP64" s="29">
        <v>64025.819821869045</v>
      </c>
      <c r="BQ64" s="29">
        <v>2906.9784485542555</v>
      </c>
      <c r="BR64" s="29">
        <v>7822.9253896621885</v>
      </c>
      <c r="BS64" s="29">
        <v>0</v>
      </c>
      <c r="BT64" s="59">
        <f t="shared" si="0"/>
        <v>8502097.8816205021</v>
      </c>
      <c r="BU64" s="29">
        <v>6199742</v>
      </c>
      <c r="BV64" s="29">
        <v>11885680</v>
      </c>
      <c r="BW64" s="29">
        <v>0</v>
      </c>
      <c r="BX64" s="29">
        <v>95933083</v>
      </c>
      <c r="BY64" s="29">
        <v>10915765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15566233.852110153</v>
      </c>
      <c r="CG64" s="29">
        <v>0</v>
      </c>
      <c r="CH64" s="29">
        <v>0</v>
      </c>
      <c r="CI64" s="29">
        <v>350564.1861853911</v>
      </c>
      <c r="CJ64" s="38">
        <f t="shared" si="2"/>
        <v>149353165.91991603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958.17685185064443</v>
      </c>
      <c r="D65" s="29">
        <v>186.22101487165779</v>
      </c>
      <c r="E65" s="29">
        <v>31.173561960894254</v>
      </c>
      <c r="F65" s="29">
        <v>0</v>
      </c>
      <c r="G65" s="29">
        <v>9348.7871606934459</v>
      </c>
      <c r="H65" s="29">
        <v>913.87757959042631</v>
      </c>
      <c r="I65" s="29">
        <v>830.20117643223648</v>
      </c>
      <c r="J65" s="29">
        <v>441.35200881476601</v>
      </c>
      <c r="K65" s="29">
        <v>2512.7531654268187</v>
      </c>
      <c r="L65" s="29">
        <v>1941.7847674062291</v>
      </c>
      <c r="M65" s="29">
        <v>6872.9500554834758</v>
      </c>
      <c r="N65" s="29">
        <v>57029.570536774918</v>
      </c>
      <c r="O65" s="29">
        <v>1607.8995116671774</v>
      </c>
      <c r="P65" s="29">
        <v>2259.2628852711255</v>
      </c>
      <c r="Q65" s="29">
        <v>18.868208555278102</v>
      </c>
      <c r="R65" s="29">
        <v>5063.2427479641929</v>
      </c>
      <c r="S65" s="29">
        <v>18096.252718299114</v>
      </c>
      <c r="T65" s="29">
        <v>4041.0780584043446</v>
      </c>
      <c r="U65" s="29">
        <v>25208.746986745253</v>
      </c>
      <c r="V65" s="29">
        <v>1107.4818065054537</v>
      </c>
      <c r="W65" s="29">
        <v>492.21413622464615</v>
      </c>
      <c r="X65" s="29">
        <v>6076.3835116932569</v>
      </c>
      <c r="Y65" s="29">
        <v>12520.286911767582</v>
      </c>
      <c r="Z65" s="29">
        <v>0</v>
      </c>
      <c r="AA65" s="29">
        <v>388.02881072376272</v>
      </c>
      <c r="AB65" s="29">
        <v>0</v>
      </c>
      <c r="AC65" s="29">
        <v>3158.3740407748128</v>
      </c>
      <c r="AD65" s="29">
        <v>888.44651588548618</v>
      </c>
      <c r="AE65" s="29">
        <v>63082.984055444358</v>
      </c>
      <c r="AF65" s="29">
        <v>43519.933211195799</v>
      </c>
      <c r="AG65" s="29">
        <v>2703.8963216607226</v>
      </c>
      <c r="AH65" s="29">
        <v>0</v>
      </c>
      <c r="AI65" s="29">
        <v>16.40713787415487</v>
      </c>
      <c r="AJ65" s="29">
        <v>4633.375735661336</v>
      </c>
      <c r="AK65" s="29">
        <v>3694.8874492596769</v>
      </c>
      <c r="AL65" s="29">
        <v>5534.1276049524386</v>
      </c>
      <c r="AM65" s="29">
        <v>2766.2434455825114</v>
      </c>
      <c r="AN65" s="29">
        <v>11908.300669061606</v>
      </c>
      <c r="AO65" s="29">
        <v>2940.9794639422607</v>
      </c>
      <c r="AP65" s="29">
        <v>18822.268569230466</v>
      </c>
      <c r="AQ65" s="29">
        <v>114008.27894613995</v>
      </c>
      <c r="AR65" s="29">
        <v>125142.98306443516</v>
      </c>
      <c r="AS65" s="29">
        <v>2488.9628155092942</v>
      </c>
      <c r="AT65" s="29">
        <v>1012.3204068353556</v>
      </c>
      <c r="AU65" s="29">
        <v>0</v>
      </c>
      <c r="AV65" s="29">
        <v>0</v>
      </c>
      <c r="AW65" s="29">
        <v>0</v>
      </c>
      <c r="AX65" s="29">
        <v>8544.8374048598562</v>
      </c>
      <c r="AY65" s="29">
        <v>283438.22891738766</v>
      </c>
      <c r="AZ65" s="29">
        <v>12492.39477738152</v>
      </c>
      <c r="BA65" s="29">
        <v>0</v>
      </c>
      <c r="BB65" s="29">
        <v>17708.223907575353</v>
      </c>
      <c r="BC65" s="29">
        <v>13516.200180728782</v>
      </c>
      <c r="BD65" s="29">
        <v>2595.6092116913005</v>
      </c>
      <c r="BE65" s="29">
        <v>3995.1380723567113</v>
      </c>
      <c r="BF65" s="29">
        <v>319.11883165231222</v>
      </c>
      <c r="BG65" s="29">
        <v>6848.3393486722434</v>
      </c>
      <c r="BH65" s="29">
        <v>153184.42240515325</v>
      </c>
      <c r="BI65" s="29">
        <v>6808.9622177742713</v>
      </c>
      <c r="BJ65" s="29">
        <v>219857.28822746268</v>
      </c>
      <c r="BK65" s="29">
        <v>996.73362585490838</v>
      </c>
      <c r="BL65" s="29">
        <v>45970.339252700825</v>
      </c>
      <c r="BM65" s="29">
        <v>66853.344338925148</v>
      </c>
      <c r="BN65" s="29">
        <v>32303.193403529818</v>
      </c>
      <c r="BO65" s="29">
        <v>16448.976075733968</v>
      </c>
      <c r="BP65" s="29">
        <v>39102.311338579595</v>
      </c>
      <c r="BQ65" s="29">
        <v>1085.3321703753447</v>
      </c>
      <c r="BR65" s="29">
        <v>1540.6302463831423</v>
      </c>
      <c r="BS65" s="29">
        <v>0</v>
      </c>
      <c r="BT65" s="59">
        <f t="shared" si="0"/>
        <v>1497878.9875813508</v>
      </c>
      <c r="BU65" s="29">
        <v>3114427.0902772872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37564.000000000007</v>
      </c>
      <c r="CG65" s="29">
        <v>0</v>
      </c>
      <c r="CH65" s="29">
        <v>0</v>
      </c>
      <c r="CI65" s="29">
        <v>161869</v>
      </c>
      <c r="CJ65" s="38">
        <f t="shared" si="2"/>
        <v>4811739.077858638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319.55605940456877</v>
      </c>
      <c r="D66" s="29">
        <v>37.796803302764943</v>
      </c>
      <c r="E66" s="29">
        <v>46.925122845053394</v>
      </c>
      <c r="F66" s="29">
        <v>11821.507025570585</v>
      </c>
      <c r="G66" s="29">
        <v>98759.209134089368</v>
      </c>
      <c r="H66" s="29">
        <v>5730.949473620286</v>
      </c>
      <c r="I66" s="29">
        <v>5935.3831973770084</v>
      </c>
      <c r="J66" s="29">
        <v>4344.5304363274718</v>
      </c>
      <c r="K66" s="29">
        <v>3928.4451141243349</v>
      </c>
      <c r="L66" s="29">
        <v>22579.871848274743</v>
      </c>
      <c r="M66" s="29">
        <v>22195.017483732176</v>
      </c>
      <c r="N66" s="29">
        <v>446829.33537473239</v>
      </c>
      <c r="O66" s="29">
        <v>10223.579978371279</v>
      </c>
      <c r="P66" s="29">
        <v>11942.056742902758</v>
      </c>
      <c r="Q66" s="29">
        <v>5853.1879617927852</v>
      </c>
      <c r="R66" s="29">
        <v>24370.57523317551</v>
      </c>
      <c r="S66" s="29">
        <v>14534.386091529675</v>
      </c>
      <c r="T66" s="29">
        <v>9628.6265786663789</v>
      </c>
      <c r="U66" s="29">
        <v>79953.478804890488</v>
      </c>
      <c r="V66" s="29">
        <v>3658.3042477816089</v>
      </c>
      <c r="W66" s="29">
        <v>2968.7198186811074</v>
      </c>
      <c r="X66" s="29">
        <v>17989.399713945091</v>
      </c>
      <c r="Y66" s="29">
        <v>9724.7083438919981</v>
      </c>
      <c r="Z66" s="29">
        <v>25979.60840326265</v>
      </c>
      <c r="AA66" s="29">
        <v>1656.6342066160871</v>
      </c>
      <c r="AB66" s="29">
        <v>21415.729638207627</v>
      </c>
      <c r="AC66" s="29">
        <v>8180.6858075179198</v>
      </c>
      <c r="AD66" s="29">
        <v>1552.2220875799171</v>
      </c>
      <c r="AE66" s="29">
        <v>11797.968507193238</v>
      </c>
      <c r="AF66" s="29">
        <v>8344.8826955063923</v>
      </c>
      <c r="AG66" s="29">
        <v>5436.2833654549349</v>
      </c>
      <c r="AH66" s="29">
        <v>85863.878654832966</v>
      </c>
      <c r="AI66" s="29">
        <v>12616.181308766199</v>
      </c>
      <c r="AJ66" s="29">
        <v>29758.580080963013</v>
      </c>
      <c r="AK66" s="29">
        <v>7692.1192105559385</v>
      </c>
      <c r="AL66" s="29">
        <v>3945.8991842052665</v>
      </c>
      <c r="AM66" s="29">
        <v>18703.955229509942</v>
      </c>
      <c r="AN66" s="29">
        <v>23882.852498185603</v>
      </c>
      <c r="AO66" s="29">
        <v>39655.418489347314</v>
      </c>
      <c r="AP66" s="29">
        <v>85827.91689640854</v>
      </c>
      <c r="AQ66" s="29">
        <v>111941.05497714519</v>
      </c>
      <c r="AR66" s="29">
        <v>44637.708439938659</v>
      </c>
      <c r="AS66" s="29">
        <v>28631.930950442948</v>
      </c>
      <c r="AT66" s="29">
        <v>13299.680027271255</v>
      </c>
      <c r="AU66" s="29">
        <v>9429.9927346314798</v>
      </c>
      <c r="AV66" s="29">
        <v>94.322879577666924</v>
      </c>
      <c r="AW66" s="29">
        <v>3.410377250316905</v>
      </c>
      <c r="AX66" s="29">
        <v>46693.407241031542</v>
      </c>
      <c r="AY66" s="29">
        <v>65598.06340219322</v>
      </c>
      <c r="AZ66" s="29">
        <v>29863.084954387385</v>
      </c>
      <c r="BA66" s="29">
        <v>4275.4018528605502</v>
      </c>
      <c r="BB66" s="29">
        <v>20421.739513793695</v>
      </c>
      <c r="BC66" s="29">
        <v>26211.477125477955</v>
      </c>
      <c r="BD66" s="29">
        <v>33503.114216577167</v>
      </c>
      <c r="BE66" s="29">
        <v>20811.037674036219</v>
      </c>
      <c r="BF66" s="29">
        <v>23807.245211233214</v>
      </c>
      <c r="BG66" s="29">
        <v>55964.222499236916</v>
      </c>
      <c r="BH66" s="29">
        <v>501247.66440718761</v>
      </c>
      <c r="BI66" s="29">
        <v>1989.4432662226609</v>
      </c>
      <c r="BJ66" s="29">
        <v>899703.27821102575</v>
      </c>
      <c r="BK66" s="29">
        <v>3910.5394519677338</v>
      </c>
      <c r="BL66" s="29">
        <v>1272587.2250799374</v>
      </c>
      <c r="BM66" s="29">
        <v>1630247.3267447851</v>
      </c>
      <c r="BN66" s="29">
        <v>30036.729033737727</v>
      </c>
      <c r="BO66" s="29">
        <v>15839.713234493416</v>
      </c>
      <c r="BP66" s="29">
        <v>7934.3189008762201</v>
      </c>
      <c r="BQ66" s="29">
        <v>216.86014458629847</v>
      </c>
      <c r="BR66" s="29">
        <v>824.07874091764256</v>
      </c>
      <c r="BS66" s="29">
        <v>0</v>
      </c>
      <c r="BT66" s="59">
        <f t="shared" si="0"/>
        <v>6105410.4381459672</v>
      </c>
      <c r="BU66" s="29">
        <v>14991229.294320384</v>
      </c>
      <c r="BV66" s="29">
        <v>0</v>
      </c>
      <c r="BW66" s="29">
        <v>15605301.268449845</v>
      </c>
      <c r="BX66" s="29">
        <v>102922983</v>
      </c>
      <c r="BY66" s="29">
        <v>1670979</v>
      </c>
      <c r="BZ66" s="29">
        <v>0</v>
      </c>
      <c r="CA66" s="29">
        <v>0</v>
      </c>
      <c r="CB66" s="29">
        <v>0</v>
      </c>
      <c r="CC66" s="29">
        <v>0</v>
      </c>
      <c r="CD66" s="29">
        <v>286</v>
      </c>
      <c r="CE66" s="29">
        <v>0</v>
      </c>
      <c r="CF66" s="29">
        <v>1848450.011324801</v>
      </c>
      <c r="CG66" s="29">
        <v>0</v>
      </c>
      <c r="CH66" s="29">
        <v>0</v>
      </c>
      <c r="CI66" s="29">
        <v>367608.99908380274</v>
      </c>
      <c r="CJ66" s="38">
        <f t="shared" si="2"/>
        <v>143512248.01132479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5170.0689621013235</v>
      </c>
      <c r="AD67" s="29">
        <v>0</v>
      </c>
      <c r="AE67" s="29">
        <v>0</v>
      </c>
      <c r="AF67" s="29">
        <v>0</v>
      </c>
      <c r="AG67" s="29">
        <v>0</v>
      </c>
      <c r="AH67" s="29">
        <v>178.25358589636932</v>
      </c>
      <c r="AI67" s="29">
        <v>0</v>
      </c>
      <c r="AJ67" s="29">
        <v>718.09440144826158</v>
      </c>
      <c r="AK67" s="29">
        <v>0</v>
      </c>
      <c r="AL67" s="29">
        <v>0</v>
      </c>
      <c r="AM67" s="29">
        <v>0</v>
      </c>
      <c r="AN67" s="29">
        <v>9.6709249684118461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6259.6849285812204</v>
      </c>
      <c r="AV67" s="29">
        <v>0</v>
      </c>
      <c r="AW67" s="29">
        <v>0</v>
      </c>
      <c r="AX67" s="29">
        <v>0</v>
      </c>
      <c r="AY67" s="29">
        <v>2185.9677133852629</v>
      </c>
      <c r="AZ67" s="29">
        <v>0.1272025056203524</v>
      </c>
      <c r="BA67" s="29">
        <v>2947.8258725699557</v>
      </c>
      <c r="BB67" s="29">
        <v>0</v>
      </c>
      <c r="BC67" s="29">
        <v>0</v>
      </c>
      <c r="BD67" s="29">
        <v>0</v>
      </c>
      <c r="BE67" s="29">
        <v>4432.1435199590815</v>
      </c>
      <c r="BF67" s="29">
        <v>0</v>
      </c>
      <c r="BG67" s="29">
        <v>6805.8475939179107</v>
      </c>
      <c r="BH67" s="29">
        <v>140289.4039624861</v>
      </c>
      <c r="BI67" s="29">
        <v>0</v>
      </c>
      <c r="BJ67" s="29">
        <v>35565.385558765971</v>
      </c>
      <c r="BK67" s="29">
        <v>0</v>
      </c>
      <c r="BL67" s="29">
        <v>31846.448235881235</v>
      </c>
      <c r="BM67" s="29">
        <v>59431.268192960648</v>
      </c>
      <c r="BN67" s="29">
        <v>4956.1549789789378</v>
      </c>
      <c r="BO67" s="29">
        <v>4362.9794729087271</v>
      </c>
      <c r="BP67" s="29">
        <v>1773.2036045194668</v>
      </c>
      <c r="BQ67" s="29">
        <v>0</v>
      </c>
      <c r="BR67" s="29">
        <v>0</v>
      </c>
      <c r="BS67" s="29">
        <v>0</v>
      </c>
      <c r="BT67" s="59">
        <f t="shared" si="0"/>
        <v>306932.52871183446</v>
      </c>
      <c r="BU67" s="29">
        <v>16401756</v>
      </c>
      <c r="BV67" s="29">
        <v>4843512</v>
      </c>
      <c r="BW67" s="29">
        <v>0</v>
      </c>
      <c r="BX67" s="29">
        <v>109398539</v>
      </c>
      <c r="BY67" s="29">
        <v>339816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196376.33197305034</v>
      </c>
      <c r="CG67" s="29">
        <v>0</v>
      </c>
      <c r="CH67" s="29">
        <v>0</v>
      </c>
      <c r="CI67" s="29">
        <v>517890.14360240567</v>
      </c>
      <c r="CJ67" s="38">
        <f t="shared" si="2"/>
        <v>132004822.00428727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71.502578363129714</v>
      </c>
      <c r="D68" s="29">
        <v>8.4572522964512054</v>
      </c>
      <c r="E68" s="29">
        <v>10.499766336417967</v>
      </c>
      <c r="F68" s="29">
        <v>578.74583648164685</v>
      </c>
      <c r="G68" s="29">
        <v>749.62892865093932</v>
      </c>
      <c r="H68" s="29">
        <v>35.789621940087031</v>
      </c>
      <c r="I68" s="29">
        <v>50.878318868272054</v>
      </c>
      <c r="J68" s="29">
        <v>13.767827327189304</v>
      </c>
      <c r="K68" s="29">
        <v>21.580427235004517</v>
      </c>
      <c r="L68" s="29">
        <v>34.877223404569435</v>
      </c>
      <c r="M68" s="29">
        <v>380.38918536926724</v>
      </c>
      <c r="N68" s="29">
        <v>459.67127503977093</v>
      </c>
      <c r="O68" s="29">
        <v>38.39212160993646</v>
      </c>
      <c r="P68" s="29">
        <v>138.29383820628166</v>
      </c>
      <c r="Q68" s="29">
        <v>0.71333252993151153</v>
      </c>
      <c r="R68" s="29">
        <v>121.62846945156208</v>
      </c>
      <c r="S68" s="29">
        <v>167.00833026033729</v>
      </c>
      <c r="T68" s="29">
        <v>59.883058632978262</v>
      </c>
      <c r="U68" s="29">
        <v>471.56120816748938</v>
      </c>
      <c r="V68" s="29">
        <v>36.540287215696949</v>
      </c>
      <c r="W68" s="29">
        <v>49.677106625664742</v>
      </c>
      <c r="X68" s="29">
        <v>138.75766903621809</v>
      </c>
      <c r="Y68" s="29">
        <v>137.99208202191318</v>
      </c>
      <c r="Z68" s="29">
        <v>393.05124910829943</v>
      </c>
      <c r="AA68" s="29">
        <v>21.398704201944849</v>
      </c>
      <c r="AB68" s="29">
        <v>547.91735445753352</v>
      </c>
      <c r="AC68" s="29">
        <v>1847.72142324584</v>
      </c>
      <c r="AD68" s="29">
        <v>347.31867633510876</v>
      </c>
      <c r="AE68" s="29">
        <v>2639.8649585658786</v>
      </c>
      <c r="AF68" s="29">
        <v>1867.2158712257478</v>
      </c>
      <c r="AG68" s="29">
        <v>267.89904501915692</v>
      </c>
      <c r="AH68" s="29">
        <v>321.65696143064514</v>
      </c>
      <c r="AI68" s="29">
        <v>1.3831034158962741</v>
      </c>
      <c r="AJ68" s="29">
        <v>722.79494026680879</v>
      </c>
      <c r="AK68" s="29">
        <v>61.559509480925648</v>
      </c>
      <c r="AL68" s="29">
        <v>54373.918209503594</v>
      </c>
      <c r="AM68" s="29">
        <v>318828.57377055445</v>
      </c>
      <c r="AN68" s="29">
        <v>507915.9291439373</v>
      </c>
      <c r="AO68" s="29">
        <v>156.27693843221167</v>
      </c>
      <c r="AP68" s="29">
        <v>1378.7646680029372</v>
      </c>
      <c r="AQ68" s="29">
        <v>322.2208454892118</v>
      </c>
      <c r="AR68" s="29">
        <v>122.55291726652625</v>
      </c>
      <c r="AS68" s="29">
        <v>223.74030665785364</v>
      </c>
      <c r="AT68" s="29">
        <v>49.825950748645056</v>
      </c>
      <c r="AU68" s="29">
        <v>2130.8957056624108</v>
      </c>
      <c r="AV68" s="29">
        <v>21.105288665458492</v>
      </c>
      <c r="AW68" s="29">
        <v>0.76309153980484079</v>
      </c>
      <c r="AX68" s="29">
        <v>750.56839404842367</v>
      </c>
      <c r="AY68" s="29">
        <v>2069.2153180815726</v>
      </c>
      <c r="AZ68" s="29">
        <v>1667.3048393605304</v>
      </c>
      <c r="BA68" s="29">
        <v>1462.9195987782903</v>
      </c>
      <c r="BB68" s="29">
        <v>67286.169024646282</v>
      </c>
      <c r="BC68" s="29">
        <v>32786.934766012317</v>
      </c>
      <c r="BD68" s="29">
        <v>683.60011320535625</v>
      </c>
      <c r="BE68" s="29">
        <v>1656.488805008056</v>
      </c>
      <c r="BF68" s="29">
        <v>16.612811701089147</v>
      </c>
      <c r="BG68" s="29">
        <v>62315.603601133102</v>
      </c>
      <c r="BH68" s="29">
        <v>75417.234341012096</v>
      </c>
      <c r="BI68" s="29">
        <v>814.97204291314085</v>
      </c>
      <c r="BJ68" s="29">
        <v>970508.91475775873</v>
      </c>
      <c r="BK68" s="29">
        <v>63.667359732281511</v>
      </c>
      <c r="BL68" s="29">
        <v>23850.641152123382</v>
      </c>
      <c r="BM68" s="29">
        <v>281119.88458897168</v>
      </c>
      <c r="BN68" s="29">
        <v>1337075.4426602498</v>
      </c>
      <c r="BO68" s="29">
        <v>106850.55280050519</v>
      </c>
      <c r="BP68" s="29">
        <v>16407.108995611889</v>
      </c>
      <c r="BQ68" s="29">
        <v>48.52372247134246</v>
      </c>
      <c r="BR68" s="29">
        <v>184.39238161740889</v>
      </c>
      <c r="BS68" s="29">
        <v>0</v>
      </c>
      <c r="BT68" s="59">
        <f t="shared" si="0"/>
        <v>3881377.3364532264</v>
      </c>
      <c r="BU68" s="29">
        <v>13682528.445104823</v>
      </c>
      <c r="BV68" s="29">
        <v>1130290</v>
      </c>
      <c r="BW68" s="29">
        <v>0</v>
      </c>
      <c r="BX68" s="29">
        <v>8289312</v>
      </c>
      <c r="BY68" s="29">
        <v>1098088</v>
      </c>
      <c r="BZ68" s="29">
        <v>0</v>
      </c>
      <c r="CA68" s="29">
        <v>0</v>
      </c>
      <c r="CB68" s="29">
        <v>0</v>
      </c>
      <c r="CC68" s="29">
        <v>0</v>
      </c>
      <c r="CD68" s="29">
        <v>9660</v>
      </c>
      <c r="CE68" s="29">
        <v>0</v>
      </c>
      <c r="CF68" s="29">
        <v>3838501.8570428006</v>
      </c>
      <c r="CG68" s="29">
        <v>826659.91226186592</v>
      </c>
      <c r="CH68" s="29">
        <v>5.1263081009512179</v>
      </c>
      <c r="CI68" s="29">
        <v>410381.52870806097</v>
      </c>
      <c r="CJ68" s="38">
        <f t="shared" si="2"/>
        <v>33166804.205878876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553.59539703029577</v>
      </c>
      <c r="D69" s="29">
        <v>65.478764006354737</v>
      </c>
      <c r="E69" s="29">
        <v>3999.2925638215465</v>
      </c>
      <c r="F69" s="29">
        <v>4480.8361644707293</v>
      </c>
      <c r="G69" s="29">
        <v>5803.865320021665</v>
      </c>
      <c r="H69" s="29">
        <v>277.09470034721386</v>
      </c>
      <c r="I69" s="29">
        <v>393.91614015892958</v>
      </c>
      <c r="J69" s="29">
        <v>106.59465490859857</v>
      </c>
      <c r="K69" s="29">
        <v>167.08050414122971</v>
      </c>
      <c r="L69" s="29">
        <v>270.03066602881296</v>
      </c>
      <c r="M69" s="29">
        <v>2945.0915833532135</v>
      </c>
      <c r="N69" s="29">
        <v>3558.9082611075805</v>
      </c>
      <c r="O69" s="29">
        <v>297.2432794308142</v>
      </c>
      <c r="P69" s="29">
        <v>1070.7146824113699</v>
      </c>
      <c r="Q69" s="29">
        <v>5.5227912842685187</v>
      </c>
      <c r="R69" s="29">
        <v>941.68379781049043</v>
      </c>
      <c r="S69" s="29">
        <v>1293.0310388707139</v>
      </c>
      <c r="T69" s="29">
        <v>463.63333904042338</v>
      </c>
      <c r="U69" s="29">
        <v>3650.973110618675</v>
      </c>
      <c r="V69" s="29">
        <v>282.90647702546363</v>
      </c>
      <c r="W69" s="29">
        <v>96.528398146776283</v>
      </c>
      <c r="X69" s="29">
        <v>1074.2952802211478</v>
      </c>
      <c r="Y69" s="29">
        <v>1068.3787221196756</v>
      </c>
      <c r="Z69" s="29">
        <v>3043.128971161605</v>
      </c>
      <c r="AA69" s="29">
        <v>165.67564182121691</v>
      </c>
      <c r="AB69" s="29">
        <v>4242.1521427169528</v>
      </c>
      <c r="AC69" s="29">
        <v>2989.3992166740295</v>
      </c>
      <c r="AD69" s="29">
        <v>2689.0523866945105</v>
      </c>
      <c r="AE69" s="29">
        <v>121444.28998121311</v>
      </c>
      <c r="AF69" s="29">
        <v>28456.359210489543</v>
      </c>
      <c r="AG69" s="29">
        <v>2074.1604603665855</v>
      </c>
      <c r="AH69" s="29">
        <v>41682.209845090991</v>
      </c>
      <c r="AI69" s="29">
        <v>10.708430940845556</v>
      </c>
      <c r="AJ69" s="29">
        <v>5309.3446194187518</v>
      </c>
      <c r="AK69" s="29">
        <v>476.61347803282325</v>
      </c>
      <c r="AL69" s="29">
        <v>6835.8322148176403</v>
      </c>
      <c r="AM69" s="29">
        <v>8676.6008380658659</v>
      </c>
      <c r="AN69" s="29">
        <v>129890.9440687212</v>
      </c>
      <c r="AO69" s="29">
        <v>1209.9328198332337</v>
      </c>
      <c r="AP69" s="29">
        <v>208555.35941137242</v>
      </c>
      <c r="AQ69" s="29">
        <v>6445.6080277400224</v>
      </c>
      <c r="AR69" s="29">
        <v>948.84404389997769</v>
      </c>
      <c r="AS69" s="29">
        <v>1732.269319421606</v>
      </c>
      <c r="AT69" s="29">
        <v>385.7684189483852</v>
      </c>
      <c r="AU69" s="29">
        <v>2796.8725258922059</v>
      </c>
      <c r="AV69" s="29">
        <v>163.40391364821582</v>
      </c>
      <c r="AW69" s="29">
        <v>5.9080998294320306</v>
      </c>
      <c r="AX69" s="29">
        <v>203606.93770337669</v>
      </c>
      <c r="AY69" s="29">
        <v>122329.21907086398</v>
      </c>
      <c r="AZ69" s="29">
        <v>12906.444808709266</v>
      </c>
      <c r="BA69" s="29">
        <v>1021.9229956103272</v>
      </c>
      <c r="BB69" s="29">
        <v>130606.92718343444</v>
      </c>
      <c r="BC69" s="29">
        <v>1896.3635831984261</v>
      </c>
      <c r="BD69" s="29">
        <v>57491.204959304261</v>
      </c>
      <c r="BE69" s="29">
        <v>3123.9868769003028</v>
      </c>
      <c r="BF69" s="29">
        <v>128.62158642079226</v>
      </c>
      <c r="BG69" s="29">
        <v>116746.44080774872</v>
      </c>
      <c r="BH69" s="29">
        <v>64038.664558441196</v>
      </c>
      <c r="BI69" s="29">
        <v>5380.7553187230951</v>
      </c>
      <c r="BJ69" s="29">
        <v>41728.395103182105</v>
      </c>
      <c r="BK69" s="29">
        <v>492.933003441643</v>
      </c>
      <c r="BL69" s="29">
        <v>13159.538293041966</v>
      </c>
      <c r="BM69" s="29">
        <v>962120.55126481911</v>
      </c>
      <c r="BN69" s="29">
        <v>178181.83525666414</v>
      </c>
      <c r="BO69" s="29">
        <v>248612.89507786179</v>
      </c>
      <c r="BP69" s="29">
        <v>38384.323950143655</v>
      </c>
      <c r="BQ69" s="29">
        <v>375.68611934149169</v>
      </c>
      <c r="BR69" s="29">
        <v>1427.6249003561643</v>
      </c>
      <c r="BS69" s="29">
        <v>0</v>
      </c>
      <c r="BT69" s="59">
        <f t="shared" ref="BT69:BT73" si="3">SUM(C69:BS69)</f>
        <v>2816858.4061447708</v>
      </c>
      <c r="BU69" s="29">
        <v>6788656.8697817605</v>
      </c>
      <c r="BV69" s="29">
        <v>2607103</v>
      </c>
      <c r="BW69" s="29">
        <v>0</v>
      </c>
      <c r="BX69" s="29">
        <v>3462736</v>
      </c>
      <c r="BY69" s="29">
        <v>1818</v>
      </c>
      <c r="BZ69" s="29">
        <v>0</v>
      </c>
      <c r="CA69" s="29">
        <v>0</v>
      </c>
      <c r="CB69" s="29">
        <v>0</v>
      </c>
      <c r="CC69" s="29">
        <v>0</v>
      </c>
      <c r="CD69" s="29">
        <v>5783</v>
      </c>
      <c r="CE69" s="29">
        <v>0</v>
      </c>
      <c r="CF69" s="29">
        <v>52480.001147741787</v>
      </c>
      <c r="CG69" s="29">
        <v>0</v>
      </c>
      <c r="CH69" s="29">
        <v>0</v>
      </c>
      <c r="CI69" s="29">
        <v>318794.99529120477</v>
      </c>
      <c r="CJ69" s="38">
        <f t="shared" ref="CJ69:CJ73" si="4">SUM(BT69:CI69)</f>
        <v>16054230.272365477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10775.617238461624</v>
      </c>
      <c r="D70" s="29">
        <v>4089.4936432047984</v>
      </c>
      <c r="E70" s="29">
        <v>952.89172268849677</v>
      </c>
      <c r="F70" s="29">
        <v>23591.018305530772</v>
      </c>
      <c r="G70" s="29">
        <v>130792.32974171963</v>
      </c>
      <c r="H70" s="29">
        <v>7455.3851352088941</v>
      </c>
      <c r="I70" s="29">
        <v>9104.086335999109</v>
      </c>
      <c r="J70" s="29">
        <v>3205.0910172396134</v>
      </c>
      <c r="K70" s="29">
        <v>11033.692102649571</v>
      </c>
      <c r="L70" s="29">
        <v>10981.084508457787</v>
      </c>
      <c r="M70" s="29">
        <v>30626.535577864786</v>
      </c>
      <c r="N70" s="29">
        <v>40397.646272971724</v>
      </c>
      <c r="O70" s="29">
        <v>15575.809296216476</v>
      </c>
      <c r="P70" s="29">
        <v>27196.125332084273</v>
      </c>
      <c r="Q70" s="29">
        <v>5489.0533617479505</v>
      </c>
      <c r="R70" s="29">
        <v>26090.373928079418</v>
      </c>
      <c r="S70" s="29">
        <v>35774.136034103911</v>
      </c>
      <c r="T70" s="29">
        <v>19556.117424871853</v>
      </c>
      <c r="U70" s="29">
        <v>64658.666438066095</v>
      </c>
      <c r="V70" s="29">
        <v>4887.5404633380895</v>
      </c>
      <c r="W70" s="29">
        <v>5146.6078983535363</v>
      </c>
      <c r="X70" s="29">
        <v>28795.196906713398</v>
      </c>
      <c r="Y70" s="29">
        <v>29191.242371640354</v>
      </c>
      <c r="Z70" s="29">
        <v>45409.260969146111</v>
      </c>
      <c r="AA70" s="29">
        <v>11523.04167571992</v>
      </c>
      <c r="AB70" s="29">
        <v>126153.93072439346</v>
      </c>
      <c r="AC70" s="29">
        <v>23358.750948575085</v>
      </c>
      <c r="AD70" s="29">
        <v>61790.065244055244</v>
      </c>
      <c r="AE70" s="29">
        <v>358675.39276316058</v>
      </c>
      <c r="AF70" s="29">
        <v>348425.85103321198</v>
      </c>
      <c r="AG70" s="29">
        <v>67625.534444600111</v>
      </c>
      <c r="AH70" s="29">
        <v>181240.99825089655</v>
      </c>
      <c r="AI70" s="29">
        <v>2020.9245285351869</v>
      </c>
      <c r="AJ70" s="29">
        <v>195539.33706966258</v>
      </c>
      <c r="AK70" s="29">
        <v>93147.151084166966</v>
      </c>
      <c r="AL70" s="29">
        <v>184079.82156865858</v>
      </c>
      <c r="AM70" s="29">
        <v>42705.430730913482</v>
      </c>
      <c r="AN70" s="29">
        <v>34099.627507752586</v>
      </c>
      <c r="AO70" s="29">
        <v>116664.71751357173</v>
      </c>
      <c r="AP70" s="29">
        <v>542662.90274338401</v>
      </c>
      <c r="AQ70" s="29">
        <v>308617.80671364395</v>
      </c>
      <c r="AR70" s="29">
        <v>20019.659536493469</v>
      </c>
      <c r="AS70" s="29">
        <v>75362.816713771317</v>
      </c>
      <c r="AT70" s="29">
        <v>172357.26812932527</v>
      </c>
      <c r="AU70" s="29">
        <v>25525.587024048324</v>
      </c>
      <c r="AV70" s="29">
        <v>5846.3877570690202</v>
      </c>
      <c r="AW70" s="29">
        <v>2041.7690349689976</v>
      </c>
      <c r="AX70" s="29">
        <v>466573.50610988837</v>
      </c>
      <c r="AY70" s="29">
        <v>271655.53380887985</v>
      </c>
      <c r="AZ70" s="29">
        <v>228699.96903623795</v>
      </c>
      <c r="BA70" s="29">
        <v>0</v>
      </c>
      <c r="BB70" s="29">
        <v>38433.299484530406</v>
      </c>
      <c r="BC70" s="29">
        <v>168156.60378453796</v>
      </c>
      <c r="BD70" s="29">
        <v>153588.27905647608</v>
      </c>
      <c r="BE70" s="29">
        <v>147832.21741772076</v>
      </c>
      <c r="BF70" s="29">
        <v>2396.1256463468571</v>
      </c>
      <c r="BG70" s="29">
        <v>255323.36674205365</v>
      </c>
      <c r="BH70" s="29">
        <v>24918.118596395125</v>
      </c>
      <c r="BI70" s="29">
        <v>2264.1104372217856</v>
      </c>
      <c r="BJ70" s="29">
        <v>1.0675637955427904E-5</v>
      </c>
      <c r="BK70" s="29">
        <v>18307.432224288939</v>
      </c>
      <c r="BL70" s="29">
        <v>83704.589670199304</v>
      </c>
      <c r="BM70" s="29">
        <v>4.7090729030070422E-6</v>
      </c>
      <c r="BN70" s="29">
        <v>49502.72500957983</v>
      </c>
      <c r="BO70" s="29">
        <v>25170.237828821839</v>
      </c>
      <c r="BP70" s="29">
        <v>43973.967821227379</v>
      </c>
      <c r="BQ70" s="29">
        <v>20740.283903485866</v>
      </c>
      <c r="BR70" s="29">
        <v>27761.904785383431</v>
      </c>
      <c r="BS70" s="29">
        <v>0</v>
      </c>
      <c r="BT70" s="59">
        <f t="shared" si="3"/>
        <v>5619262.0461455984</v>
      </c>
      <c r="BU70" s="29">
        <v>3745827</v>
      </c>
      <c r="BV70" s="29">
        <v>9876019</v>
      </c>
      <c r="BW70" s="29">
        <v>0</v>
      </c>
      <c r="BX70" s="29">
        <v>0</v>
      </c>
      <c r="BY70" s="29">
        <v>6446001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564478</v>
      </c>
      <c r="CG70" s="29">
        <v>0</v>
      </c>
      <c r="CH70" s="29">
        <v>0</v>
      </c>
      <c r="CI70" s="29">
        <v>216367.99828113525</v>
      </c>
      <c r="CJ70" s="38">
        <f t="shared" si="4"/>
        <v>26467955.044426735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93640.741199460987</v>
      </c>
      <c r="D71" s="29">
        <v>2799.1563866267488</v>
      </c>
      <c r="E71" s="29">
        <v>7708.9474720121425</v>
      </c>
      <c r="F71" s="29">
        <v>48455.258803965604</v>
      </c>
      <c r="G71" s="29">
        <v>99932.904081609275</v>
      </c>
      <c r="H71" s="29">
        <v>7207.6647183384384</v>
      </c>
      <c r="I71" s="29">
        <v>11861.103164573371</v>
      </c>
      <c r="J71" s="29">
        <v>4426.3524468266796</v>
      </c>
      <c r="K71" s="29">
        <v>3829.6786052834577</v>
      </c>
      <c r="L71" s="29">
        <v>2970.7845213044043</v>
      </c>
      <c r="M71" s="29">
        <v>30952.841638795566</v>
      </c>
      <c r="N71" s="29">
        <v>70555.348782825691</v>
      </c>
      <c r="O71" s="29">
        <v>20895.935334246056</v>
      </c>
      <c r="P71" s="29">
        <v>38590.584967055329</v>
      </c>
      <c r="Q71" s="29">
        <v>22355.105570036587</v>
      </c>
      <c r="R71" s="29">
        <v>33384.261822175264</v>
      </c>
      <c r="S71" s="29">
        <v>15233.007456852978</v>
      </c>
      <c r="T71" s="29">
        <v>12117.943325501881</v>
      </c>
      <c r="U71" s="29">
        <v>69900.944367776276</v>
      </c>
      <c r="V71" s="29">
        <v>3755.4335505620211</v>
      </c>
      <c r="W71" s="29">
        <v>1917.4123810256303</v>
      </c>
      <c r="X71" s="29">
        <v>75454.234933434302</v>
      </c>
      <c r="Y71" s="29">
        <v>9587.2490385204383</v>
      </c>
      <c r="Z71" s="29">
        <v>25823.10270047158</v>
      </c>
      <c r="AA71" s="29">
        <v>1721.7647397285434</v>
      </c>
      <c r="AB71" s="29">
        <v>35040.529977548511</v>
      </c>
      <c r="AC71" s="29">
        <v>42695.62990413473</v>
      </c>
      <c r="AD71" s="29">
        <v>18671.316705068639</v>
      </c>
      <c r="AE71" s="29">
        <v>55101.57106602336</v>
      </c>
      <c r="AF71" s="29">
        <v>32052.342083030911</v>
      </c>
      <c r="AG71" s="29">
        <v>50091.36337362825</v>
      </c>
      <c r="AH71" s="29">
        <v>45627.350393698674</v>
      </c>
      <c r="AI71" s="29">
        <v>6207.719073969919</v>
      </c>
      <c r="AJ71" s="29">
        <v>17233.506926386119</v>
      </c>
      <c r="AK71" s="29">
        <v>1882.9798932259232</v>
      </c>
      <c r="AL71" s="29">
        <v>58213.785340549563</v>
      </c>
      <c r="AM71" s="29">
        <v>14546.83721529279</v>
      </c>
      <c r="AN71" s="29">
        <v>4574.8213986952105</v>
      </c>
      <c r="AO71" s="29">
        <v>20517.271553938328</v>
      </c>
      <c r="AP71" s="29">
        <v>99457.367069819389</v>
      </c>
      <c r="AQ71" s="29">
        <v>10438.751364898017</v>
      </c>
      <c r="AR71" s="29">
        <v>3913.8417075092393</v>
      </c>
      <c r="AS71" s="29">
        <v>6028.9134104408977</v>
      </c>
      <c r="AT71" s="29">
        <v>17411.044101172494</v>
      </c>
      <c r="AU71" s="29">
        <v>60.163287366974984</v>
      </c>
      <c r="AV71" s="29">
        <v>15.251346513954061</v>
      </c>
      <c r="AW71" s="29">
        <v>6.4560914621779073</v>
      </c>
      <c r="AX71" s="29">
        <v>41265.791057178292</v>
      </c>
      <c r="AY71" s="29">
        <v>18444.070859574025</v>
      </c>
      <c r="AZ71" s="29">
        <v>10789.017717299617</v>
      </c>
      <c r="BA71" s="29">
        <v>282.37220646956365</v>
      </c>
      <c r="BB71" s="29">
        <v>12983.173381831884</v>
      </c>
      <c r="BC71" s="29">
        <v>3770.2638474529113</v>
      </c>
      <c r="BD71" s="29">
        <v>95296.424257187085</v>
      </c>
      <c r="BE71" s="29">
        <v>2.5984406171225883E-7</v>
      </c>
      <c r="BF71" s="29">
        <v>3499.248355980028</v>
      </c>
      <c r="BG71" s="29">
        <v>56620.59914254021</v>
      </c>
      <c r="BH71" s="29">
        <v>28824.628111758619</v>
      </c>
      <c r="BI71" s="29">
        <v>585.49264241554795</v>
      </c>
      <c r="BJ71" s="29">
        <v>32389.355678883912</v>
      </c>
      <c r="BK71" s="29">
        <v>1627.6835810342425</v>
      </c>
      <c r="BL71" s="29">
        <v>27711.907362070582</v>
      </c>
      <c r="BM71" s="29">
        <v>30437.486015716342</v>
      </c>
      <c r="BN71" s="29">
        <v>12120.937423055555</v>
      </c>
      <c r="BO71" s="29">
        <v>13444.731570528493</v>
      </c>
      <c r="BP71" s="29">
        <v>23211.052846202165</v>
      </c>
      <c r="BQ71" s="29">
        <v>4000.4282968403904</v>
      </c>
      <c r="BR71" s="29">
        <v>4669.7190247827584</v>
      </c>
      <c r="BS71" s="29">
        <v>0</v>
      </c>
      <c r="BT71" s="59">
        <f t="shared" si="3"/>
        <v>1676840.958672445</v>
      </c>
      <c r="BU71" s="29">
        <v>3108329.7549285884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28925.352057100106</v>
      </c>
      <c r="CE71" s="29">
        <v>0</v>
      </c>
      <c r="CF71" s="29">
        <v>27998.000000000004</v>
      </c>
      <c r="CG71" s="29">
        <v>0</v>
      </c>
      <c r="CH71" s="29">
        <v>0</v>
      </c>
      <c r="CI71" s="29">
        <v>84408.934341866145</v>
      </c>
      <c r="CJ71" s="38">
        <f t="shared" si="4"/>
        <v>4926503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5813.1717801681452</v>
      </c>
      <c r="D72" s="29">
        <v>1951.235342188513</v>
      </c>
      <c r="E72" s="29">
        <v>227.98275227940061</v>
      </c>
      <c r="F72" s="29">
        <v>2809.1282059530649</v>
      </c>
      <c r="G72" s="29">
        <v>81041.321722532681</v>
      </c>
      <c r="H72" s="29">
        <v>817.61870585877045</v>
      </c>
      <c r="I72" s="29">
        <v>1641.5273669136466</v>
      </c>
      <c r="J72" s="29">
        <v>202.77861318140057</v>
      </c>
      <c r="K72" s="29">
        <v>1700.4622650161884</v>
      </c>
      <c r="L72" s="29">
        <v>2468.8381360844937</v>
      </c>
      <c r="M72" s="29">
        <v>6797.4299106872095</v>
      </c>
      <c r="N72" s="29">
        <v>2535.2562103838109</v>
      </c>
      <c r="O72" s="29">
        <v>1830.8451148752083</v>
      </c>
      <c r="P72" s="29">
        <v>4077.3129788698279</v>
      </c>
      <c r="Q72" s="29">
        <v>212.61026398317702</v>
      </c>
      <c r="R72" s="29">
        <v>5990.0552141814023</v>
      </c>
      <c r="S72" s="29">
        <v>5692.8787340241852</v>
      </c>
      <c r="T72" s="29">
        <v>2553.2310569357119</v>
      </c>
      <c r="U72" s="29">
        <v>13216.429178356299</v>
      </c>
      <c r="V72" s="29">
        <v>1444.2609031493751</v>
      </c>
      <c r="W72" s="29">
        <v>487.66629796934194</v>
      </c>
      <c r="X72" s="29">
        <v>3289.7087599861943</v>
      </c>
      <c r="Y72" s="29">
        <v>4899.0548533809415</v>
      </c>
      <c r="Z72" s="29">
        <v>23020.26290617654</v>
      </c>
      <c r="AA72" s="29">
        <v>5482.3070034856282</v>
      </c>
      <c r="AB72" s="29">
        <v>92658.753844893537</v>
      </c>
      <c r="AC72" s="29">
        <v>10208.355227477134</v>
      </c>
      <c r="AD72" s="29">
        <v>7425.1377785627856</v>
      </c>
      <c r="AE72" s="29">
        <v>85086.454120271577</v>
      </c>
      <c r="AF72" s="29">
        <v>65691.438883509501</v>
      </c>
      <c r="AG72" s="29">
        <v>14770.19279120759</v>
      </c>
      <c r="AH72" s="29">
        <v>21042.24559576641</v>
      </c>
      <c r="AI72" s="29">
        <v>90.18327160469245</v>
      </c>
      <c r="AJ72" s="29">
        <v>32019.189281463277</v>
      </c>
      <c r="AK72" s="29">
        <v>6240.6653438386393</v>
      </c>
      <c r="AL72" s="29">
        <v>448319.3531180456</v>
      </c>
      <c r="AM72" s="29">
        <v>4988.1907769141653</v>
      </c>
      <c r="AN72" s="29">
        <v>9182.1666018153337</v>
      </c>
      <c r="AO72" s="29">
        <v>11652.696608972605</v>
      </c>
      <c r="AP72" s="29">
        <v>24350.559503856693</v>
      </c>
      <c r="AQ72" s="29">
        <v>36653.665948422204</v>
      </c>
      <c r="AR72" s="29">
        <v>1582.846379628008</v>
      </c>
      <c r="AS72" s="29">
        <v>2979.4141399033601</v>
      </c>
      <c r="AT72" s="29">
        <v>17304.627050719635</v>
      </c>
      <c r="AU72" s="29">
        <v>8958.3579913415688</v>
      </c>
      <c r="AV72" s="29">
        <v>50.055979779117763</v>
      </c>
      <c r="AW72" s="29">
        <v>12.652839506037212</v>
      </c>
      <c r="AX72" s="29">
        <v>43379.125368131135</v>
      </c>
      <c r="AY72" s="29">
        <v>66794.849901577472</v>
      </c>
      <c r="AZ72" s="29">
        <v>109253.15009649211</v>
      </c>
      <c r="BA72" s="29">
        <v>117.044350509921</v>
      </c>
      <c r="BB72" s="29">
        <v>5930.7033418262909</v>
      </c>
      <c r="BC72" s="29">
        <v>34847.546403189379</v>
      </c>
      <c r="BD72" s="29">
        <v>109175.8325244357</v>
      </c>
      <c r="BE72" s="29">
        <v>22696.483439487554</v>
      </c>
      <c r="BF72" s="29">
        <v>256.21256670233299</v>
      </c>
      <c r="BG72" s="29">
        <v>349694.9806285674</v>
      </c>
      <c r="BH72" s="29">
        <v>116512.84936525791</v>
      </c>
      <c r="BI72" s="29">
        <v>5671.9533497683396</v>
      </c>
      <c r="BJ72" s="29">
        <v>34802.654675366626</v>
      </c>
      <c r="BK72" s="29">
        <v>4187.4686376998225</v>
      </c>
      <c r="BL72" s="29">
        <v>707498.67362811114</v>
      </c>
      <c r="BM72" s="29">
        <v>647080.44712961791</v>
      </c>
      <c r="BN72" s="29">
        <v>22205.236492946868</v>
      </c>
      <c r="BO72" s="29">
        <v>7917.809334950829</v>
      </c>
      <c r="BP72" s="29">
        <v>15446.139194281228</v>
      </c>
      <c r="BQ72" s="29">
        <v>2768.5129664072679</v>
      </c>
      <c r="BR72" s="29">
        <v>19005.751218244681</v>
      </c>
      <c r="BS72" s="29">
        <v>0</v>
      </c>
      <c r="BT72" s="59">
        <f t="shared" si="3"/>
        <v>3406714.0019676932</v>
      </c>
      <c r="BU72" s="29">
        <v>8857905</v>
      </c>
      <c r="BV72" s="29">
        <v>0</v>
      </c>
      <c r="BW72" s="29">
        <v>0</v>
      </c>
      <c r="BX72" s="29">
        <v>0</v>
      </c>
      <c r="BY72" s="29">
        <v>11802</v>
      </c>
      <c r="BZ72" s="29">
        <v>0</v>
      </c>
      <c r="CA72" s="29">
        <v>0</v>
      </c>
      <c r="CB72" s="29">
        <v>0</v>
      </c>
      <c r="CC72" s="29">
        <v>0</v>
      </c>
      <c r="CD72" s="29">
        <v>1923</v>
      </c>
      <c r="CE72" s="29">
        <v>0</v>
      </c>
      <c r="CF72" s="29">
        <v>38738</v>
      </c>
      <c r="CG72" s="29">
        <v>0</v>
      </c>
      <c r="CH72" s="29">
        <v>0</v>
      </c>
      <c r="CI72" s="29">
        <v>8405.9980323060063</v>
      </c>
      <c r="CJ72" s="38">
        <f t="shared" si="4"/>
        <v>12325487.999999998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884799</v>
      </c>
      <c r="BV73" s="29">
        <v>0</v>
      </c>
      <c r="BW73" s="29">
        <v>4103999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4988798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1143779.5911467581</v>
      </c>
      <c r="D75" s="29">
        <v>22506.153925980991</v>
      </c>
      <c r="E75" s="29">
        <v>30.55660453260672</v>
      </c>
      <c r="F75" s="29">
        <v>915.75349686880941</v>
      </c>
      <c r="G75" s="29">
        <v>2500225.1693356652</v>
      </c>
      <c r="H75" s="29">
        <v>25716.48807649875</v>
      </c>
      <c r="I75" s="29">
        <v>6492.7558944162183</v>
      </c>
      <c r="J75" s="29">
        <v>88.618195037393534</v>
      </c>
      <c r="K75" s="29">
        <v>592.18602575862406</v>
      </c>
      <c r="L75" s="29">
        <v>104.68948592568985</v>
      </c>
      <c r="M75" s="29">
        <v>3291.1656084713245</v>
      </c>
      <c r="N75" s="29">
        <v>5485.4472914180024</v>
      </c>
      <c r="O75" s="29">
        <v>291.04128310036174</v>
      </c>
      <c r="P75" s="29">
        <v>372.35721883639332</v>
      </c>
      <c r="Q75" s="29">
        <v>15.8903287534339</v>
      </c>
      <c r="R75" s="29">
        <v>868.47775602360184</v>
      </c>
      <c r="S75" s="29">
        <v>585.09558477809458</v>
      </c>
      <c r="T75" s="29">
        <v>264.33616373184333</v>
      </c>
      <c r="U75" s="29">
        <v>2138.0578451894435</v>
      </c>
      <c r="V75" s="29">
        <v>104.97745544325278</v>
      </c>
      <c r="W75" s="29">
        <v>43.555813119258005</v>
      </c>
      <c r="X75" s="29">
        <v>6109.4356133786159</v>
      </c>
      <c r="Y75" s="29">
        <v>440.91883908728312</v>
      </c>
      <c r="Z75" s="29">
        <v>457.02675443171637</v>
      </c>
      <c r="AA75" s="29">
        <v>32.021654898005032</v>
      </c>
      <c r="AB75" s="29">
        <v>845.6690504875728</v>
      </c>
      <c r="AC75" s="29">
        <v>145.39138887302698</v>
      </c>
      <c r="AD75" s="29">
        <v>1114.6213730332174</v>
      </c>
      <c r="AE75" s="29">
        <v>11703.605515914749</v>
      </c>
      <c r="AF75" s="29">
        <v>4100.7884219465141</v>
      </c>
      <c r="AG75" s="29">
        <v>1124.8825396865359</v>
      </c>
      <c r="AH75" s="29">
        <v>2606.8619943929789</v>
      </c>
      <c r="AI75" s="29">
        <v>59.341734157754161</v>
      </c>
      <c r="AJ75" s="29">
        <v>1040.9093682250048</v>
      </c>
      <c r="AK75" s="29">
        <v>184.70243774396701</v>
      </c>
      <c r="AL75" s="29">
        <v>671747.88889464654</v>
      </c>
      <c r="AM75" s="29">
        <v>728.96787757995298</v>
      </c>
      <c r="AN75" s="29">
        <v>9858.2140439356044</v>
      </c>
      <c r="AO75" s="29">
        <v>3567.2738977813951</v>
      </c>
      <c r="AP75" s="29">
        <v>3667.0975684238142</v>
      </c>
      <c r="AQ75" s="29">
        <v>5462.8145765793306</v>
      </c>
      <c r="AR75" s="29">
        <v>2155.1236112648371</v>
      </c>
      <c r="AS75" s="29">
        <v>1158.6076278430264</v>
      </c>
      <c r="AT75" s="29">
        <v>1357.8873828058161</v>
      </c>
      <c r="AU75" s="29">
        <v>229.65903346404818</v>
      </c>
      <c r="AV75" s="29">
        <v>21.492753729169944</v>
      </c>
      <c r="AW75" s="29">
        <v>0.63625877026675859</v>
      </c>
      <c r="AX75" s="29">
        <v>4507.1622919116926</v>
      </c>
      <c r="AY75" s="29">
        <v>2321.4781960692171</v>
      </c>
      <c r="AZ75" s="29">
        <v>2568.1287806230985</v>
      </c>
      <c r="BA75" s="29">
        <v>15.300881026531071</v>
      </c>
      <c r="BB75" s="29">
        <v>654.72815477912718</v>
      </c>
      <c r="BC75" s="29">
        <v>1713.1046155752267</v>
      </c>
      <c r="BD75" s="29">
        <v>2117.6189788734273</v>
      </c>
      <c r="BE75" s="29">
        <v>1200.4063614914714</v>
      </c>
      <c r="BF75" s="29">
        <v>117.8947559326291</v>
      </c>
      <c r="BG75" s="29">
        <v>282466.53382776264</v>
      </c>
      <c r="BH75" s="29">
        <v>77042.788354433054</v>
      </c>
      <c r="BI75" s="29">
        <v>106.18515085346363</v>
      </c>
      <c r="BJ75" s="29">
        <v>50479.274133314153</v>
      </c>
      <c r="BK75" s="29">
        <v>469.84391181197492</v>
      </c>
      <c r="BL75" s="29">
        <v>24860.637131282201</v>
      </c>
      <c r="BM75" s="29">
        <v>151282.40088930033</v>
      </c>
      <c r="BN75" s="29">
        <v>10618.011116499565</v>
      </c>
      <c r="BO75" s="29">
        <v>14884.039309268846</v>
      </c>
      <c r="BP75" s="29">
        <v>13220.651562778479</v>
      </c>
      <c r="BQ75" s="29">
        <v>166.41821564270572</v>
      </c>
      <c r="BR75" s="29">
        <v>530.12141717844395</v>
      </c>
      <c r="BS75" s="29">
        <v>0</v>
      </c>
      <c r="BT75" s="59">
        <f t="shared" ref="BT75:BT138" si="5">SUM(C75:BS75)</f>
        <v>5085176.9327857979</v>
      </c>
      <c r="BU75" s="29">
        <v>4638944.6340201665</v>
      </c>
      <c r="BV75" s="29">
        <v>0</v>
      </c>
      <c r="BW75" s="29">
        <v>25.003301757511391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-3236.8263369752731</v>
      </c>
      <c r="CF75" s="29">
        <v>0</v>
      </c>
      <c r="CG75" s="29">
        <v>0</v>
      </c>
      <c r="CH75" s="29">
        <v>-260409.81321619617</v>
      </c>
      <c r="CI75" s="29">
        <v>4289214.3799234275</v>
      </c>
      <c r="CJ75" s="38">
        <f t="shared" ref="CJ75:CJ106" si="6">SUM(BT75:CI75)</f>
        <v>13749714.310477978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232.33910734385654</v>
      </c>
      <c r="D76" s="29">
        <v>4237.3618742593262</v>
      </c>
      <c r="E76" s="29">
        <v>0</v>
      </c>
      <c r="F76" s="29">
        <v>2321.9465262709496</v>
      </c>
      <c r="G76" s="29">
        <v>1419.1196203458421</v>
      </c>
      <c r="H76" s="29">
        <v>0</v>
      </c>
      <c r="I76" s="29">
        <v>221599.00074743855</v>
      </c>
      <c r="J76" s="29">
        <v>5151.0478428135948</v>
      </c>
      <c r="K76" s="29">
        <v>0</v>
      </c>
      <c r="L76" s="29">
        <v>0</v>
      </c>
      <c r="M76" s="29">
        <v>2989.6241840941061</v>
      </c>
      <c r="N76" s="29">
        <v>0</v>
      </c>
      <c r="O76" s="29">
        <v>7.3103393192316402</v>
      </c>
      <c r="P76" s="29">
        <v>2472.3617262871899</v>
      </c>
      <c r="Q76" s="29">
        <v>39.148381815827697</v>
      </c>
      <c r="R76" s="29">
        <v>13219.049800442735</v>
      </c>
      <c r="S76" s="29">
        <v>56.747944164453038</v>
      </c>
      <c r="T76" s="29">
        <v>0</v>
      </c>
      <c r="U76" s="29">
        <v>302.76988680484374</v>
      </c>
      <c r="V76" s="29">
        <v>0</v>
      </c>
      <c r="W76" s="29">
        <v>0</v>
      </c>
      <c r="X76" s="29">
        <v>49563.124059688656</v>
      </c>
      <c r="Y76" s="29">
        <v>251.69277451457404</v>
      </c>
      <c r="Z76" s="29">
        <v>144186.39135528015</v>
      </c>
      <c r="AA76" s="29">
        <v>0</v>
      </c>
      <c r="AB76" s="29">
        <v>98.384983337992495</v>
      </c>
      <c r="AC76" s="29">
        <v>46068.867029838068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122.75278106876462</v>
      </c>
      <c r="BI76" s="29">
        <v>10.96550897884746</v>
      </c>
      <c r="BJ76" s="29">
        <v>329.26986683705849</v>
      </c>
      <c r="BK76" s="29">
        <v>0</v>
      </c>
      <c r="BL76" s="29">
        <v>205.90789082502454</v>
      </c>
      <c r="BM76" s="29">
        <v>360.03421147215829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495245.21844324179</v>
      </c>
      <c r="BU76" s="29">
        <v>87090.240997856788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-20949.196776222168</v>
      </c>
      <c r="CI76" s="29">
        <v>33815.939680110532</v>
      </c>
      <c r="CJ76" s="38">
        <f t="shared" si="6"/>
        <v>595202.20234498696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29640.777459371893</v>
      </c>
      <c r="D77" s="29">
        <v>16.222278802544178</v>
      </c>
      <c r="E77" s="29">
        <v>7894.3222183007147</v>
      </c>
      <c r="F77" s="29">
        <v>108.87098778626935</v>
      </c>
      <c r="G77" s="29">
        <v>3508992.2771661524</v>
      </c>
      <c r="H77" s="29">
        <v>11.168196608519329</v>
      </c>
      <c r="I77" s="29">
        <v>11.291236062680984</v>
      </c>
      <c r="J77" s="29">
        <v>1.7320169316602012</v>
      </c>
      <c r="K77" s="29">
        <v>15.361002623412604</v>
      </c>
      <c r="L77" s="29">
        <v>19.06165082165926</v>
      </c>
      <c r="M77" s="29">
        <v>34817.517590928343</v>
      </c>
      <c r="N77" s="29">
        <v>23.949116596942744</v>
      </c>
      <c r="O77" s="29">
        <v>12.303945416165362</v>
      </c>
      <c r="P77" s="29">
        <v>25.544883598638702</v>
      </c>
      <c r="Q77" s="29">
        <v>0.25554348172035751</v>
      </c>
      <c r="R77" s="29">
        <v>15.332608903221452</v>
      </c>
      <c r="S77" s="29">
        <v>44.492959539533359</v>
      </c>
      <c r="T77" s="29">
        <v>20.954565501069318</v>
      </c>
      <c r="U77" s="29">
        <v>116.49943394429189</v>
      </c>
      <c r="V77" s="29">
        <v>8.660084658301006</v>
      </c>
      <c r="W77" s="29">
        <v>7.1457529147729604</v>
      </c>
      <c r="X77" s="29">
        <v>1772.1952339166776</v>
      </c>
      <c r="Y77" s="29">
        <v>63.611397801574924</v>
      </c>
      <c r="Z77" s="29">
        <v>29.037311182150255</v>
      </c>
      <c r="AA77" s="29">
        <v>3.5870733174820555</v>
      </c>
      <c r="AB77" s="29">
        <v>96.964554452780106</v>
      </c>
      <c r="AC77" s="29">
        <v>1.4575443031457431</v>
      </c>
      <c r="AD77" s="29">
        <v>185.56242602256779</v>
      </c>
      <c r="AE77" s="29">
        <v>1658.2500466035913</v>
      </c>
      <c r="AF77" s="29">
        <v>487.04694701220734</v>
      </c>
      <c r="AG77" s="29">
        <v>227.9447856945589</v>
      </c>
      <c r="AH77" s="29">
        <v>604.20890109429274</v>
      </c>
      <c r="AI77" s="29">
        <v>14.726876205810234</v>
      </c>
      <c r="AJ77" s="29">
        <v>157.47157218012254</v>
      </c>
      <c r="AK77" s="29">
        <v>32.567597059250012</v>
      </c>
      <c r="AL77" s="29">
        <v>290075.02757328248</v>
      </c>
      <c r="AM77" s="29">
        <v>47.767701934912758</v>
      </c>
      <c r="AN77" s="29">
        <v>364.26303633227405</v>
      </c>
      <c r="AO77" s="29">
        <v>36.542717886011125</v>
      </c>
      <c r="AP77" s="29">
        <v>499.34142785497568</v>
      </c>
      <c r="AQ77" s="29">
        <v>1195.0916828455388</v>
      </c>
      <c r="AR77" s="29">
        <v>518.99934680064905</v>
      </c>
      <c r="AS77" s="29">
        <v>245.58675050666065</v>
      </c>
      <c r="AT77" s="29">
        <v>327.11458574885177</v>
      </c>
      <c r="AU77" s="29">
        <v>30.182524563193343</v>
      </c>
      <c r="AV77" s="29">
        <v>0.31233092210265923</v>
      </c>
      <c r="AW77" s="29">
        <v>0</v>
      </c>
      <c r="AX77" s="29">
        <v>764.34001839898644</v>
      </c>
      <c r="AY77" s="29">
        <v>267.6392065217878</v>
      </c>
      <c r="AZ77" s="29">
        <v>222.26604165632872</v>
      </c>
      <c r="BA77" s="29">
        <v>3.8615459459965136</v>
      </c>
      <c r="BB77" s="29">
        <v>111.77661181916379</v>
      </c>
      <c r="BC77" s="29">
        <v>378.4220381342613</v>
      </c>
      <c r="BD77" s="29">
        <v>53.900745496201338</v>
      </c>
      <c r="BE77" s="29">
        <v>249.81741481514212</v>
      </c>
      <c r="BF77" s="29">
        <v>17.755539692866325</v>
      </c>
      <c r="BG77" s="29">
        <v>386.46692552175404</v>
      </c>
      <c r="BH77" s="29">
        <v>9522.894098322904</v>
      </c>
      <c r="BI77" s="29">
        <v>10.761219952446167</v>
      </c>
      <c r="BJ77" s="29">
        <v>3657.9345785057712</v>
      </c>
      <c r="BK77" s="29">
        <v>96.330428035177746</v>
      </c>
      <c r="BL77" s="29">
        <v>4525.2207617444737</v>
      </c>
      <c r="BM77" s="29">
        <v>15256.939638912036</v>
      </c>
      <c r="BN77" s="29">
        <v>445.27032003762741</v>
      </c>
      <c r="BO77" s="29">
        <v>256.26278929853333</v>
      </c>
      <c r="BP77" s="29">
        <v>2143.7353390052854</v>
      </c>
      <c r="BQ77" s="29">
        <v>24.983228988125408</v>
      </c>
      <c r="BR77" s="29">
        <v>85.919397298422425</v>
      </c>
      <c r="BS77" s="29">
        <v>0</v>
      </c>
      <c r="BT77" s="59">
        <f t="shared" si="5"/>
        <v>3918961.1005325709</v>
      </c>
      <c r="BU77" s="29">
        <v>307903.92156427418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83683.380508641974</v>
      </c>
      <c r="CI77" s="29">
        <v>1975071.7825763689</v>
      </c>
      <c r="CJ77" s="38">
        <f t="shared" si="6"/>
        <v>6285620.1851818562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232533.04940771041</v>
      </c>
      <c r="D78" s="29">
        <v>0.78717627618792274</v>
      </c>
      <c r="E78" s="29">
        <v>0.97728750140432674</v>
      </c>
      <c r="F78" s="29">
        <v>836889.33749569487</v>
      </c>
      <c r="G78" s="29">
        <v>91885.432554054787</v>
      </c>
      <c r="H78" s="29">
        <v>1432.5420638498115</v>
      </c>
      <c r="I78" s="29">
        <v>2197.7173339022479</v>
      </c>
      <c r="J78" s="29">
        <v>6083.7969654440312</v>
      </c>
      <c r="K78" s="29">
        <v>3.0676805760658241</v>
      </c>
      <c r="L78" s="29">
        <v>10012962.090796741</v>
      </c>
      <c r="M78" s="29">
        <v>83510.943412419379</v>
      </c>
      <c r="N78" s="29">
        <v>31886.033775263761</v>
      </c>
      <c r="O78" s="29">
        <v>13100.944958661037</v>
      </c>
      <c r="P78" s="29">
        <v>364693.99949292274</v>
      </c>
      <c r="Q78" s="29">
        <v>17459.592418714154</v>
      </c>
      <c r="R78" s="29">
        <v>17846.702435746603</v>
      </c>
      <c r="S78" s="29">
        <v>159.20799862771156</v>
      </c>
      <c r="T78" s="29">
        <v>51.834350474702482</v>
      </c>
      <c r="U78" s="29">
        <v>6430.4757508469575</v>
      </c>
      <c r="V78" s="29">
        <v>3.5715178388595987</v>
      </c>
      <c r="W78" s="29">
        <v>8.607984015896804</v>
      </c>
      <c r="X78" s="29">
        <v>3309.123210287129</v>
      </c>
      <c r="Y78" s="29">
        <v>107.9415321025995</v>
      </c>
      <c r="Z78" s="29">
        <v>1455609.911676164</v>
      </c>
      <c r="AA78" s="29">
        <v>1.9917407892916901</v>
      </c>
      <c r="AB78" s="29">
        <v>1715.1589168428688</v>
      </c>
      <c r="AC78" s="29">
        <v>250584.67782695516</v>
      </c>
      <c r="AD78" s="29">
        <v>32.890247309444902</v>
      </c>
      <c r="AE78" s="29">
        <v>675.48302901499244</v>
      </c>
      <c r="AF78" s="29">
        <v>175.64099167028007</v>
      </c>
      <c r="AG78" s="29">
        <v>25.924880072279834</v>
      </c>
      <c r="AH78" s="29">
        <v>24.505819446194526</v>
      </c>
      <c r="AI78" s="29">
        <v>0.12873521545110811</v>
      </c>
      <c r="AJ78" s="29">
        <v>913.51954612711393</v>
      </c>
      <c r="AK78" s="29">
        <v>5.8372695896013571</v>
      </c>
      <c r="AL78" s="29">
        <v>29469.116118940205</v>
      </c>
      <c r="AM78" s="29">
        <v>12.478149994753787</v>
      </c>
      <c r="AN78" s="29">
        <v>2597.4969291058537</v>
      </c>
      <c r="AO78" s="29">
        <v>20.901340388750448</v>
      </c>
      <c r="AP78" s="29">
        <v>129.35127267698269</v>
      </c>
      <c r="AQ78" s="29">
        <v>30.875696595859544</v>
      </c>
      <c r="AR78" s="29">
        <v>11.411139256764308</v>
      </c>
      <c r="AS78" s="29">
        <v>20.828272833652299</v>
      </c>
      <c r="AT78" s="29">
        <v>4.6823350556532226</v>
      </c>
      <c r="AU78" s="29">
        <v>7.6260518022460966</v>
      </c>
      <c r="AV78" s="29">
        <v>5.9367200357551448</v>
      </c>
      <c r="AW78" s="29">
        <v>1.0328001076462705</v>
      </c>
      <c r="AX78" s="29">
        <v>131.41324070993181</v>
      </c>
      <c r="AY78" s="29">
        <v>174.95708456404861</v>
      </c>
      <c r="AZ78" s="29">
        <v>155.72132843568403</v>
      </c>
      <c r="BA78" s="29">
        <v>12.591214231475911</v>
      </c>
      <c r="BB78" s="29">
        <v>18.659334696174863</v>
      </c>
      <c r="BC78" s="29">
        <v>40.41688007184095</v>
      </c>
      <c r="BD78" s="29">
        <v>66.160792004810546</v>
      </c>
      <c r="BE78" s="29">
        <v>19.198536161015269</v>
      </c>
      <c r="BF78" s="29">
        <v>1.6097456308427962</v>
      </c>
      <c r="BG78" s="29">
        <v>45533.206760975794</v>
      </c>
      <c r="BH78" s="29">
        <v>20183.52271404623</v>
      </c>
      <c r="BI78" s="29">
        <v>1258.7384055464856</v>
      </c>
      <c r="BJ78" s="29">
        <v>5265.8858779629454</v>
      </c>
      <c r="BK78" s="29">
        <v>5.9936634676615164</v>
      </c>
      <c r="BL78" s="29">
        <v>5664.0544207516969</v>
      </c>
      <c r="BM78" s="29">
        <v>11031.129108620842</v>
      </c>
      <c r="BN78" s="29">
        <v>2308.8587403636302</v>
      </c>
      <c r="BO78" s="29">
        <v>666.89417612839407</v>
      </c>
      <c r="BP78" s="29">
        <v>112.07319782686844</v>
      </c>
      <c r="BQ78" s="29">
        <v>4.5820881736629104</v>
      </c>
      <c r="BR78" s="29">
        <v>17.3214958279802</v>
      </c>
      <c r="BS78" s="29">
        <v>0</v>
      </c>
      <c r="BT78" s="59">
        <f t="shared" si="5"/>
        <v>13557308.173911866</v>
      </c>
      <c r="BU78" s="29">
        <v>85581.176343487867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0.38162759489999298</v>
      </c>
      <c r="CE78" s="29">
        <v>0</v>
      </c>
      <c r="CF78" s="29">
        <v>0</v>
      </c>
      <c r="CG78" s="29">
        <v>0</v>
      </c>
      <c r="CH78" s="29">
        <v>965625.81781579554</v>
      </c>
      <c r="CI78" s="29">
        <v>196827.0662408004</v>
      </c>
      <c r="CJ78" s="38">
        <f t="shared" si="6"/>
        <v>14805342.615939545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5512240.984904984</v>
      </c>
      <c r="D79" s="29">
        <v>726.89741819728033</v>
      </c>
      <c r="E79" s="29">
        <v>196018.39325233165</v>
      </c>
      <c r="F79" s="29">
        <v>21002.289876318609</v>
      </c>
      <c r="G79" s="29">
        <v>16134448.967920637</v>
      </c>
      <c r="H79" s="29">
        <v>81839.972098789236</v>
      </c>
      <c r="I79" s="29">
        <v>2075.2319097965856</v>
      </c>
      <c r="J79" s="29">
        <v>17359.258763694233</v>
      </c>
      <c r="K79" s="29">
        <v>2210.2792352358679</v>
      </c>
      <c r="L79" s="29">
        <v>564524.26671061048</v>
      </c>
      <c r="M79" s="29">
        <v>952414.76603643829</v>
      </c>
      <c r="N79" s="29">
        <v>473907.51508203725</v>
      </c>
      <c r="O79" s="29">
        <v>13994.012605324917</v>
      </c>
      <c r="P79" s="29">
        <v>7239.9897570637913</v>
      </c>
      <c r="Q79" s="29">
        <v>2189.8800485316847</v>
      </c>
      <c r="R79" s="29">
        <v>7574.3723905133402</v>
      </c>
      <c r="S79" s="29">
        <v>9149.6842516590459</v>
      </c>
      <c r="T79" s="29">
        <v>2511.4418866427786</v>
      </c>
      <c r="U79" s="29">
        <v>42711.366268195576</v>
      </c>
      <c r="V79" s="29">
        <v>1246.3009542047955</v>
      </c>
      <c r="W79" s="29">
        <v>540.5401055251948</v>
      </c>
      <c r="X79" s="29">
        <v>33322.263092378707</v>
      </c>
      <c r="Y79" s="29">
        <v>5513.906474309003</v>
      </c>
      <c r="Z79" s="29">
        <v>42499.640374515526</v>
      </c>
      <c r="AA79" s="29">
        <v>614.50206122383975</v>
      </c>
      <c r="AB79" s="29">
        <v>21964.519632777257</v>
      </c>
      <c r="AC79" s="29">
        <v>14974.791407607217</v>
      </c>
      <c r="AD79" s="29">
        <v>14434.938549694265</v>
      </c>
      <c r="AE79" s="29">
        <v>213900.29926570464</v>
      </c>
      <c r="AF79" s="29">
        <v>130871.43413593968</v>
      </c>
      <c r="AG79" s="29">
        <v>13898.24180223312</v>
      </c>
      <c r="AH79" s="29">
        <v>25869.215200992086</v>
      </c>
      <c r="AI79" s="29">
        <v>515.47401163673317</v>
      </c>
      <c r="AJ79" s="29">
        <v>26567.395266410022</v>
      </c>
      <c r="AK79" s="29">
        <v>2528.7499330240012</v>
      </c>
      <c r="AL79" s="29">
        <v>7238713.9019136764</v>
      </c>
      <c r="AM79" s="29">
        <v>5471.5936934033161</v>
      </c>
      <c r="AN79" s="29">
        <v>32285.026312991315</v>
      </c>
      <c r="AO79" s="29">
        <v>12410.932096284125</v>
      </c>
      <c r="AP79" s="29">
        <v>49606.629344788373</v>
      </c>
      <c r="AQ79" s="29">
        <v>47630.312479252476</v>
      </c>
      <c r="AR79" s="29">
        <v>19816.425166832574</v>
      </c>
      <c r="AS79" s="29">
        <v>13230.162129327955</v>
      </c>
      <c r="AT79" s="29">
        <v>11904.14780614608</v>
      </c>
      <c r="AU79" s="29">
        <v>2970.0623056267068</v>
      </c>
      <c r="AV79" s="29">
        <v>506.81074094707168</v>
      </c>
      <c r="AW79" s="29">
        <v>17.753520714916814</v>
      </c>
      <c r="AX79" s="29">
        <v>57325.610023675981</v>
      </c>
      <c r="AY79" s="29">
        <v>51019.223577077319</v>
      </c>
      <c r="AZ79" s="29">
        <v>87730.683010422421</v>
      </c>
      <c r="BA79" s="29">
        <v>127.47375965232132</v>
      </c>
      <c r="BB79" s="29">
        <v>8396.9398468387608</v>
      </c>
      <c r="BC79" s="29">
        <v>18097.088445983485</v>
      </c>
      <c r="BD79" s="29">
        <v>20710.976600961767</v>
      </c>
      <c r="BE79" s="29">
        <v>13034.499859305846</v>
      </c>
      <c r="BF79" s="29">
        <v>1043.9997168890266</v>
      </c>
      <c r="BG79" s="29">
        <v>41222.233665695792</v>
      </c>
      <c r="BH79" s="29">
        <v>349015.8256323341</v>
      </c>
      <c r="BI79" s="29">
        <v>1412.9862743323072</v>
      </c>
      <c r="BJ79" s="29">
        <v>140138.42839113524</v>
      </c>
      <c r="BK79" s="29">
        <v>4710.771774147016</v>
      </c>
      <c r="BL79" s="29">
        <v>168389.3363040511</v>
      </c>
      <c r="BM79" s="29">
        <v>568824.36218667496</v>
      </c>
      <c r="BN79" s="29">
        <v>68775.687264690088</v>
      </c>
      <c r="BO79" s="29">
        <v>28822.69447809436</v>
      </c>
      <c r="BP79" s="29">
        <v>100829.42187232232</v>
      </c>
      <c r="BQ79" s="29">
        <v>1986.5783482636891</v>
      </c>
      <c r="BR79" s="29">
        <v>7197.0991568580821</v>
      </c>
      <c r="BS79" s="29">
        <v>0</v>
      </c>
      <c r="BT79" s="59">
        <f t="shared" si="5"/>
        <v>33766777.460384585</v>
      </c>
      <c r="BU79" s="29">
        <v>26072785.72671577</v>
      </c>
      <c r="BV79" s="29">
        <v>0</v>
      </c>
      <c r="BW79" s="29">
        <v>48850.175047429824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134.69960997174942</v>
      </c>
      <c r="CE79" s="29">
        <v>0</v>
      </c>
      <c r="CF79" s="29">
        <v>0</v>
      </c>
      <c r="CG79" s="29">
        <v>0</v>
      </c>
      <c r="CH79" s="29">
        <v>735110.94493038743</v>
      </c>
      <c r="CI79" s="29">
        <v>15013006.670256086</v>
      </c>
      <c r="CJ79" s="38">
        <f t="shared" si="6"/>
        <v>75636665.676944226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9430.5278903953749</v>
      </c>
      <c r="D80" s="29">
        <v>1336.8074593302933</v>
      </c>
      <c r="E80" s="29">
        <v>4229.4262412148701</v>
      </c>
      <c r="F80" s="29">
        <v>20223.077797798993</v>
      </c>
      <c r="G80" s="29">
        <v>67316.809799016541</v>
      </c>
      <c r="H80" s="29">
        <v>2184439.4617352844</v>
      </c>
      <c r="I80" s="29">
        <v>19983.780427205958</v>
      </c>
      <c r="J80" s="29">
        <v>152249.38981866909</v>
      </c>
      <c r="K80" s="29">
        <v>1896.1064173883965</v>
      </c>
      <c r="L80" s="29">
        <v>1013.2531913500778</v>
      </c>
      <c r="M80" s="29">
        <v>43067.860758763185</v>
      </c>
      <c r="N80" s="29">
        <v>17791.095625601276</v>
      </c>
      <c r="O80" s="29">
        <v>114163.98120570426</v>
      </c>
      <c r="P80" s="29">
        <v>72083.838814541974</v>
      </c>
      <c r="Q80" s="29">
        <v>14184.081713034931</v>
      </c>
      <c r="R80" s="29">
        <v>85362.270407905278</v>
      </c>
      <c r="S80" s="29">
        <v>61038.951706526022</v>
      </c>
      <c r="T80" s="29">
        <v>13382.371406808568</v>
      </c>
      <c r="U80" s="29">
        <v>168699.89717984042</v>
      </c>
      <c r="V80" s="29">
        <v>21241.985544997446</v>
      </c>
      <c r="W80" s="29">
        <v>58195.987496560592</v>
      </c>
      <c r="X80" s="29">
        <v>315894.45185022324</v>
      </c>
      <c r="Y80" s="29">
        <v>60987.603621046779</v>
      </c>
      <c r="Z80" s="29">
        <v>14403.681685804362</v>
      </c>
      <c r="AA80" s="29">
        <v>607.65279375061891</v>
      </c>
      <c r="AB80" s="29">
        <v>83008.454955688008</v>
      </c>
      <c r="AC80" s="29">
        <v>190271.65239489326</v>
      </c>
      <c r="AD80" s="29">
        <v>27671.608120824108</v>
      </c>
      <c r="AE80" s="29">
        <v>189266.13171051326</v>
      </c>
      <c r="AF80" s="29">
        <v>51512.942810877561</v>
      </c>
      <c r="AG80" s="29">
        <v>48421.934199527597</v>
      </c>
      <c r="AH80" s="29">
        <v>59056.105895810673</v>
      </c>
      <c r="AI80" s="29">
        <v>2725.4720209089687</v>
      </c>
      <c r="AJ80" s="29">
        <v>29281.493967706243</v>
      </c>
      <c r="AK80" s="29">
        <v>139841.65012854303</v>
      </c>
      <c r="AL80" s="29">
        <v>77786.478744068881</v>
      </c>
      <c r="AM80" s="29">
        <v>4652.2580976326835</v>
      </c>
      <c r="AN80" s="29">
        <v>21240.30329499951</v>
      </c>
      <c r="AO80" s="29">
        <v>55579.813291625636</v>
      </c>
      <c r="AP80" s="29">
        <v>37670.004018306849</v>
      </c>
      <c r="AQ80" s="29">
        <v>8544.3712632670195</v>
      </c>
      <c r="AR80" s="29">
        <v>3221.2664015529112</v>
      </c>
      <c r="AS80" s="29">
        <v>5831.9372591425908</v>
      </c>
      <c r="AT80" s="29">
        <v>1360.0877459737135</v>
      </c>
      <c r="AU80" s="29">
        <v>2026.7855778972723</v>
      </c>
      <c r="AV80" s="29">
        <v>956.79459882907304</v>
      </c>
      <c r="AW80" s="29">
        <v>386.01641979090243</v>
      </c>
      <c r="AX80" s="29">
        <v>20071.240609904766</v>
      </c>
      <c r="AY80" s="29">
        <v>34662.923479147648</v>
      </c>
      <c r="AZ80" s="29">
        <v>52040.654108243587</v>
      </c>
      <c r="BA80" s="29">
        <v>37.40407302387586</v>
      </c>
      <c r="BB80" s="29">
        <v>5052.4812432556209</v>
      </c>
      <c r="BC80" s="29">
        <v>12803.798457145287</v>
      </c>
      <c r="BD80" s="29">
        <v>18661.580955959049</v>
      </c>
      <c r="BE80" s="29">
        <v>10021.38619729888</v>
      </c>
      <c r="BF80" s="29">
        <v>817.1012269503683</v>
      </c>
      <c r="BG80" s="29">
        <v>274314.38375588594</v>
      </c>
      <c r="BH80" s="29">
        <v>368666.97008043842</v>
      </c>
      <c r="BI80" s="29">
        <v>33058.13513724412</v>
      </c>
      <c r="BJ80" s="29">
        <v>82605.038609752519</v>
      </c>
      <c r="BK80" s="29">
        <v>1660.9333165972885</v>
      </c>
      <c r="BL80" s="29">
        <v>235034.52770215643</v>
      </c>
      <c r="BM80" s="29">
        <v>403856.8949661036</v>
      </c>
      <c r="BN80" s="29">
        <v>45770.195944899773</v>
      </c>
      <c r="BO80" s="29">
        <v>44527.687373365261</v>
      </c>
      <c r="BP80" s="29">
        <v>38400.322598692292</v>
      </c>
      <c r="BQ80" s="29">
        <v>5379.8774789114395</v>
      </c>
      <c r="BR80" s="29">
        <v>100224.52246303791</v>
      </c>
      <c r="BS80" s="29">
        <v>0</v>
      </c>
      <c r="BT80" s="59">
        <f t="shared" si="5"/>
        <v>6351205.9752851566</v>
      </c>
      <c r="BU80" s="29">
        <v>13071050.499725793</v>
      </c>
      <c r="BV80" s="29">
        <v>0</v>
      </c>
      <c r="BW80" s="29">
        <v>52164.515797666165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459003.8923355008</v>
      </c>
      <c r="CE80" s="29">
        <v>0</v>
      </c>
      <c r="CF80" s="29">
        <v>0</v>
      </c>
      <c r="CG80" s="29">
        <v>10166.77501475548</v>
      </c>
      <c r="CH80" s="29">
        <v>842778.06565542205</v>
      </c>
      <c r="CI80" s="29">
        <v>28130427.292163711</v>
      </c>
      <c r="CJ80" s="38">
        <f t="shared" si="6"/>
        <v>48916797.015978009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2379.743296542134</v>
      </c>
      <c r="D81" s="29">
        <v>141.56633053123031</v>
      </c>
      <c r="E81" s="29">
        <v>90.065418589084373</v>
      </c>
      <c r="F81" s="29">
        <v>59428.142594752513</v>
      </c>
      <c r="G81" s="29">
        <v>76123.669776694733</v>
      </c>
      <c r="H81" s="29">
        <v>9568.2620575890305</v>
      </c>
      <c r="I81" s="29">
        <v>1246517.7341296086</v>
      </c>
      <c r="J81" s="29">
        <v>298922.98894506204</v>
      </c>
      <c r="K81" s="29">
        <v>4389.979530837084</v>
      </c>
      <c r="L81" s="29">
        <v>128.99279851622271</v>
      </c>
      <c r="M81" s="29">
        <v>47088.99773877913</v>
      </c>
      <c r="N81" s="29">
        <v>2419.9406772003313</v>
      </c>
      <c r="O81" s="29">
        <v>96446.564951449414</v>
      </c>
      <c r="P81" s="29">
        <v>78768.665825721007</v>
      </c>
      <c r="Q81" s="29">
        <v>27223.709358756674</v>
      </c>
      <c r="R81" s="29">
        <v>216432.38771563832</v>
      </c>
      <c r="S81" s="29">
        <v>61249.993687795271</v>
      </c>
      <c r="T81" s="29">
        <v>21702.705840493367</v>
      </c>
      <c r="U81" s="29">
        <v>164963.43699328066</v>
      </c>
      <c r="V81" s="29">
        <v>41811.698303673526</v>
      </c>
      <c r="W81" s="29">
        <v>23611.948117793556</v>
      </c>
      <c r="X81" s="29">
        <v>906124.03005496343</v>
      </c>
      <c r="Y81" s="29">
        <v>50697.145575992203</v>
      </c>
      <c r="Z81" s="29">
        <v>1589672.8020179265</v>
      </c>
      <c r="AA81" s="29">
        <v>77.25386638838026</v>
      </c>
      <c r="AB81" s="29">
        <v>62544.936936214799</v>
      </c>
      <c r="AC81" s="29">
        <v>3760410.0685679642</v>
      </c>
      <c r="AD81" s="29">
        <v>7225.3473805768199</v>
      </c>
      <c r="AE81" s="29">
        <v>155595.00719978343</v>
      </c>
      <c r="AF81" s="29">
        <v>19827.63075456713</v>
      </c>
      <c r="AG81" s="29">
        <v>14207.095301925419</v>
      </c>
      <c r="AH81" s="29">
        <v>1101.0899386397173</v>
      </c>
      <c r="AI81" s="29">
        <v>171.88335698344832</v>
      </c>
      <c r="AJ81" s="29">
        <v>20161.645381061739</v>
      </c>
      <c r="AK81" s="29">
        <v>1435.4747218224911</v>
      </c>
      <c r="AL81" s="29">
        <v>11335.143071180149</v>
      </c>
      <c r="AM81" s="29">
        <v>1481.8432108491879</v>
      </c>
      <c r="AN81" s="29">
        <v>4950.1266554745871</v>
      </c>
      <c r="AO81" s="29">
        <v>2958.8374231232815</v>
      </c>
      <c r="AP81" s="29">
        <v>4902.1591183412756</v>
      </c>
      <c r="AQ81" s="29">
        <v>1097.7212537747805</v>
      </c>
      <c r="AR81" s="29">
        <v>410.29256198755064</v>
      </c>
      <c r="AS81" s="29">
        <v>763.1577803920527</v>
      </c>
      <c r="AT81" s="29">
        <v>202.15614941609667</v>
      </c>
      <c r="AU81" s="29">
        <v>256.35509190361597</v>
      </c>
      <c r="AV81" s="29">
        <v>512.38957528144465</v>
      </c>
      <c r="AW81" s="29">
        <v>292.37453708469991</v>
      </c>
      <c r="AX81" s="29">
        <v>9938.0637393249799</v>
      </c>
      <c r="AY81" s="29">
        <v>4727.8863488721663</v>
      </c>
      <c r="AZ81" s="29">
        <v>5292.8004880257386</v>
      </c>
      <c r="BA81" s="29">
        <v>2.012470989481308</v>
      </c>
      <c r="BB81" s="29">
        <v>1603.3251638107424</v>
      </c>
      <c r="BC81" s="29">
        <v>923.23023393872325</v>
      </c>
      <c r="BD81" s="29">
        <v>3736.8442972043295</v>
      </c>
      <c r="BE81" s="29">
        <v>4086.9630307565812</v>
      </c>
      <c r="BF81" s="29">
        <v>75.100032214852718</v>
      </c>
      <c r="BG81" s="29">
        <v>80099.243164379048</v>
      </c>
      <c r="BH81" s="29">
        <v>14699.068186122575</v>
      </c>
      <c r="BI81" s="29">
        <v>1247.6408198712898</v>
      </c>
      <c r="BJ81" s="29">
        <v>31417.880637814389</v>
      </c>
      <c r="BK81" s="29">
        <v>214.29723724713162</v>
      </c>
      <c r="BL81" s="29">
        <v>15157.831393309134</v>
      </c>
      <c r="BM81" s="29">
        <v>28926.993538006773</v>
      </c>
      <c r="BN81" s="29">
        <v>44769.953811590225</v>
      </c>
      <c r="BO81" s="29">
        <v>19739.141781068029</v>
      </c>
      <c r="BP81" s="29">
        <v>4445.1723244382883</v>
      </c>
      <c r="BQ81" s="29">
        <v>19481.035290044118</v>
      </c>
      <c r="BR81" s="29">
        <v>3619.7123282757493</v>
      </c>
      <c r="BS81" s="29">
        <v>0</v>
      </c>
      <c r="BT81" s="59">
        <f t="shared" si="5"/>
        <v>9392029.3578902278</v>
      </c>
      <c r="BU81" s="29">
        <v>1545435.0358211279</v>
      </c>
      <c r="BV81" s="29">
        <v>0</v>
      </c>
      <c r="BW81" s="29">
        <v>72.220679978175056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98034.355113611295</v>
      </c>
      <c r="CE81" s="29">
        <v>0</v>
      </c>
      <c r="CF81" s="29">
        <v>0</v>
      </c>
      <c r="CG81" s="29">
        <v>0</v>
      </c>
      <c r="CH81" s="29">
        <v>17486.764483600713</v>
      </c>
      <c r="CI81" s="29">
        <v>1045256.443639548</v>
      </c>
      <c r="CJ81" s="38">
        <f t="shared" si="6"/>
        <v>12098314.177628094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3724.9381492216435</v>
      </c>
      <c r="D82" s="29">
        <v>73.75820857598292</v>
      </c>
      <c r="E82" s="29">
        <v>96.186409921586673</v>
      </c>
      <c r="F82" s="29">
        <v>10358.020377462295</v>
      </c>
      <c r="G82" s="29">
        <v>573394.18355385913</v>
      </c>
      <c r="H82" s="29">
        <v>11353.648348002571</v>
      </c>
      <c r="I82" s="29">
        <v>24051.746683723919</v>
      </c>
      <c r="J82" s="29">
        <v>1057526.5523793304</v>
      </c>
      <c r="K82" s="29">
        <v>1031957.01121272</v>
      </c>
      <c r="L82" s="29">
        <v>208.40610229881233</v>
      </c>
      <c r="M82" s="29">
        <v>84598.206018594996</v>
      </c>
      <c r="N82" s="29">
        <v>71537.761639632634</v>
      </c>
      <c r="O82" s="29">
        <v>104479.74249626903</v>
      </c>
      <c r="P82" s="29">
        <v>75890.266333395106</v>
      </c>
      <c r="Q82" s="29">
        <v>26927.618228109586</v>
      </c>
      <c r="R82" s="29">
        <v>60876.303444457284</v>
      </c>
      <c r="S82" s="29">
        <v>35797.975065585881</v>
      </c>
      <c r="T82" s="29">
        <v>20225.862376893911</v>
      </c>
      <c r="U82" s="29">
        <v>56548.536679712903</v>
      </c>
      <c r="V82" s="29">
        <v>3545.3592630522894</v>
      </c>
      <c r="W82" s="29">
        <v>459.22988266800286</v>
      </c>
      <c r="X82" s="29">
        <v>98470.170339006174</v>
      </c>
      <c r="Y82" s="29">
        <v>7533.0610500775701</v>
      </c>
      <c r="Z82" s="29">
        <v>2377.6248547641749</v>
      </c>
      <c r="AA82" s="29">
        <v>118.11717434261941</v>
      </c>
      <c r="AB82" s="29">
        <v>22260.254196101108</v>
      </c>
      <c r="AC82" s="29">
        <v>15110.907045442033</v>
      </c>
      <c r="AD82" s="29">
        <v>61980.12472444243</v>
      </c>
      <c r="AE82" s="29">
        <v>1018483.448301533</v>
      </c>
      <c r="AF82" s="29">
        <v>230199.95194273084</v>
      </c>
      <c r="AG82" s="29">
        <v>9212.0156207883119</v>
      </c>
      <c r="AH82" s="29">
        <v>1593.7857140898475</v>
      </c>
      <c r="AI82" s="29">
        <v>293.51421300432855</v>
      </c>
      <c r="AJ82" s="29">
        <v>3710.4506391954301</v>
      </c>
      <c r="AK82" s="29">
        <v>51964.788108662884</v>
      </c>
      <c r="AL82" s="29">
        <v>45054.919211814093</v>
      </c>
      <c r="AM82" s="29">
        <v>210919.66163117244</v>
      </c>
      <c r="AN82" s="29">
        <v>1096.3792702287524</v>
      </c>
      <c r="AO82" s="29">
        <v>90450.765791723199</v>
      </c>
      <c r="AP82" s="29">
        <v>8333.3065065417286</v>
      </c>
      <c r="AQ82" s="29">
        <v>34557.628432425503</v>
      </c>
      <c r="AR82" s="29">
        <v>9662.3361558132729</v>
      </c>
      <c r="AS82" s="29">
        <v>9142.5609987921343</v>
      </c>
      <c r="AT82" s="29">
        <v>536.99969892631066</v>
      </c>
      <c r="AU82" s="29">
        <v>414.06610387309513</v>
      </c>
      <c r="AV82" s="29">
        <v>434.90759174470747</v>
      </c>
      <c r="AW82" s="29">
        <v>526.37703741636483</v>
      </c>
      <c r="AX82" s="29">
        <v>9274.8319584322635</v>
      </c>
      <c r="AY82" s="29">
        <v>7882.8416530081013</v>
      </c>
      <c r="AZ82" s="29">
        <v>8831.0513989308365</v>
      </c>
      <c r="BA82" s="29">
        <v>135.95994519738659</v>
      </c>
      <c r="BB82" s="29">
        <v>18605.159603123884</v>
      </c>
      <c r="BC82" s="29">
        <v>5289.9500036738036</v>
      </c>
      <c r="BD82" s="29">
        <v>3597.8418622229292</v>
      </c>
      <c r="BE82" s="29">
        <v>3157.50425952775</v>
      </c>
      <c r="BF82" s="29">
        <v>241.67278738792143</v>
      </c>
      <c r="BG82" s="29">
        <v>36138.269247435463</v>
      </c>
      <c r="BH82" s="29">
        <v>119812.16458043506</v>
      </c>
      <c r="BI82" s="29">
        <v>3842.9621005721797</v>
      </c>
      <c r="BJ82" s="29">
        <v>127429.23177691519</v>
      </c>
      <c r="BK82" s="29">
        <v>823.66513597990206</v>
      </c>
      <c r="BL82" s="29">
        <v>64372.991455314172</v>
      </c>
      <c r="BM82" s="29">
        <v>134365.21470368106</v>
      </c>
      <c r="BN82" s="29">
        <v>19267.440098670257</v>
      </c>
      <c r="BO82" s="29">
        <v>17922.082270370396</v>
      </c>
      <c r="BP82" s="29">
        <v>10406.87688511705</v>
      </c>
      <c r="BQ82" s="29">
        <v>5746.7556025214353</v>
      </c>
      <c r="BR82" s="29">
        <v>14780.595528199196</v>
      </c>
      <c r="BS82" s="29">
        <v>0</v>
      </c>
      <c r="BT82" s="59">
        <f t="shared" si="5"/>
        <v>5799994.498064856</v>
      </c>
      <c r="BU82" s="29">
        <v>947995.54099311563</v>
      </c>
      <c r="BV82" s="29">
        <v>0</v>
      </c>
      <c r="BW82" s="29">
        <v>118985.05606089869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21594.166789824212</v>
      </c>
      <c r="CE82" s="29">
        <v>0</v>
      </c>
      <c r="CF82" s="29">
        <v>0</v>
      </c>
      <c r="CG82" s="29">
        <v>0</v>
      </c>
      <c r="CH82" s="29">
        <v>7912.9071143728925</v>
      </c>
      <c r="CI82" s="29">
        <v>2257880.1690505832</v>
      </c>
      <c r="CJ82" s="38">
        <f t="shared" si="6"/>
        <v>9154362.3380736504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1024.8408789226521</v>
      </c>
      <c r="D83" s="29">
        <v>34.03278067621131</v>
      </c>
      <c r="E83" s="29">
        <v>99.028273684754794</v>
      </c>
      <c r="F83" s="29">
        <v>2499.2654680814808</v>
      </c>
      <c r="G83" s="29">
        <v>11024.345394182024</v>
      </c>
      <c r="H83" s="29">
        <v>3544.7808846098806</v>
      </c>
      <c r="I83" s="29">
        <v>731.78766448842532</v>
      </c>
      <c r="J83" s="29">
        <v>32821.553831642872</v>
      </c>
      <c r="K83" s="29">
        <v>244562.0279121139</v>
      </c>
      <c r="L83" s="29">
        <v>162.61264404932453</v>
      </c>
      <c r="M83" s="29">
        <v>2564.8620249911082</v>
      </c>
      <c r="N83" s="29">
        <v>4695.3879585418863</v>
      </c>
      <c r="O83" s="29">
        <v>7764.0887642077578</v>
      </c>
      <c r="P83" s="29">
        <v>1294.9955004478993</v>
      </c>
      <c r="Q83" s="29">
        <v>1361.6404602329169</v>
      </c>
      <c r="R83" s="29">
        <v>8221.2233837534259</v>
      </c>
      <c r="S83" s="29">
        <v>74955.799448602746</v>
      </c>
      <c r="T83" s="29">
        <v>17641.953972038395</v>
      </c>
      <c r="U83" s="29">
        <v>34095.686330626828</v>
      </c>
      <c r="V83" s="29">
        <v>652.17163550888608</v>
      </c>
      <c r="W83" s="29">
        <v>5261.6046419260783</v>
      </c>
      <c r="X83" s="29">
        <v>10470.753726635636</v>
      </c>
      <c r="Y83" s="29">
        <v>6086.8723242742517</v>
      </c>
      <c r="Z83" s="29">
        <v>1638.3978745972934</v>
      </c>
      <c r="AA83" s="29">
        <v>91.68549940241553</v>
      </c>
      <c r="AB83" s="29">
        <v>9277.1144036455044</v>
      </c>
      <c r="AC83" s="29">
        <v>22223.999565871145</v>
      </c>
      <c r="AD83" s="29">
        <v>8291.8429703834991</v>
      </c>
      <c r="AE83" s="29">
        <v>139471.12582933871</v>
      </c>
      <c r="AF83" s="29">
        <v>32769.895135146209</v>
      </c>
      <c r="AG83" s="29">
        <v>2919.2715976116992</v>
      </c>
      <c r="AH83" s="29">
        <v>1345.3298180468039</v>
      </c>
      <c r="AI83" s="29">
        <v>1048.3227115583827</v>
      </c>
      <c r="AJ83" s="29">
        <v>2773.2576381233921</v>
      </c>
      <c r="AK83" s="29">
        <v>29770.624288874278</v>
      </c>
      <c r="AL83" s="29">
        <v>3416.460000824954</v>
      </c>
      <c r="AM83" s="29">
        <v>225039.02692102024</v>
      </c>
      <c r="AN83" s="29">
        <v>48501.391999636508</v>
      </c>
      <c r="AO83" s="29">
        <v>36162.650130103029</v>
      </c>
      <c r="AP83" s="29">
        <v>174837.44272052334</v>
      </c>
      <c r="AQ83" s="29">
        <v>13672.604582537195</v>
      </c>
      <c r="AR83" s="29">
        <v>2425.27089875515</v>
      </c>
      <c r="AS83" s="29">
        <v>11942.795008913157</v>
      </c>
      <c r="AT83" s="29">
        <v>19563.518998736414</v>
      </c>
      <c r="AU83" s="29">
        <v>296.47801653669154</v>
      </c>
      <c r="AV83" s="29">
        <v>327.09986729332894</v>
      </c>
      <c r="AW83" s="29">
        <v>371.88157322688357</v>
      </c>
      <c r="AX83" s="29">
        <v>63327.036536425381</v>
      </c>
      <c r="AY83" s="29">
        <v>91604.214544527771</v>
      </c>
      <c r="AZ83" s="29">
        <v>64701.599612533842</v>
      </c>
      <c r="BA83" s="29">
        <v>124.34705112205172</v>
      </c>
      <c r="BB83" s="29">
        <v>127373.16193492504</v>
      </c>
      <c r="BC83" s="29">
        <v>24331.855844853355</v>
      </c>
      <c r="BD83" s="29">
        <v>33466.558073590015</v>
      </c>
      <c r="BE83" s="29">
        <v>19166.005393257325</v>
      </c>
      <c r="BF83" s="29">
        <v>1166.1057396853862</v>
      </c>
      <c r="BG83" s="29">
        <v>35846.438698827624</v>
      </c>
      <c r="BH83" s="29">
        <v>59885.917413170675</v>
      </c>
      <c r="BI83" s="29">
        <v>2037.5454161445568</v>
      </c>
      <c r="BJ83" s="29">
        <v>43060.683601756449</v>
      </c>
      <c r="BK83" s="29">
        <v>1598.642948455155</v>
      </c>
      <c r="BL83" s="29">
        <v>11588.289353904285</v>
      </c>
      <c r="BM83" s="29">
        <v>154104.05116629298</v>
      </c>
      <c r="BN83" s="29">
        <v>60786.740957655609</v>
      </c>
      <c r="BO83" s="29">
        <v>22527.108046660825</v>
      </c>
      <c r="BP83" s="29">
        <v>14353.572240505739</v>
      </c>
      <c r="BQ83" s="29">
        <v>1382.3777760990083</v>
      </c>
      <c r="BR83" s="29">
        <v>1790.1686650339971</v>
      </c>
      <c r="BS83" s="29">
        <v>0</v>
      </c>
      <c r="BT83" s="59">
        <f t="shared" si="5"/>
        <v>2093971.2249703731</v>
      </c>
      <c r="BU83" s="29">
        <v>620865.25129481754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42036.707813598892</v>
      </c>
      <c r="CE83" s="29">
        <v>0</v>
      </c>
      <c r="CF83" s="29">
        <v>26726.374040886876</v>
      </c>
      <c r="CG83" s="29">
        <v>1049.383508163575</v>
      </c>
      <c r="CH83" s="29">
        <v>50992.965333598535</v>
      </c>
      <c r="CI83" s="29">
        <v>1611333.3913549534</v>
      </c>
      <c r="CJ83" s="38">
        <f t="shared" si="6"/>
        <v>4446975.2983163912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571360.47534627886</v>
      </c>
      <c r="D84" s="29">
        <v>16996.011686455884</v>
      </c>
      <c r="E84" s="29">
        <v>226283.62426012271</v>
      </c>
      <c r="F84" s="29">
        <v>72474.267967195512</v>
      </c>
      <c r="G84" s="29">
        <v>131199.72725990272</v>
      </c>
      <c r="H84" s="29">
        <v>1013.0319943636659</v>
      </c>
      <c r="I84" s="29">
        <v>10179.571837993564</v>
      </c>
      <c r="J84" s="29">
        <v>8693.6009004056286</v>
      </c>
      <c r="K84" s="29">
        <v>1051.3328076877244</v>
      </c>
      <c r="L84" s="29">
        <v>49594.258224015226</v>
      </c>
      <c r="M84" s="29">
        <v>21536.57388469905</v>
      </c>
      <c r="N84" s="29">
        <v>5666.9011808363048</v>
      </c>
      <c r="O84" s="29">
        <v>13189.015253764655</v>
      </c>
      <c r="P84" s="29">
        <v>393400.61474553734</v>
      </c>
      <c r="Q84" s="29">
        <v>8771.0596421856208</v>
      </c>
      <c r="R84" s="29">
        <v>23939.939778859738</v>
      </c>
      <c r="S84" s="29">
        <v>995.07200286591456</v>
      </c>
      <c r="T84" s="29">
        <v>1495.2963194022625</v>
      </c>
      <c r="U84" s="29">
        <v>25424.211662811453</v>
      </c>
      <c r="V84" s="29">
        <v>2031.238187680369</v>
      </c>
      <c r="W84" s="29">
        <v>1390.693673268325</v>
      </c>
      <c r="X84" s="29">
        <v>4231.3567414203326</v>
      </c>
      <c r="Y84" s="29">
        <v>4713.5413148116932</v>
      </c>
      <c r="Z84" s="29">
        <v>110717.67016563794</v>
      </c>
      <c r="AA84" s="29">
        <v>355.92802085522379</v>
      </c>
      <c r="AB84" s="29">
        <v>16090.704460170065</v>
      </c>
      <c r="AC84" s="29">
        <v>307684.76388817688</v>
      </c>
      <c r="AD84" s="29">
        <v>29614.113034689195</v>
      </c>
      <c r="AE84" s="29">
        <v>47437.542891405275</v>
      </c>
      <c r="AF84" s="29">
        <v>13609.531516913723</v>
      </c>
      <c r="AG84" s="29">
        <v>426272.29033378209</v>
      </c>
      <c r="AH84" s="29">
        <v>489687.02822014393</v>
      </c>
      <c r="AI84" s="29">
        <v>3112811.782855717</v>
      </c>
      <c r="AJ84" s="29">
        <v>42899.986666453085</v>
      </c>
      <c r="AK84" s="29">
        <v>846.80892236680199</v>
      </c>
      <c r="AL84" s="29">
        <v>5125.5043299631052</v>
      </c>
      <c r="AM84" s="29">
        <v>969.89932785331507</v>
      </c>
      <c r="AN84" s="29">
        <v>4117.6374439647152</v>
      </c>
      <c r="AO84" s="29">
        <v>2051.2387028986159</v>
      </c>
      <c r="AP84" s="29">
        <v>2098.0863277688959</v>
      </c>
      <c r="AQ84" s="29">
        <v>4308.3807067063935</v>
      </c>
      <c r="AR84" s="29">
        <v>1395.767384536108</v>
      </c>
      <c r="AS84" s="29">
        <v>374.75210768001045</v>
      </c>
      <c r="AT84" s="29">
        <v>1093.7609400847098</v>
      </c>
      <c r="AU84" s="29">
        <v>3641.8135688896668</v>
      </c>
      <c r="AV84" s="29">
        <v>587.58822698419328</v>
      </c>
      <c r="AW84" s="29">
        <v>171.5704896128085</v>
      </c>
      <c r="AX84" s="29">
        <v>5635.8459361420755</v>
      </c>
      <c r="AY84" s="29">
        <v>2713.5260978607012</v>
      </c>
      <c r="AZ84" s="29">
        <v>500.98722049755082</v>
      </c>
      <c r="BA84" s="29">
        <v>141.97826942533149</v>
      </c>
      <c r="BB84" s="29">
        <v>1364.1278784967205</v>
      </c>
      <c r="BC84" s="29">
        <v>1439.4702302165842</v>
      </c>
      <c r="BD84" s="29">
        <v>1754.7827824337148</v>
      </c>
      <c r="BE84" s="29">
        <v>824.1974573821426</v>
      </c>
      <c r="BF84" s="29">
        <v>432.84992155466023</v>
      </c>
      <c r="BG84" s="29">
        <v>9996.2690199497956</v>
      </c>
      <c r="BH84" s="29">
        <v>195519.10717938613</v>
      </c>
      <c r="BI84" s="29">
        <v>594.36518135195649</v>
      </c>
      <c r="BJ84" s="29">
        <v>21484.596731955062</v>
      </c>
      <c r="BK84" s="29">
        <v>359.47396592250368</v>
      </c>
      <c r="BL84" s="29">
        <v>12372.245696287388</v>
      </c>
      <c r="BM84" s="29">
        <v>14038.20424321282</v>
      </c>
      <c r="BN84" s="29">
        <v>6491.9524099159389</v>
      </c>
      <c r="BO84" s="29">
        <v>5864.0061694175311</v>
      </c>
      <c r="BP84" s="29">
        <v>1840.5667579413687</v>
      </c>
      <c r="BQ84" s="29">
        <v>466.9850778050469</v>
      </c>
      <c r="BR84" s="29">
        <v>1904.2479080311639</v>
      </c>
      <c r="BS84" s="29">
        <v>0</v>
      </c>
      <c r="BT84" s="59">
        <f t="shared" si="5"/>
        <v>6505335.3533410057</v>
      </c>
      <c r="BU84" s="29">
        <v>1967907.9768291204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164992.70094276522</v>
      </c>
      <c r="CI84" s="29">
        <v>7227266.0356371533</v>
      </c>
      <c r="CJ84" s="38">
        <f t="shared" si="6"/>
        <v>15865502.066750046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2129194.3140856149</v>
      </c>
      <c r="D85" s="29">
        <v>573.90219186892625</v>
      </c>
      <c r="E85" s="29">
        <v>3788.2580815079186</v>
      </c>
      <c r="F85" s="29">
        <v>470863.85990914988</v>
      </c>
      <c r="G85" s="29">
        <v>1534030.5375024071</v>
      </c>
      <c r="H85" s="29">
        <v>660234.76689408615</v>
      </c>
      <c r="I85" s="29">
        <v>173385.83831488667</v>
      </c>
      <c r="J85" s="29">
        <v>487405.79833871673</v>
      </c>
      <c r="K85" s="29">
        <v>207744.31805244702</v>
      </c>
      <c r="L85" s="29">
        <v>177354.41991520947</v>
      </c>
      <c r="M85" s="29">
        <v>7573949.7489053197</v>
      </c>
      <c r="N85" s="29">
        <v>1728190.2001632075</v>
      </c>
      <c r="O85" s="29">
        <v>3260688.0129792728</v>
      </c>
      <c r="P85" s="29">
        <v>467678.93682937138</v>
      </c>
      <c r="Q85" s="29">
        <v>251274.17781433673</v>
      </c>
      <c r="R85" s="29">
        <v>508995.32037682243</v>
      </c>
      <c r="S85" s="29">
        <v>325771.41737946967</v>
      </c>
      <c r="T85" s="29">
        <v>243183.03439498914</v>
      </c>
      <c r="U85" s="29">
        <v>1056069.3585099517</v>
      </c>
      <c r="V85" s="29">
        <v>90078.042860345711</v>
      </c>
      <c r="W85" s="29">
        <v>66230.124744280634</v>
      </c>
      <c r="X85" s="29">
        <v>4219743.3561400957</v>
      </c>
      <c r="Y85" s="29">
        <v>115963.03670238108</v>
      </c>
      <c r="Z85" s="29">
        <v>35892.681695712025</v>
      </c>
      <c r="AA85" s="29">
        <v>450.16330273989109</v>
      </c>
      <c r="AB85" s="29">
        <v>54318.199489636681</v>
      </c>
      <c r="AC85" s="29">
        <v>918401.73007790523</v>
      </c>
      <c r="AD85" s="29">
        <v>44762.223039045151</v>
      </c>
      <c r="AE85" s="29">
        <v>210757.29632191238</v>
      </c>
      <c r="AF85" s="29">
        <v>70799.056306929182</v>
      </c>
      <c r="AG85" s="29">
        <v>140655.53367282124</v>
      </c>
      <c r="AH85" s="29">
        <v>24817.027116177585</v>
      </c>
      <c r="AI85" s="29">
        <v>1061.9829842546139</v>
      </c>
      <c r="AJ85" s="29">
        <v>39801.461187030152</v>
      </c>
      <c r="AK85" s="29">
        <v>2561.6752939610678</v>
      </c>
      <c r="AL85" s="29">
        <v>211490.59504967224</v>
      </c>
      <c r="AM85" s="29">
        <v>48228.192222561265</v>
      </c>
      <c r="AN85" s="29">
        <v>154274.87729787611</v>
      </c>
      <c r="AO85" s="29">
        <v>83953.971618480544</v>
      </c>
      <c r="AP85" s="29">
        <v>37961.879841448339</v>
      </c>
      <c r="AQ85" s="29">
        <v>26969.486954899079</v>
      </c>
      <c r="AR85" s="29">
        <v>3507.0266919572377</v>
      </c>
      <c r="AS85" s="29">
        <v>5382.6199534552561</v>
      </c>
      <c r="AT85" s="29">
        <v>2260.0583294291373</v>
      </c>
      <c r="AU85" s="29">
        <v>10105.862655240782</v>
      </c>
      <c r="AV85" s="29">
        <v>5464.3735639692104</v>
      </c>
      <c r="AW85" s="29">
        <v>46.111491199547345</v>
      </c>
      <c r="AX85" s="29">
        <v>36725.320138745592</v>
      </c>
      <c r="AY85" s="29">
        <v>29119.560820961284</v>
      </c>
      <c r="AZ85" s="29">
        <v>332992.88532324653</v>
      </c>
      <c r="BA85" s="29">
        <v>573.65848771265678</v>
      </c>
      <c r="BB85" s="29">
        <v>4585.1582090830725</v>
      </c>
      <c r="BC85" s="29">
        <v>95667.67149167828</v>
      </c>
      <c r="BD85" s="29">
        <v>43314.589013488207</v>
      </c>
      <c r="BE85" s="29">
        <v>19229.044036871685</v>
      </c>
      <c r="BF85" s="29">
        <v>1239.6644586673619</v>
      </c>
      <c r="BG85" s="29">
        <v>532992.06611643208</v>
      </c>
      <c r="BH85" s="29">
        <v>187188.24666597907</v>
      </c>
      <c r="BI85" s="29">
        <v>4692.4237417827053</v>
      </c>
      <c r="BJ85" s="29">
        <v>201899.01429563161</v>
      </c>
      <c r="BK85" s="29">
        <v>2257.1874858852138</v>
      </c>
      <c r="BL85" s="29">
        <v>782703.82795987185</v>
      </c>
      <c r="BM85" s="29">
        <v>116989.64655760583</v>
      </c>
      <c r="BN85" s="29">
        <v>50705.721635159309</v>
      </c>
      <c r="BO85" s="29">
        <v>30689.559199660194</v>
      </c>
      <c r="BP85" s="29">
        <v>24959.247224254104</v>
      </c>
      <c r="BQ85" s="29">
        <v>6045.0466563002446</v>
      </c>
      <c r="BR85" s="29">
        <v>333298.12995421002</v>
      </c>
      <c r="BS85" s="29">
        <v>0</v>
      </c>
      <c r="BT85" s="59">
        <f t="shared" si="5"/>
        <v>30724182.53671727</v>
      </c>
      <c r="BU85" s="29">
        <v>2882649.9010540773</v>
      </c>
      <c r="BV85" s="29">
        <v>0</v>
      </c>
      <c r="BW85" s="29">
        <v>245981.73305838628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316726.23265224689</v>
      </c>
      <c r="CE85" s="29">
        <v>0</v>
      </c>
      <c r="CF85" s="29">
        <v>0</v>
      </c>
      <c r="CG85" s="29">
        <v>0</v>
      </c>
      <c r="CH85" s="29">
        <v>115046.77626798942</v>
      </c>
      <c r="CI85" s="29">
        <v>13180229.363054197</v>
      </c>
      <c r="CJ85" s="38">
        <f t="shared" si="6"/>
        <v>47464816.542804167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312410.59896336478</v>
      </c>
      <c r="D86" s="29">
        <v>91.222989390297627</v>
      </c>
      <c r="E86" s="29">
        <v>160.04119554643518</v>
      </c>
      <c r="F86" s="29">
        <v>7635.8737163942005</v>
      </c>
      <c r="G86" s="29">
        <v>430976.81956494885</v>
      </c>
      <c r="H86" s="29">
        <v>14000.247303739037</v>
      </c>
      <c r="I86" s="29">
        <v>6230.4925889230562</v>
      </c>
      <c r="J86" s="29">
        <v>5066.4412516131224</v>
      </c>
      <c r="K86" s="29">
        <v>22922.647181809189</v>
      </c>
      <c r="L86" s="29">
        <v>751.31380377906396</v>
      </c>
      <c r="M86" s="29">
        <v>227966.86945020396</v>
      </c>
      <c r="N86" s="29">
        <v>4823078.4490547245</v>
      </c>
      <c r="O86" s="29">
        <v>85461.431010300657</v>
      </c>
      <c r="P86" s="29">
        <v>9990.3306030889798</v>
      </c>
      <c r="Q86" s="29">
        <v>1184.4124653762858</v>
      </c>
      <c r="R86" s="29">
        <v>33566.990806372996</v>
      </c>
      <c r="S86" s="29">
        <v>95227.665891799072</v>
      </c>
      <c r="T86" s="29">
        <v>6506.2335418614348</v>
      </c>
      <c r="U86" s="29">
        <v>64318.543471248311</v>
      </c>
      <c r="V86" s="29">
        <v>2187.8825867746741</v>
      </c>
      <c r="W86" s="29">
        <v>436.16049563667951</v>
      </c>
      <c r="X86" s="29">
        <v>235009.93160555098</v>
      </c>
      <c r="Y86" s="29">
        <v>5188.7985547631324</v>
      </c>
      <c r="Z86" s="29">
        <v>4899.9022979815891</v>
      </c>
      <c r="AA86" s="29">
        <v>226.74987958746902</v>
      </c>
      <c r="AB86" s="29">
        <v>6085.0510938245343</v>
      </c>
      <c r="AC86" s="29">
        <v>2398.5510580762339</v>
      </c>
      <c r="AD86" s="29">
        <v>7798.9029859978946</v>
      </c>
      <c r="AE86" s="29">
        <v>255847.35070077633</v>
      </c>
      <c r="AF86" s="29">
        <v>47220.91836387229</v>
      </c>
      <c r="AG86" s="29">
        <v>2903.2530600444284</v>
      </c>
      <c r="AH86" s="29">
        <v>2817.7373929108057</v>
      </c>
      <c r="AI86" s="29">
        <v>19.578800314501784</v>
      </c>
      <c r="AJ86" s="29">
        <v>6081.0971719040626</v>
      </c>
      <c r="AK86" s="29">
        <v>862.17245915147612</v>
      </c>
      <c r="AL86" s="29">
        <v>74057.869377095863</v>
      </c>
      <c r="AM86" s="29">
        <v>20582.258040000164</v>
      </c>
      <c r="AN86" s="29">
        <v>138303.35002732911</v>
      </c>
      <c r="AO86" s="29">
        <v>146995.87507700693</v>
      </c>
      <c r="AP86" s="29">
        <v>38632.235395696407</v>
      </c>
      <c r="AQ86" s="29">
        <v>24301.216477614551</v>
      </c>
      <c r="AR86" s="29">
        <v>1420.1797841254572</v>
      </c>
      <c r="AS86" s="29">
        <v>2450.360910209733</v>
      </c>
      <c r="AT86" s="29">
        <v>1595.1462730412834</v>
      </c>
      <c r="AU86" s="29">
        <v>2746.9892321201314</v>
      </c>
      <c r="AV86" s="29">
        <v>346.846624316972</v>
      </c>
      <c r="AW86" s="29">
        <v>15.756895856399588</v>
      </c>
      <c r="AX86" s="29">
        <v>45989.20089006683</v>
      </c>
      <c r="AY86" s="29">
        <v>20290.383595620537</v>
      </c>
      <c r="AZ86" s="29">
        <v>823560.57730947563</v>
      </c>
      <c r="BA86" s="29">
        <v>3562.4047802211057</v>
      </c>
      <c r="BB86" s="29">
        <v>4174.4520679212092</v>
      </c>
      <c r="BC86" s="29">
        <v>291300.29672197514</v>
      </c>
      <c r="BD86" s="29">
        <v>66134.005987455137</v>
      </c>
      <c r="BE86" s="29">
        <v>4943.1757693123809</v>
      </c>
      <c r="BF86" s="29">
        <v>1673.7150331726023</v>
      </c>
      <c r="BG86" s="29">
        <v>26707.814670046857</v>
      </c>
      <c r="BH86" s="29">
        <v>544994.04963238584</v>
      </c>
      <c r="BI86" s="29">
        <v>85492.830546103942</v>
      </c>
      <c r="BJ86" s="29">
        <v>446724.44623233122</v>
      </c>
      <c r="BK86" s="29">
        <v>2272.4149411438389</v>
      </c>
      <c r="BL86" s="29">
        <v>8310414.0466191443</v>
      </c>
      <c r="BM86" s="29">
        <v>1294626.4084235728</v>
      </c>
      <c r="BN86" s="29">
        <v>16025.446532147655</v>
      </c>
      <c r="BO86" s="29">
        <v>10915.819734173387</v>
      </c>
      <c r="BP86" s="29">
        <v>20439.319756046272</v>
      </c>
      <c r="BQ86" s="29">
        <v>1948.1719504962377</v>
      </c>
      <c r="BR86" s="29">
        <v>35536.575844114886</v>
      </c>
      <c r="BS86" s="29">
        <v>0</v>
      </c>
      <c r="BT86" s="59">
        <f t="shared" si="5"/>
        <v>19236704.304512993</v>
      </c>
      <c r="BU86" s="29">
        <v>4484770.434202062</v>
      </c>
      <c r="BV86" s="29">
        <v>0</v>
      </c>
      <c r="BW86" s="29">
        <v>2806358.8806895548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25174.757784394795</v>
      </c>
      <c r="CE86" s="29">
        <v>0</v>
      </c>
      <c r="CF86" s="29">
        <v>-620601</v>
      </c>
      <c r="CG86" s="29">
        <v>0</v>
      </c>
      <c r="CH86" s="29">
        <v>493151.83699620271</v>
      </c>
      <c r="CI86" s="29">
        <v>6999854.6460186252</v>
      </c>
      <c r="CJ86" s="38">
        <f t="shared" si="6"/>
        <v>33425413.860203829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79498.403117431939</v>
      </c>
      <c r="D87" s="29">
        <v>2309.1098194357951</v>
      </c>
      <c r="E87" s="29">
        <v>8453.5147332983288</v>
      </c>
      <c r="F87" s="29">
        <v>75584.985901360837</v>
      </c>
      <c r="G87" s="29">
        <v>1329404.237031701</v>
      </c>
      <c r="H87" s="29">
        <v>152609.33653711333</v>
      </c>
      <c r="I87" s="29">
        <v>96895.204863101986</v>
      </c>
      <c r="J87" s="29">
        <v>222284.15342258551</v>
      </c>
      <c r="K87" s="29">
        <v>74169.477622744176</v>
      </c>
      <c r="L87" s="29">
        <v>7254.2278424180395</v>
      </c>
      <c r="M87" s="29">
        <v>633545.44785172015</v>
      </c>
      <c r="N87" s="29">
        <v>421415.90170831815</v>
      </c>
      <c r="O87" s="29">
        <v>1603556.6434428513</v>
      </c>
      <c r="P87" s="29">
        <v>183250.80533085059</v>
      </c>
      <c r="Q87" s="29">
        <v>154638.02812052405</v>
      </c>
      <c r="R87" s="29">
        <v>336083.27330970863</v>
      </c>
      <c r="S87" s="29">
        <v>394093.75131911878</v>
      </c>
      <c r="T87" s="29">
        <v>189282.45007947827</v>
      </c>
      <c r="U87" s="29">
        <v>1206336.9689932649</v>
      </c>
      <c r="V87" s="29">
        <v>108632.21875130117</v>
      </c>
      <c r="W87" s="29">
        <v>99322.671364135284</v>
      </c>
      <c r="X87" s="29">
        <v>600788.97194635728</v>
      </c>
      <c r="Y87" s="29">
        <v>170023.80764010866</v>
      </c>
      <c r="Z87" s="29">
        <v>26341.713236796484</v>
      </c>
      <c r="AA87" s="29">
        <v>1858.1055890486941</v>
      </c>
      <c r="AB87" s="29">
        <v>45618.682131515256</v>
      </c>
      <c r="AC87" s="29">
        <v>2147370.2257370623</v>
      </c>
      <c r="AD87" s="29">
        <v>1786975.3063735375</v>
      </c>
      <c r="AE87" s="29">
        <v>1853089.4161240011</v>
      </c>
      <c r="AF87" s="29">
        <v>538809.74993837462</v>
      </c>
      <c r="AG87" s="29">
        <v>116806.43157601827</v>
      </c>
      <c r="AH87" s="29">
        <v>39544.23241180303</v>
      </c>
      <c r="AI87" s="29">
        <v>12333.741793947345</v>
      </c>
      <c r="AJ87" s="29">
        <v>93767.699540946487</v>
      </c>
      <c r="AK87" s="29">
        <v>17673.04767243985</v>
      </c>
      <c r="AL87" s="29">
        <v>62146.303832410835</v>
      </c>
      <c r="AM87" s="29">
        <v>19422.453079915344</v>
      </c>
      <c r="AN87" s="29">
        <v>56776.783745513239</v>
      </c>
      <c r="AO87" s="29">
        <v>40438.432344221132</v>
      </c>
      <c r="AP87" s="29">
        <v>74698.625174763132</v>
      </c>
      <c r="AQ87" s="29">
        <v>12679.644196787478</v>
      </c>
      <c r="AR87" s="29">
        <v>4692.1786697522784</v>
      </c>
      <c r="AS87" s="29">
        <v>11258.566771821741</v>
      </c>
      <c r="AT87" s="29">
        <v>2656.0030336948575</v>
      </c>
      <c r="AU87" s="29">
        <v>2142.9810695234892</v>
      </c>
      <c r="AV87" s="29">
        <v>14015.803019638979</v>
      </c>
      <c r="AW87" s="29">
        <v>16210.235018813362</v>
      </c>
      <c r="AX87" s="29">
        <v>37112.635201698489</v>
      </c>
      <c r="AY87" s="29">
        <v>38510.160495414915</v>
      </c>
      <c r="AZ87" s="29">
        <v>74499.806029768719</v>
      </c>
      <c r="BA87" s="29">
        <v>298.25996353544019</v>
      </c>
      <c r="BB87" s="29">
        <v>4544.4180284890517</v>
      </c>
      <c r="BC87" s="29">
        <v>18427.632159148849</v>
      </c>
      <c r="BD87" s="29">
        <v>15387.914283681552</v>
      </c>
      <c r="BE87" s="29">
        <v>3519.3154582006537</v>
      </c>
      <c r="BF87" s="29">
        <v>5726.7641164516372</v>
      </c>
      <c r="BG87" s="29">
        <v>122008.21044253572</v>
      </c>
      <c r="BH87" s="29">
        <v>202204.8370014198</v>
      </c>
      <c r="BI87" s="29">
        <v>8064.3157685084279</v>
      </c>
      <c r="BJ87" s="29">
        <v>141241.35919390497</v>
      </c>
      <c r="BK87" s="29">
        <v>2755.4217599969543</v>
      </c>
      <c r="BL87" s="29">
        <v>201509.34464643025</v>
      </c>
      <c r="BM87" s="29">
        <v>148302.46736435819</v>
      </c>
      <c r="BN87" s="29">
        <v>78225.621582314037</v>
      </c>
      <c r="BO87" s="29">
        <v>52089.826922078282</v>
      </c>
      <c r="BP87" s="29">
        <v>49861.380251416849</v>
      </c>
      <c r="BQ87" s="29">
        <v>31836.235230740265</v>
      </c>
      <c r="BR87" s="29">
        <v>7545.6483819459299</v>
      </c>
      <c r="BS87" s="29">
        <v>0</v>
      </c>
      <c r="BT87" s="59">
        <f t="shared" si="5"/>
        <v>16390431.527113315</v>
      </c>
      <c r="BU87" s="29">
        <v>1333904.5805686922</v>
      </c>
      <c r="BV87" s="29">
        <v>0</v>
      </c>
      <c r="BW87" s="29">
        <v>146785.68578348437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277821.37170033797</v>
      </c>
      <c r="CE87" s="29">
        <v>0</v>
      </c>
      <c r="CF87" s="29">
        <v>0</v>
      </c>
      <c r="CG87" s="29">
        <v>0</v>
      </c>
      <c r="CH87" s="29">
        <v>169730.31665870012</v>
      </c>
      <c r="CI87" s="29">
        <v>4409224.2702010218</v>
      </c>
      <c r="CJ87" s="38">
        <f t="shared" si="6"/>
        <v>22727897.752025552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113007.15697726374</v>
      </c>
      <c r="D88" s="29">
        <v>58.778123559242815</v>
      </c>
      <c r="E88" s="29">
        <v>527.43979216678986</v>
      </c>
      <c r="F88" s="29">
        <v>51035.994103101482</v>
      </c>
      <c r="G88" s="29">
        <v>185469.48478658602</v>
      </c>
      <c r="H88" s="29">
        <v>18867.118304782358</v>
      </c>
      <c r="I88" s="29">
        <v>196550.75803379918</v>
      </c>
      <c r="J88" s="29">
        <v>18816.157890867376</v>
      </c>
      <c r="K88" s="29">
        <v>4380.2248536255793</v>
      </c>
      <c r="L88" s="29">
        <v>1129.4268614398402</v>
      </c>
      <c r="M88" s="29">
        <v>140109.87665369397</v>
      </c>
      <c r="N88" s="29">
        <v>128941.61199876755</v>
      </c>
      <c r="O88" s="29">
        <v>195074.39338334353</v>
      </c>
      <c r="P88" s="29">
        <v>724042.0341035414</v>
      </c>
      <c r="Q88" s="29">
        <v>26185.876615120229</v>
      </c>
      <c r="R88" s="29">
        <v>154268.32373286539</v>
      </c>
      <c r="S88" s="29">
        <v>129312.82996815428</v>
      </c>
      <c r="T88" s="29">
        <v>82273.516982351706</v>
      </c>
      <c r="U88" s="29">
        <v>490559.9560537847</v>
      </c>
      <c r="V88" s="29">
        <v>36383.861583471102</v>
      </c>
      <c r="W88" s="29">
        <v>64795.966648161972</v>
      </c>
      <c r="X88" s="29">
        <v>162118.53138630535</v>
      </c>
      <c r="Y88" s="29">
        <v>336735.32890864782</v>
      </c>
      <c r="Z88" s="29">
        <v>6651.6849799230431</v>
      </c>
      <c r="AA88" s="29">
        <v>222.01274686361256</v>
      </c>
      <c r="AB88" s="29">
        <v>18677.508064966878</v>
      </c>
      <c r="AC88" s="29">
        <v>3000013.2762955436</v>
      </c>
      <c r="AD88" s="29">
        <v>40449.959042310533</v>
      </c>
      <c r="AE88" s="29">
        <v>103265.22311350962</v>
      </c>
      <c r="AF88" s="29">
        <v>25844.0591442156</v>
      </c>
      <c r="AG88" s="29">
        <v>32554.725746810138</v>
      </c>
      <c r="AH88" s="29">
        <v>4202.5093242353732</v>
      </c>
      <c r="AI88" s="29">
        <v>2518.3016720325313</v>
      </c>
      <c r="AJ88" s="29">
        <v>7361.0611306152796</v>
      </c>
      <c r="AK88" s="29">
        <v>1449.6262585926056</v>
      </c>
      <c r="AL88" s="29">
        <v>22778.999479719674</v>
      </c>
      <c r="AM88" s="29">
        <v>2010.6114752594451</v>
      </c>
      <c r="AN88" s="29">
        <v>3325.4442286365434</v>
      </c>
      <c r="AO88" s="29">
        <v>6223.8075715939494</v>
      </c>
      <c r="AP88" s="29">
        <v>12584.425848242827</v>
      </c>
      <c r="AQ88" s="29">
        <v>2790.1666518746506</v>
      </c>
      <c r="AR88" s="29">
        <v>915.41417441051249</v>
      </c>
      <c r="AS88" s="29">
        <v>1602.0934745248674</v>
      </c>
      <c r="AT88" s="29">
        <v>455.57454554345583</v>
      </c>
      <c r="AU88" s="29">
        <v>774.01034480547344</v>
      </c>
      <c r="AV88" s="29">
        <v>153.38106687515076</v>
      </c>
      <c r="AW88" s="29">
        <v>46.801778830859973</v>
      </c>
      <c r="AX88" s="29">
        <v>8459.8064310673162</v>
      </c>
      <c r="AY88" s="29">
        <v>11054.289340939726</v>
      </c>
      <c r="AZ88" s="29">
        <v>13386.319373334953</v>
      </c>
      <c r="BA88" s="29">
        <v>16.908242498005475</v>
      </c>
      <c r="BB88" s="29">
        <v>1250.7657065230637</v>
      </c>
      <c r="BC88" s="29">
        <v>1827.845362819975</v>
      </c>
      <c r="BD88" s="29">
        <v>4921.7655615921012</v>
      </c>
      <c r="BE88" s="29">
        <v>1168.9423139425933</v>
      </c>
      <c r="BF88" s="29">
        <v>348.4947701800146</v>
      </c>
      <c r="BG88" s="29">
        <v>6134.5668422976478</v>
      </c>
      <c r="BH88" s="29">
        <v>14544.45476511</v>
      </c>
      <c r="BI88" s="29">
        <v>1329.7274998813646</v>
      </c>
      <c r="BJ88" s="29">
        <v>7619.7719688052484</v>
      </c>
      <c r="BK88" s="29">
        <v>479.23351793769461</v>
      </c>
      <c r="BL88" s="29">
        <v>54357.918221040192</v>
      </c>
      <c r="BM88" s="29">
        <v>9102.7433653090247</v>
      </c>
      <c r="BN88" s="29">
        <v>2118.3793004634772</v>
      </c>
      <c r="BO88" s="29">
        <v>1829.1033148262227</v>
      </c>
      <c r="BP88" s="29">
        <v>7780.4056813247989</v>
      </c>
      <c r="BQ88" s="29">
        <v>1629.3629254301043</v>
      </c>
      <c r="BR88" s="29">
        <v>1333.0446200106446</v>
      </c>
      <c r="BS88" s="29">
        <v>0</v>
      </c>
      <c r="BT88" s="59">
        <f t="shared" si="5"/>
        <v>6708209.1750306711</v>
      </c>
      <c r="BU88" s="29">
        <v>614509.76378260332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67355.450296255774</v>
      </c>
      <c r="CE88" s="29">
        <v>0</v>
      </c>
      <c r="CF88" s="29">
        <v>0</v>
      </c>
      <c r="CG88" s="29">
        <v>0</v>
      </c>
      <c r="CH88" s="29">
        <v>43537.919313678227</v>
      </c>
      <c r="CI88" s="29">
        <v>2066280.7651517522</v>
      </c>
      <c r="CJ88" s="38">
        <f t="shared" si="6"/>
        <v>9499893.0735749602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8274.9808705953055</v>
      </c>
      <c r="D89" s="29">
        <v>18.446434457597771</v>
      </c>
      <c r="E89" s="29">
        <v>647.23155135548041</v>
      </c>
      <c r="F89" s="29">
        <v>21591.339916506735</v>
      </c>
      <c r="G89" s="29">
        <v>163605.68647869321</v>
      </c>
      <c r="H89" s="29">
        <v>21877.272101423277</v>
      </c>
      <c r="I89" s="29">
        <v>208792.95061545307</v>
      </c>
      <c r="J89" s="29">
        <v>78957.530716947978</v>
      </c>
      <c r="K89" s="29">
        <v>5484.5057281178988</v>
      </c>
      <c r="L89" s="29">
        <v>5520.6315291996925</v>
      </c>
      <c r="M89" s="29">
        <v>75731.910861586468</v>
      </c>
      <c r="N89" s="29">
        <v>59125.314601679995</v>
      </c>
      <c r="O89" s="29">
        <v>287250.00863015943</v>
      </c>
      <c r="P89" s="29">
        <v>86718.044051744873</v>
      </c>
      <c r="Q89" s="29">
        <v>1588651.6855108535</v>
      </c>
      <c r="R89" s="29">
        <v>2937781.5157320816</v>
      </c>
      <c r="S89" s="29">
        <v>210711.35135203868</v>
      </c>
      <c r="T89" s="29">
        <v>224799.23772979726</v>
      </c>
      <c r="U89" s="29">
        <v>2230285.6535541769</v>
      </c>
      <c r="V89" s="29">
        <v>331949.76749569783</v>
      </c>
      <c r="W89" s="29">
        <v>107866.62316951097</v>
      </c>
      <c r="X89" s="29">
        <v>337977.12046226952</v>
      </c>
      <c r="Y89" s="29">
        <v>375882.45355899027</v>
      </c>
      <c r="Z89" s="29">
        <v>2307.1677830879489</v>
      </c>
      <c r="AA89" s="29">
        <v>193.95258903374614</v>
      </c>
      <c r="AB89" s="29">
        <v>3283.6668560484372</v>
      </c>
      <c r="AC89" s="29">
        <v>1017969.0768562171</v>
      </c>
      <c r="AD89" s="29">
        <v>117851.73598410944</v>
      </c>
      <c r="AE89" s="29">
        <v>192938.8071998331</v>
      </c>
      <c r="AF89" s="29">
        <v>37747.671114221397</v>
      </c>
      <c r="AG89" s="29">
        <v>54389.363558028919</v>
      </c>
      <c r="AH89" s="29">
        <v>3632.6663905076821</v>
      </c>
      <c r="AI89" s="29">
        <v>1358.7190872122051</v>
      </c>
      <c r="AJ89" s="29">
        <v>3054.061147882212</v>
      </c>
      <c r="AK89" s="29">
        <v>489.33565923680692</v>
      </c>
      <c r="AL89" s="29">
        <v>2283.7460958753263</v>
      </c>
      <c r="AM89" s="29">
        <v>2470.3090473652269</v>
      </c>
      <c r="AN89" s="29">
        <v>2000.398976582122</v>
      </c>
      <c r="AO89" s="29">
        <v>2590.1642498523574</v>
      </c>
      <c r="AP89" s="29">
        <v>6332.5930542714859</v>
      </c>
      <c r="AQ89" s="29">
        <v>1032.4589780964234</v>
      </c>
      <c r="AR89" s="29">
        <v>343.86972863499147</v>
      </c>
      <c r="AS89" s="29">
        <v>674.65885679099824</v>
      </c>
      <c r="AT89" s="29">
        <v>225.93533322498789</v>
      </c>
      <c r="AU89" s="29">
        <v>34.698183704997057</v>
      </c>
      <c r="AV89" s="29">
        <v>23.204588590966189</v>
      </c>
      <c r="AW89" s="29">
        <v>18.865721201309878</v>
      </c>
      <c r="AX89" s="29">
        <v>1461.1506653137944</v>
      </c>
      <c r="AY89" s="29">
        <v>2026.9455461650177</v>
      </c>
      <c r="AZ89" s="29">
        <v>1401.696059776903</v>
      </c>
      <c r="BA89" s="29">
        <v>23.306457857135975</v>
      </c>
      <c r="BB89" s="29">
        <v>791.61383857441353</v>
      </c>
      <c r="BC89" s="29">
        <v>382.80030311118935</v>
      </c>
      <c r="BD89" s="29">
        <v>9981.8003468673978</v>
      </c>
      <c r="BE89" s="29">
        <v>98.176467301897034</v>
      </c>
      <c r="BF89" s="29">
        <v>282.79568716189942</v>
      </c>
      <c r="BG89" s="29">
        <v>3275.9129018156896</v>
      </c>
      <c r="BH89" s="29">
        <v>34594.79316249906</v>
      </c>
      <c r="BI89" s="29">
        <v>271.22098111346907</v>
      </c>
      <c r="BJ89" s="29">
        <v>15772.240185695415</v>
      </c>
      <c r="BK89" s="29">
        <v>150.39091048852677</v>
      </c>
      <c r="BL89" s="29">
        <v>6833.8869534114265</v>
      </c>
      <c r="BM89" s="29">
        <v>6048.3284249438839</v>
      </c>
      <c r="BN89" s="29">
        <v>2723.2909615349117</v>
      </c>
      <c r="BO89" s="29">
        <v>2552.0653817246721</v>
      </c>
      <c r="BP89" s="29">
        <v>1872.4519196913752</v>
      </c>
      <c r="BQ89" s="29">
        <v>4433.0607634765256</v>
      </c>
      <c r="BR89" s="29">
        <v>488.8963239275306</v>
      </c>
      <c r="BS89" s="29">
        <v>0</v>
      </c>
      <c r="BT89" s="59">
        <f t="shared" si="5"/>
        <v>10918215.213935394</v>
      </c>
      <c r="BU89" s="29">
        <v>54385.402916506333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253.05867848538622</v>
      </c>
      <c r="CD89" s="29">
        <v>34800.571299430856</v>
      </c>
      <c r="CE89" s="29">
        <v>0</v>
      </c>
      <c r="CF89" s="29">
        <v>0</v>
      </c>
      <c r="CG89" s="29">
        <v>0</v>
      </c>
      <c r="CH89" s="29">
        <v>120155.34725088878</v>
      </c>
      <c r="CI89" s="29">
        <v>3824126.8034111899</v>
      </c>
      <c r="CJ89" s="38">
        <f t="shared" si="6"/>
        <v>14951936.397491893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105663.71147198582</v>
      </c>
      <c r="D90" s="29">
        <v>12278.953387584834</v>
      </c>
      <c r="E90" s="29">
        <v>5617.5702721571888</v>
      </c>
      <c r="F90" s="29">
        <v>83228.162121508038</v>
      </c>
      <c r="G90" s="29">
        <v>846236.5818107638</v>
      </c>
      <c r="H90" s="29">
        <v>54018.579265970053</v>
      </c>
      <c r="I90" s="29">
        <v>385909.58426669444</v>
      </c>
      <c r="J90" s="29">
        <v>36578.048466396605</v>
      </c>
      <c r="K90" s="29">
        <v>13331.282839674115</v>
      </c>
      <c r="L90" s="29">
        <v>6627.6937404342289</v>
      </c>
      <c r="M90" s="29">
        <v>239008.6475975241</v>
      </c>
      <c r="N90" s="29">
        <v>122049.76576377951</v>
      </c>
      <c r="O90" s="29">
        <v>444622.36244222289</v>
      </c>
      <c r="P90" s="29">
        <v>379257.67005850316</v>
      </c>
      <c r="Q90" s="29">
        <v>1275190.0173600568</v>
      </c>
      <c r="R90" s="29">
        <v>3585017.3001995813</v>
      </c>
      <c r="S90" s="29">
        <v>467255.45280749328</v>
      </c>
      <c r="T90" s="29">
        <v>537162.11025770276</v>
      </c>
      <c r="U90" s="29">
        <v>4729446.1803430142</v>
      </c>
      <c r="V90" s="29">
        <v>236381.34286257863</v>
      </c>
      <c r="W90" s="29">
        <v>157177.91186756216</v>
      </c>
      <c r="X90" s="29">
        <v>635494.19235861977</v>
      </c>
      <c r="Y90" s="29">
        <v>604874.07374698657</v>
      </c>
      <c r="Z90" s="29">
        <v>25852.086590084993</v>
      </c>
      <c r="AA90" s="29">
        <v>4336.2711665367087</v>
      </c>
      <c r="AB90" s="29">
        <v>82372.481618347723</v>
      </c>
      <c r="AC90" s="29">
        <v>4327009.6054542242</v>
      </c>
      <c r="AD90" s="29">
        <v>218922.4496721098</v>
      </c>
      <c r="AE90" s="29">
        <v>414802.74195430416</v>
      </c>
      <c r="AF90" s="29">
        <v>100905.0404529275</v>
      </c>
      <c r="AG90" s="29">
        <v>91992.852083706923</v>
      </c>
      <c r="AH90" s="29">
        <v>47084.644450498206</v>
      </c>
      <c r="AI90" s="29">
        <v>7527.8257398263668</v>
      </c>
      <c r="AJ90" s="29">
        <v>53438.052966961026</v>
      </c>
      <c r="AK90" s="29">
        <v>19087.98421692929</v>
      </c>
      <c r="AL90" s="29">
        <v>26296.396649838192</v>
      </c>
      <c r="AM90" s="29">
        <v>14010.539626140482</v>
      </c>
      <c r="AN90" s="29">
        <v>13482.717175138767</v>
      </c>
      <c r="AO90" s="29">
        <v>43394.468031260141</v>
      </c>
      <c r="AP90" s="29">
        <v>94410.282067242486</v>
      </c>
      <c r="AQ90" s="29">
        <v>14127.783543059113</v>
      </c>
      <c r="AR90" s="29">
        <v>3897.2543750323466</v>
      </c>
      <c r="AS90" s="29">
        <v>9717.8190019748363</v>
      </c>
      <c r="AT90" s="29">
        <v>2337.506451195185</v>
      </c>
      <c r="AU90" s="29">
        <v>6997.0896242480958</v>
      </c>
      <c r="AV90" s="29">
        <v>1257.1577613029399</v>
      </c>
      <c r="AW90" s="29">
        <v>940.19277525768609</v>
      </c>
      <c r="AX90" s="29">
        <v>31700.181290587232</v>
      </c>
      <c r="AY90" s="29">
        <v>30039.63526154455</v>
      </c>
      <c r="AZ90" s="29">
        <v>29513.122867492104</v>
      </c>
      <c r="BA90" s="29">
        <v>186.62220652591299</v>
      </c>
      <c r="BB90" s="29">
        <v>3268.4117745341791</v>
      </c>
      <c r="BC90" s="29">
        <v>5515.4794383019353</v>
      </c>
      <c r="BD90" s="29">
        <v>13743.106993929323</v>
      </c>
      <c r="BE90" s="29">
        <v>2300.5735043011491</v>
      </c>
      <c r="BF90" s="29">
        <v>2734.2414577680152</v>
      </c>
      <c r="BG90" s="29">
        <v>64266.914942824478</v>
      </c>
      <c r="BH90" s="29">
        <v>132424.28332559916</v>
      </c>
      <c r="BI90" s="29">
        <v>6487.3100032629345</v>
      </c>
      <c r="BJ90" s="29">
        <v>101733.99509252027</v>
      </c>
      <c r="BK90" s="29">
        <v>1771.2729396896389</v>
      </c>
      <c r="BL90" s="29">
        <v>49917.983184015873</v>
      </c>
      <c r="BM90" s="29">
        <v>67119.825372304957</v>
      </c>
      <c r="BN90" s="29">
        <v>14533.465234428091</v>
      </c>
      <c r="BO90" s="29">
        <v>15157.932159593702</v>
      </c>
      <c r="BP90" s="29">
        <v>24488.710622776245</v>
      </c>
      <c r="BQ90" s="29">
        <v>30182.198227171157</v>
      </c>
      <c r="BR90" s="29">
        <v>5221.8434843921195</v>
      </c>
      <c r="BS90" s="29">
        <v>0</v>
      </c>
      <c r="BT90" s="59">
        <f t="shared" si="5"/>
        <v>21218935.548140496</v>
      </c>
      <c r="BU90" s="29">
        <v>666157.85950283776</v>
      </c>
      <c r="BV90" s="29">
        <v>0</v>
      </c>
      <c r="BW90" s="29">
        <v>127.90917605051587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564307</v>
      </c>
      <c r="CD90" s="29">
        <v>1504771.6978089274</v>
      </c>
      <c r="CE90" s="29">
        <v>0</v>
      </c>
      <c r="CF90" s="29">
        <v>46.813091299174211</v>
      </c>
      <c r="CG90" s="29">
        <v>0</v>
      </c>
      <c r="CH90" s="29">
        <v>171831.85499166319</v>
      </c>
      <c r="CI90" s="29">
        <v>6990680.4673766745</v>
      </c>
      <c r="CJ90" s="38">
        <f t="shared" si="6"/>
        <v>31116859.150087953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69152.90364053502</v>
      </c>
      <c r="D91" s="29">
        <v>305.7420516050704</v>
      </c>
      <c r="E91" s="29">
        <v>4402.4023166866791</v>
      </c>
      <c r="F91" s="29">
        <v>45724.64325431898</v>
      </c>
      <c r="G91" s="29">
        <v>90589.724210036235</v>
      </c>
      <c r="H91" s="29">
        <v>9728.0221427299839</v>
      </c>
      <c r="I91" s="29">
        <v>9465.5301727237493</v>
      </c>
      <c r="J91" s="29">
        <v>7426.2098451426982</v>
      </c>
      <c r="K91" s="29">
        <v>79590.728222245467</v>
      </c>
      <c r="L91" s="29">
        <v>4043.3113756900357</v>
      </c>
      <c r="M91" s="29">
        <v>81070.526127196936</v>
      </c>
      <c r="N91" s="29">
        <v>206230.08587426791</v>
      </c>
      <c r="O91" s="29">
        <v>34449.253193950593</v>
      </c>
      <c r="P91" s="29">
        <v>49006.445273974161</v>
      </c>
      <c r="Q91" s="29">
        <v>36618.788203496297</v>
      </c>
      <c r="R91" s="29">
        <v>271077.89021043514</v>
      </c>
      <c r="S91" s="29">
        <v>3679925.4163158168</v>
      </c>
      <c r="T91" s="29">
        <v>560916.30241593195</v>
      </c>
      <c r="U91" s="29">
        <v>1782600.4842825669</v>
      </c>
      <c r="V91" s="29">
        <v>39285.774251248251</v>
      </c>
      <c r="W91" s="29">
        <v>74798.057908122151</v>
      </c>
      <c r="X91" s="29">
        <v>271871.78775021987</v>
      </c>
      <c r="Y91" s="29">
        <v>201942.69599481073</v>
      </c>
      <c r="Z91" s="29">
        <v>25192.975811924982</v>
      </c>
      <c r="AA91" s="29">
        <v>1421.2414951984777</v>
      </c>
      <c r="AB91" s="29">
        <v>293505.8560901325</v>
      </c>
      <c r="AC91" s="29">
        <v>3844255.6667523868</v>
      </c>
      <c r="AD91" s="29">
        <v>149716.18719781566</v>
      </c>
      <c r="AE91" s="29">
        <v>124277.98131940444</v>
      </c>
      <c r="AF91" s="29">
        <v>113430.37710592712</v>
      </c>
      <c r="AG91" s="29">
        <v>80367.213892063912</v>
      </c>
      <c r="AH91" s="29">
        <v>43727.801676529081</v>
      </c>
      <c r="AI91" s="29">
        <v>11543.529450071106</v>
      </c>
      <c r="AJ91" s="29">
        <v>102940.52134971751</v>
      </c>
      <c r="AK91" s="29">
        <v>165219.07527835527</v>
      </c>
      <c r="AL91" s="29">
        <v>35087.840258801516</v>
      </c>
      <c r="AM91" s="29">
        <v>125174.61959823103</v>
      </c>
      <c r="AN91" s="29">
        <v>78190.248934130126</v>
      </c>
      <c r="AO91" s="29">
        <v>314210.09017491329</v>
      </c>
      <c r="AP91" s="29">
        <v>705299.24080774258</v>
      </c>
      <c r="AQ91" s="29">
        <v>14190.798992687318</v>
      </c>
      <c r="AR91" s="29">
        <v>4932.9094142419735</v>
      </c>
      <c r="AS91" s="29">
        <v>12528.207383260873</v>
      </c>
      <c r="AT91" s="29">
        <v>2615.5815187940279</v>
      </c>
      <c r="AU91" s="29">
        <v>2005.6958493683883</v>
      </c>
      <c r="AV91" s="29">
        <v>738.7620644626993</v>
      </c>
      <c r="AW91" s="29">
        <v>299.58442899313894</v>
      </c>
      <c r="AX91" s="29">
        <v>56210.503952997031</v>
      </c>
      <c r="AY91" s="29">
        <v>511882.87059745984</v>
      </c>
      <c r="AZ91" s="29">
        <v>248978.48033221168</v>
      </c>
      <c r="BA91" s="29">
        <v>204.09529531559241</v>
      </c>
      <c r="BB91" s="29">
        <v>8903.3839344362641</v>
      </c>
      <c r="BC91" s="29">
        <v>57596.079103535078</v>
      </c>
      <c r="BD91" s="29">
        <v>91964.313729955349</v>
      </c>
      <c r="BE91" s="29">
        <v>4777.6646960256967</v>
      </c>
      <c r="BF91" s="29">
        <v>3099.123740773085</v>
      </c>
      <c r="BG91" s="29">
        <v>31350.870259696712</v>
      </c>
      <c r="BH91" s="29">
        <v>387325.80077142955</v>
      </c>
      <c r="BI91" s="29">
        <v>15614.020631742958</v>
      </c>
      <c r="BJ91" s="29">
        <v>124823.79455878232</v>
      </c>
      <c r="BK91" s="29">
        <v>2397.8911058805807</v>
      </c>
      <c r="BL91" s="29">
        <v>373579.88170196424</v>
      </c>
      <c r="BM91" s="29">
        <v>71219.3872772451</v>
      </c>
      <c r="BN91" s="29">
        <v>85695.92139959769</v>
      </c>
      <c r="BO91" s="29">
        <v>53626.890969624932</v>
      </c>
      <c r="BP91" s="29">
        <v>36466.230241937752</v>
      </c>
      <c r="BQ91" s="29">
        <v>140737.16580518486</v>
      </c>
      <c r="BR91" s="29">
        <v>6898.5988756551442</v>
      </c>
      <c r="BS91" s="29">
        <v>0</v>
      </c>
      <c r="BT91" s="59">
        <f t="shared" si="5"/>
        <v>16174447.700860357</v>
      </c>
      <c r="BU91" s="29">
        <v>9591659.6433181446</v>
      </c>
      <c r="BV91" s="29">
        <v>0</v>
      </c>
      <c r="BW91" s="29">
        <v>152984.75697263749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-234.47014882825806</v>
      </c>
      <c r="CD91" s="29">
        <v>10080983.907972721</v>
      </c>
      <c r="CE91" s="29">
        <v>0</v>
      </c>
      <c r="CF91" s="29">
        <v>26003.484292209789</v>
      </c>
      <c r="CG91" s="29">
        <v>0</v>
      </c>
      <c r="CH91" s="29">
        <v>604914.58117227943</v>
      </c>
      <c r="CI91" s="29">
        <v>17322763.608780459</v>
      </c>
      <c r="CJ91" s="38">
        <f t="shared" si="6"/>
        <v>53953523.213219978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47589.339369431706</v>
      </c>
      <c r="D92" s="29">
        <v>260.3087078189489</v>
      </c>
      <c r="E92" s="29">
        <v>3953.7699799070342</v>
      </c>
      <c r="F92" s="29">
        <v>36934.605795415402</v>
      </c>
      <c r="G92" s="29">
        <v>67410.817406665228</v>
      </c>
      <c r="H92" s="29">
        <v>12514.858792685156</v>
      </c>
      <c r="I92" s="29">
        <v>7567.9181793627331</v>
      </c>
      <c r="J92" s="29">
        <v>4154.7618277258744</v>
      </c>
      <c r="K92" s="29">
        <v>8881.868045176936</v>
      </c>
      <c r="L92" s="29">
        <v>2147.3870964853177</v>
      </c>
      <c r="M92" s="29">
        <v>24336.933630990032</v>
      </c>
      <c r="N92" s="29">
        <v>55554.830539247763</v>
      </c>
      <c r="O92" s="29">
        <v>17473.278109122533</v>
      </c>
      <c r="P92" s="29">
        <v>26938.526890664063</v>
      </c>
      <c r="Q92" s="29">
        <v>31120.671091250762</v>
      </c>
      <c r="R92" s="29">
        <v>368171.73757908773</v>
      </c>
      <c r="S92" s="29">
        <v>1082210.1261845918</v>
      </c>
      <c r="T92" s="29">
        <v>1948950.86405084</v>
      </c>
      <c r="U92" s="29">
        <v>3980871.2410938037</v>
      </c>
      <c r="V92" s="29">
        <v>67380.47514813517</v>
      </c>
      <c r="W92" s="29">
        <v>91314.610640155093</v>
      </c>
      <c r="X92" s="29">
        <v>148127.75668250571</v>
      </c>
      <c r="Y92" s="29">
        <v>235260.90137840385</v>
      </c>
      <c r="Z92" s="29">
        <v>20276.505432408074</v>
      </c>
      <c r="AA92" s="29">
        <v>1240.4616727369721</v>
      </c>
      <c r="AB92" s="29">
        <v>410497.29226274788</v>
      </c>
      <c r="AC92" s="29">
        <v>2478624.006909851</v>
      </c>
      <c r="AD92" s="29">
        <v>213245.44887066598</v>
      </c>
      <c r="AE92" s="29">
        <v>86842.185000385129</v>
      </c>
      <c r="AF92" s="29">
        <v>53046.769364708678</v>
      </c>
      <c r="AG92" s="29">
        <v>53037.378207950838</v>
      </c>
      <c r="AH92" s="29">
        <v>45997.293142081195</v>
      </c>
      <c r="AI92" s="29">
        <v>11015.246110792847</v>
      </c>
      <c r="AJ92" s="29">
        <v>53505.215741096268</v>
      </c>
      <c r="AK92" s="29">
        <v>127983.13651045572</v>
      </c>
      <c r="AL92" s="29">
        <v>28888.84228138965</v>
      </c>
      <c r="AM92" s="29">
        <v>19998.266590921939</v>
      </c>
      <c r="AN92" s="29">
        <v>37175.606329580864</v>
      </c>
      <c r="AO92" s="29">
        <v>228259.38980839576</v>
      </c>
      <c r="AP92" s="29">
        <v>182956.58195052511</v>
      </c>
      <c r="AQ92" s="29">
        <v>11394.581444241518</v>
      </c>
      <c r="AR92" s="29">
        <v>4214.3355180335566</v>
      </c>
      <c r="AS92" s="29">
        <v>8352.6289024047837</v>
      </c>
      <c r="AT92" s="29">
        <v>2245.3248783622721</v>
      </c>
      <c r="AU92" s="29">
        <v>21340.680356375706</v>
      </c>
      <c r="AV92" s="29">
        <v>2822.3459941000347</v>
      </c>
      <c r="AW92" s="29">
        <v>3036.8135717111172</v>
      </c>
      <c r="AX92" s="29">
        <v>21394.180834824496</v>
      </c>
      <c r="AY92" s="29">
        <v>101542.15012904865</v>
      </c>
      <c r="AZ92" s="29">
        <v>38910.173357353764</v>
      </c>
      <c r="BA92" s="29">
        <v>171.50021936168491</v>
      </c>
      <c r="BB92" s="29">
        <v>4781.0696342387964</v>
      </c>
      <c r="BC92" s="29">
        <v>7221.3787223021036</v>
      </c>
      <c r="BD92" s="29">
        <v>68495.826103466869</v>
      </c>
      <c r="BE92" s="29">
        <v>3884.6661792743748</v>
      </c>
      <c r="BF92" s="29">
        <v>3352.9200940830888</v>
      </c>
      <c r="BG92" s="29">
        <v>17581.41099554129</v>
      </c>
      <c r="BH92" s="29">
        <v>237874.69413981325</v>
      </c>
      <c r="BI92" s="29">
        <v>4855.9589384791498</v>
      </c>
      <c r="BJ92" s="29">
        <v>60100.82128251929</v>
      </c>
      <c r="BK92" s="29">
        <v>2004.2716508904959</v>
      </c>
      <c r="BL92" s="29">
        <v>41911.449645397661</v>
      </c>
      <c r="BM92" s="29">
        <v>51404.405162201467</v>
      </c>
      <c r="BN92" s="29">
        <v>35800.04115046942</v>
      </c>
      <c r="BO92" s="29">
        <v>28448.775969071146</v>
      </c>
      <c r="BP92" s="29">
        <v>36257.275312622267</v>
      </c>
      <c r="BQ92" s="29">
        <v>128512.13885617949</v>
      </c>
      <c r="BR92" s="29">
        <v>5759.7294830430674</v>
      </c>
      <c r="BS92" s="29">
        <v>0</v>
      </c>
      <c r="BT92" s="59">
        <f t="shared" si="5"/>
        <v>13275388.762931583</v>
      </c>
      <c r="BU92" s="29">
        <v>4032533.1673922371</v>
      </c>
      <c r="BV92" s="29">
        <v>0</v>
      </c>
      <c r="BW92" s="29">
        <v>11277.152358905834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1214231.9697203119</v>
      </c>
      <c r="CE92" s="29">
        <v>0</v>
      </c>
      <c r="CF92" s="29">
        <v>927.97200773258874</v>
      </c>
      <c r="CG92" s="29">
        <v>0</v>
      </c>
      <c r="CH92" s="29">
        <v>577984.21349762974</v>
      </c>
      <c r="CI92" s="29">
        <v>6912354.0332367057</v>
      </c>
      <c r="CJ92" s="38">
        <f t="shared" si="6"/>
        <v>26024697.271145105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245500.75437393031</v>
      </c>
      <c r="D93" s="29">
        <v>1658.1165693077523</v>
      </c>
      <c r="E93" s="29">
        <v>17951.976616576489</v>
      </c>
      <c r="F93" s="29">
        <v>177530.03690577057</v>
      </c>
      <c r="G93" s="29">
        <v>342585.06428492715</v>
      </c>
      <c r="H93" s="29">
        <v>56658.093046607348</v>
      </c>
      <c r="I93" s="29">
        <v>78812.504447092128</v>
      </c>
      <c r="J93" s="29">
        <v>198897.69983720325</v>
      </c>
      <c r="K93" s="29">
        <v>62397.993632225181</v>
      </c>
      <c r="L93" s="29">
        <v>38164.974974962082</v>
      </c>
      <c r="M93" s="29">
        <v>211301.13980159583</v>
      </c>
      <c r="N93" s="29">
        <v>334224.29723139713</v>
      </c>
      <c r="O93" s="29">
        <v>229098.23922522707</v>
      </c>
      <c r="P93" s="29">
        <v>247239.59691515483</v>
      </c>
      <c r="Q93" s="29">
        <v>365376.36074360972</v>
      </c>
      <c r="R93" s="29">
        <v>2093797.7138757347</v>
      </c>
      <c r="S93" s="29">
        <v>977716.68845548667</v>
      </c>
      <c r="T93" s="29">
        <v>1180386.8503088506</v>
      </c>
      <c r="U93" s="29">
        <v>17935765.675557744</v>
      </c>
      <c r="V93" s="29">
        <v>615530.02352208365</v>
      </c>
      <c r="W93" s="29">
        <v>369450.11107246665</v>
      </c>
      <c r="X93" s="29">
        <v>303890.59570746601</v>
      </c>
      <c r="Y93" s="29">
        <v>1193641.7892810272</v>
      </c>
      <c r="Z93" s="29">
        <v>85057.704727478384</v>
      </c>
      <c r="AA93" s="29">
        <v>12192.426133898362</v>
      </c>
      <c r="AB93" s="29">
        <v>170826.54709626819</v>
      </c>
      <c r="AC93" s="29">
        <v>4635324.2583927298</v>
      </c>
      <c r="AD93" s="29">
        <v>535920.23989851051</v>
      </c>
      <c r="AE93" s="29">
        <v>1126851.1885566351</v>
      </c>
      <c r="AF93" s="29">
        <v>398788.84828665253</v>
      </c>
      <c r="AG93" s="29">
        <v>260814.05192254455</v>
      </c>
      <c r="AH93" s="29">
        <v>300604.58583971357</v>
      </c>
      <c r="AI93" s="29">
        <v>23612.040654081749</v>
      </c>
      <c r="AJ93" s="29">
        <v>203274.90308967658</v>
      </c>
      <c r="AK93" s="29">
        <v>231546.02352817578</v>
      </c>
      <c r="AL93" s="29">
        <v>122923.69925846021</v>
      </c>
      <c r="AM93" s="29">
        <v>89139.264500984718</v>
      </c>
      <c r="AN93" s="29">
        <v>63138.301603593543</v>
      </c>
      <c r="AO93" s="29">
        <v>435011.52938015666</v>
      </c>
      <c r="AP93" s="29">
        <v>376476.53395815869</v>
      </c>
      <c r="AQ93" s="29">
        <v>37873.857483569649</v>
      </c>
      <c r="AR93" s="29">
        <v>12638.926771494524</v>
      </c>
      <c r="AS93" s="29">
        <v>35583.04219024699</v>
      </c>
      <c r="AT93" s="29">
        <v>7729.7882951113643</v>
      </c>
      <c r="AU93" s="29">
        <v>3096.5575796576913</v>
      </c>
      <c r="AV93" s="29">
        <v>1121.1398003313579</v>
      </c>
      <c r="AW93" s="29">
        <v>498.47621934960773</v>
      </c>
      <c r="AX93" s="29">
        <v>78378.27364851837</v>
      </c>
      <c r="AY93" s="29">
        <v>149462.74309399776</v>
      </c>
      <c r="AZ93" s="29">
        <v>117167.25588409792</v>
      </c>
      <c r="BA93" s="29">
        <v>718.24519064315291</v>
      </c>
      <c r="BB93" s="29">
        <v>12181.606994532867</v>
      </c>
      <c r="BC93" s="29">
        <v>18709.509679825671</v>
      </c>
      <c r="BD93" s="29">
        <v>182116.65225466812</v>
      </c>
      <c r="BE93" s="29">
        <v>8429.9301360973805</v>
      </c>
      <c r="BF93" s="29">
        <v>8901.0559169581356</v>
      </c>
      <c r="BG93" s="29">
        <v>210939.96498851784</v>
      </c>
      <c r="BH93" s="29">
        <v>273195.70451998437</v>
      </c>
      <c r="BI93" s="29">
        <v>24231.881197552873</v>
      </c>
      <c r="BJ93" s="29">
        <v>95969.426877732214</v>
      </c>
      <c r="BK93" s="29">
        <v>5936.8684787852144</v>
      </c>
      <c r="BL93" s="29">
        <v>72287.516860938165</v>
      </c>
      <c r="BM93" s="29">
        <v>76049.537648965284</v>
      </c>
      <c r="BN93" s="29">
        <v>52102.645281746823</v>
      </c>
      <c r="BO93" s="29">
        <v>43165.460080688121</v>
      </c>
      <c r="BP93" s="29">
        <v>74891.373684278282</v>
      </c>
      <c r="BQ93" s="29">
        <v>59272.663828761149</v>
      </c>
      <c r="BR93" s="29">
        <v>62199.5639318135</v>
      </c>
      <c r="BS93" s="29">
        <v>0</v>
      </c>
      <c r="BT93" s="59">
        <f t="shared" si="5"/>
        <v>38073928.111733019</v>
      </c>
      <c r="BU93" s="29">
        <v>1830003.9782776844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119600.33895907411</v>
      </c>
      <c r="CD93" s="29">
        <v>14310041.829112746</v>
      </c>
      <c r="CE93" s="29">
        <v>0</v>
      </c>
      <c r="CF93" s="29">
        <v>10020.439719861781</v>
      </c>
      <c r="CG93" s="29">
        <v>0</v>
      </c>
      <c r="CH93" s="29">
        <v>616236.51858476328</v>
      </c>
      <c r="CI93" s="29">
        <v>25755585.869206794</v>
      </c>
      <c r="CJ93" s="38">
        <f t="shared" si="6"/>
        <v>80715417.085593939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2871.4292793839068</v>
      </c>
      <c r="D94" s="29">
        <v>6.8059410820380721</v>
      </c>
      <c r="E94" s="29">
        <v>232.95647523300593</v>
      </c>
      <c r="F94" s="29">
        <v>1610.3415090823059</v>
      </c>
      <c r="G94" s="29">
        <v>3212.1524111237663</v>
      </c>
      <c r="H94" s="29">
        <v>5566.5504027453371</v>
      </c>
      <c r="I94" s="29">
        <v>569.50898175642044</v>
      </c>
      <c r="J94" s="29">
        <v>824.1968042576957</v>
      </c>
      <c r="K94" s="29">
        <v>187.29410123486042</v>
      </c>
      <c r="L94" s="29">
        <v>142.04419273172061</v>
      </c>
      <c r="M94" s="29">
        <v>1358.5267019344528</v>
      </c>
      <c r="N94" s="29">
        <v>2667.5815534041112</v>
      </c>
      <c r="O94" s="29">
        <v>4185.8510862277089</v>
      </c>
      <c r="P94" s="29">
        <v>1933.3376925204354</v>
      </c>
      <c r="Q94" s="29">
        <v>3293.4775610129914</v>
      </c>
      <c r="R94" s="29">
        <v>17768.446153917594</v>
      </c>
      <c r="S94" s="29">
        <v>2173.3074152357012</v>
      </c>
      <c r="T94" s="29">
        <v>7199.636475696474</v>
      </c>
      <c r="U94" s="29">
        <v>163996.19991258829</v>
      </c>
      <c r="V94" s="29">
        <v>454769.26579845836</v>
      </c>
      <c r="W94" s="29">
        <v>30635.844501485404</v>
      </c>
      <c r="X94" s="29">
        <v>29188.021279842364</v>
      </c>
      <c r="Y94" s="29">
        <v>146936.48381906244</v>
      </c>
      <c r="Z94" s="29">
        <v>875.87448753435956</v>
      </c>
      <c r="AA94" s="29">
        <v>54.595737235909006</v>
      </c>
      <c r="AB94" s="29">
        <v>1169.4213519604639</v>
      </c>
      <c r="AC94" s="29">
        <v>18995.246149904844</v>
      </c>
      <c r="AD94" s="29">
        <v>1343157.8550810188</v>
      </c>
      <c r="AE94" s="29">
        <v>151089.10017375997</v>
      </c>
      <c r="AF94" s="29">
        <v>1223.0571781470401</v>
      </c>
      <c r="AG94" s="29">
        <v>756712.88746934035</v>
      </c>
      <c r="AH94" s="29">
        <v>1398.1649153711596</v>
      </c>
      <c r="AI94" s="29">
        <v>4759.3938643103647</v>
      </c>
      <c r="AJ94" s="29">
        <v>2593.4840357207136</v>
      </c>
      <c r="AK94" s="29">
        <v>4645.1359814617144</v>
      </c>
      <c r="AL94" s="29">
        <v>952.43031091632599</v>
      </c>
      <c r="AM94" s="29">
        <v>505.3141542696311</v>
      </c>
      <c r="AN94" s="29">
        <v>468.95244886054206</v>
      </c>
      <c r="AO94" s="29">
        <v>10146.707548020764</v>
      </c>
      <c r="AP94" s="29">
        <v>2461.3585735928409</v>
      </c>
      <c r="AQ94" s="29">
        <v>411.81468444712243</v>
      </c>
      <c r="AR94" s="29">
        <v>129.84207019145501</v>
      </c>
      <c r="AS94" s="29">
        <v>211.00240519018178</v>
      </c>
      <c r="AT94" s="29">
        <v>88.202638829471425</v>
      </c>
      <c r="AU94" s="29">
        <v>15.069947027843401</v>
      </c>
      <c r="AV94" s="29">
        <v>2.8344366672690793</v>
      </c>
      <c r="AW94" s="29">
        <v>0.28089143012743328</v>
      </c>
      <c r="AX94" s="29">
        <v>609.46186700204134</v>
      </c>
      <c r="AY94" s="29">
        <v>752.82893842557178</v>
      </c>
      <c r="AZ94" s="29">
        <v>523.27309248847394</v>
      </c>
      <c r="BA94" s="29">
        <v>8.2001016581923203</v>
      </c>
      <c r="BB94" s="29">
        <v>79.800691917155234</v>
      </c>
      <c r="BC94" s="29">
        <v>138.74956820492804</v>
      </c>
      <c r="BD94" s="29">
        <v>129750.29518686977</v>
      </c>
      <c r="BE94" s="29">
        <v>25.131709586478451</v>
      </c>
      <c r="BF94" s="29">
        <v>111.20543512412263</v>
      </c>
      <c r="BG94" s="29">
        <v>209.98285888561858</v>
      </c>
      <c r="BH94" s="29">
        <v>193114.43697454469</v>
      </c>
      <c r="BI94" s="29">
        <v>1611.8772129867075</v>
      </c>
      <c r="BJ94" s="29">
        <v>599.12766228464022</v>
      </c>
      <c r="BK94" s="29">
        <v>59.708652273896355</v>
      </c>
      <c r="BL94" s="29">
        <v>1174.9922358140861</v>
      </c>
      <c r="BM94" s="29">
        <v>684.92618127451601</v>
      </c>
      <c r="BN94" s="29">
        <v>335.33405340031203</v>
      </c>
      <c r="BO94" s="29">
        <v>382.62940128707385</v>
      </c>
      <c r="BP94" s="29">
        <v>601.89068934885142</v>
      </c>
      <c r="BQ94" s="29">
        <v>1302.4407932767988</v>
      </c>
      <c r="BR94" s="29">
        <v>162.94923955015972</v>
      </c>
      <c r="BS94" s="29">
        <v>0</v>
      </c>
      <c r="BT94" s="59">
        <f t="shared" si="5"/>
        <v>3515636.5291314297</v>
      </c>
      <c r="BU94" s="29">
        <v>17211944.307712294</v>
      </c>
      <c r="BV94" s="29">
        <v>0</v>
      </c>
      <c r="BW94" s="29">
        <v>192973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18674003.750414301</v>
      </c>
      <c r="CD94" s="29">
        <v>61639.216522379393</v>
      </c>
      <c r="CE94" s="29">
        <v>0</v>
      </c>
      <c r="CF94" s="29">
        <v>0</v>
      </c>
      <c r="CG94" s="29">
        <v>0</v>
      </c>
      <c r="CH94" s="29">
        <v>592216.2340779946</v>
      </c>
      <c r="CI94" s="29">
        <v>10784579.534522781</v>
      </c>
      <c r="CJ94" s="38">
        <f t="shared" si="6"/>
        <v>51032992.572381184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54886.781815612914</v>
      </c>
      <c r="D95" s="29">
        <v>11.568784020583188</v>
      </c>
      <c r="E95" s="29">
        <v>3099.8903871330413</v>
      </c>
      <c r="F95" s="29">
        <v>1439.0997018537462</v>
      </c>
      <c r="G95" s="29">
        <v>2762.6252818086195</v>
      </c>
      <c r="H95" s="29">
        <v>624.85330882374114</v>
      </c>
      <c r="I95" s="29">
        <v>524.36893551722392</v>
      </c>
      <c r="J95" s="29">
        <v>116.24429759111779</v>
      </c>
      <c r="K95" s="29">
        <v>269.19221117798293</v>
      </c>
      <c r="L95" s="29">
        <v>87.548106122429175</v>
      </c>
      <c r="M95" s="29">
        <v>1090.8407510233242</v>
      </c>
      <c r="N95" s="29">
        <v>2552.0239613902399</v>
      </c>
      <c r="O95" s="29">
        <v>880.84112943268974</v>
      </c>
      <c r="P95" s="29">
        <v>1066.6295165755957</v>
      </c>
      <c r="Q95" s="29">
        <v>577.11317224696029</v>
      </c>
      <c r="R95" s="29">
        <v>2751.771525749049</v>
      </c>
      <c r="S95" s="29">
        <v>49474.407084900609</v>
      </c>
      <c r="T95" s="29">
        <v>603.36069914132349</v>
      </c>
      <c r="U95" s="29">
        <v>63944.283145300404</v>
      </c>
      <c r="V95" s="29">
        <v>52689.488338277697</v>
      </c>
      <c r="W95" s="29">
        <v>114259.6166277663</v>
      </c>
      <c r="X95" s="29">
        <v>7916.702583055705</v>
      </c>
      <c r="Y95" s="29">
        <v>246919.40934413945</v>
      </c>
      <c r="Z95" s="29">
        <v>900.68895209661036</v>
      </c>
      <c r="AA95" s="29">
        <v>51.641093946017158</v>
      </c>
      <c r="AB95" s="29">
        <v>21044.607178194961</v>
      </c>
      <c r="AC95" s="29">
        <v>65270.814157664252</v>
      </c>
      <c r="AD95" s="29">
        <v>91036.499228791334</v>
      </c>
      <c r="AE95" s="29">
        <v>4094.2001482991982</v>
      </c>
      <c r="AF95" s="29">
        <v>168119.61691185707</v>
      </c>
      <c r="AG95" s="29">
        <v>13163.584998504366</v>
      </c>
      <c r="AH95" s="29">
        <v>666664.25288847799</v>
      </c>
      <c r="AI95" s="29">
        <v>318516.8392002802</v>
      </c>
      <c r="AJ95" s="29">
        <v>7529.2591624701327</v>
      </c>
      <c r="AK95" s="29">
        <v>1048.5279219741269</v>
      </c>
      <c r="AL95" s="29">
        <v>1325.9534853082662</v>
      </c>
      <c r="AM95" s="29">
        <v>455.49910610724868</v>
      </c>
      <c r="AN95" s="29">
        <v>779.31069590436755</v>
      </c>
      <c r="AO95" s="29">
        <v>1484.9439581564332</v>
      </c>
      <c r="AP95" s="29">
        <v>2678.6415975142245</v>
      </c>
      <c r="AQ95" s="29">
        <v>530.75394242157495</v>
      </c>
      <c r="AR95" s="29">
        <v>175.30488979774745</v>
      </c>
      <c r="AS95" s="29">
        <v>300.60809801766715</v>
      </c>
      <c r="AT95" s="29">
        <v>96.344184152468657</v>
      </c>
      <c r="AU95" s="29">
        <v>70.27958948389616</v>
      </c>
      <c r="AV95" s="29">
        <v>73.859327470448122</v>
      </c>
      <c r="AW95" s="29">
        <v>67.599635209793817</v>
      </c>
      <c r="AX95" s="29">
        <v>1079.2598567949472</v>
      </c>
      <c r="AY95" s="29">
        <v>1505.7660085906177</v>
      </c>
      <c r="AZ95" s="29">
        <v>1560.4588250278082</v>
      </c>
      <c r="BA95" s="29">
        <v>5.5712010809298311</v>
      </c>
      <c r="BB95" s="29">
        <v>198.80086536700921</v>
      </c>
      <c r="BC95" s="29">
        <v>307.37678063482127</v>
      </c>
      <c r="BD95" s="29">
        <v>10257.331621019797</v>
      </c>
      <c r="BE95" s="29">
        <v>1137.0729122861208</v>
      </c>
      <c r="BF95" s="29">
        <v>96.794384410913594</v>
      </c>
      <c r="BG95" s="29">
        <v>23522.555264118462</v>
      </c>
      <c r="BH95" s="29">
        <v>1040969.1010137717</v>
      </c>
      <c r="BI95" s="29">
        <v>729.63862366364913</v>
      </c>
      <c r="BJ95" s="29">
        <v>846.88881964817915</v>
      </c>
      <c r="BK95" s="29">
        <v>87.630696888878589</v>
      </c>
      <c r="BL95" s="29">
        <v>2069.2180154607672</v>
      </c>
      <c r="BM95" s="29">
        <v>4720.9133674790046</v>
      </c>
      <c r="BN95" s="29">
        <v>711.39340897638169</v>
      </c>
      <c r="BO95" s="29">
        <v>543.93568576607731</v>
      </c>
      <c r="BP95" s="29">
        <v>1342.9942196408729</v>
      </c>
      <c r="BQ95" s="29">
        <v>49283.76471897123</v>
      </c>
      <c r="BR95" s="29">
        <v>17359.886343725611</v>
      </c>
      <c r="BS95" s="29">
        <v>0</v>
      </c>
      <c r="BT95" s="59">
        <f t="shared" si="5"/>
        <v>3132364.6436940851</v>
      </c>
      <c r="BU95" s="29">
        <v>1251686.3418158502</v>
      </c>
      <c r="BV95" s="29">
        <v>0</v>
      </c>
      <c r="BW95" s="29">
        <v>47558.20172700769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13049873.498993631</v>
      </c>
      <c r="CD95" s="29">
        <v>534225.22090300452</v>
      </c>
      <c r="CE95" s="29">
        <v>0</v>
      </c>
      <c r="CF95" s="29">
        <v>0</v>
      </c>
      <c r="CG95" s="29">
        <v>0</v>
      </c>
      <c r="CH95" s="29">
        <v>-147216.05627884445</v>
      </c>
      <c r="CI95" s="29">
        <v>4389135.4383487916</v>
      </c>
      <c r="CJ95" s="38">
        <f t="shared" si="6"/>
        <v>22257627.289203528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10030.746311477844</v>
      </c>
      <c r="D96" s="29">
        <v>121.0671469524093</v>
      </c>
      <c r="E96" s="29">
        <v>32403.803806497639</v>
      </c>
      <c r="F96" s="29">
        <v>10039.669880514379</v>
      </c>
      <c r="G96" s="29">
        <v>48034.470687524248</v>
      </c>
      <c r="H96" s="29">
        <v>69889.306038031384</v>
      </c>
      <c r="I96" s="29">
        <v>21398.365857833014</v>
      </c>
      <c r="J96" s="29">
        <v>3083.3789958147995</v>
      </c>
      <c r="K96" s="29">
        <v>3908.6315021110399</v>
      </c>
      <c r="L96" s="29">
        <v>746.46823109023444</v>
      </c>
      <c r="M96" s="29">
        <v>64696.203762754929</v>
      </c>
      <c r="N96" s="29">
        <v>399326.53765646479</v>
      </c>
      <c r="O96" s="29">
        <v>17492.552378610573</v>
      </c>
      <c r="P96" s="29">
        <v>19660.258570586841</v>
      </c>
      <c r="Q96" s="29">
        <v>16590.512486666703</v>
      </c>
      <c r="R96" s="29">
        <v>88582.379634686091</v>
      </c>
      <c r="S96" s="29">
        <v>261480.26329397969</v>
      </c>
      <c r="T96" s="29">
        <v>30042.01521142116</v>
      </c>
      <c r="U96" s="29">
        <v>122677.43455502416</v>
      </c>
      <c r="V96" s="29">
        <v>21491.213927483634</v>
      </c>
      <c r="W96" s="29">
        <v>42716.843968795263</v>
      </c>
      <c r="X96" s="29">
        <v>2528617.3307200652</v>
      </c>
      <c r="Y96" s="29">
        <v>74362.927018812872</v>
      </c>
      <c r="Z96" s="29">
        <v>5732.481335832219</v>
      </c>
      <c r="AA96" s="29">
        <v>310.6076150051141</v>
      </c>
      <c r="AB96" s="29">
        <v>65105.325486384834</v>
      </c>
      <c r="AC96" s="29">
        <v>418748.89275476156</v>
      </c>
      <c r="AD96" s="29">
        <v>5670.6088227230102</v>
      </c>
      <c r="AE96" s="29">
        <v>53477.971554550764</v>
      </c>
      <c r="AF96" s="29">
        <v>69540.565611475948</v>
      </c>
      <c r="AG96" s="29">
        <v>122765.73775912676</v>
      </c>
      <c r="AH96" s="29">
        <v>8748.2305167782233</v>
      </c>
      <c r="AI96" s="29">
        <v>4467.5677076770007</v>
      </c>
      <c r="AJ96" s="29">
        <v>33194.699511433726</v>
      </c>
      <c r="AK96" s="29">
        <v>9212.8066600582752</v>
      </c>
      <c r="AL96" s="29">
        <v>135517.21992168832</v>
      </c>
      <c r="AM96" s="29">
        <v>4972.3953066461181</v>
      </c>
      <c r="AN96" s="29">
        <v>114882.2976576185</v>
      </c>
      <c r="AO96" s="29">
        <v>23108.797918070395</v>
      </c>
      <c r="AP96" s="29">
        <v>20578.025936277532</v>
      </c>
      <c r="AQ96" s="29">
        <v>6272.9795968366188</v>
      </c>
      <c r="AR96" s="29">
        <v>1330.0308059554341</v>
      </c>
      <c r="AS96" s="29">
        <v>2364.1445400563566</v>
      </c>
      <c r="AT96" s="29">
        <v>756.94431661816975</v>
      </c>
      <c r="AU96" s="29">
        <v>1899.2685870578375</v>
      </c>
      <c r="AV96" s="29">
        <v>474.01138342751062</v>
      </c>
      <c r="AW96" s="29">
        <v>310.32640517924636</v>
      </c>
      <c r="AX96" s="29">
        <v>13537.249881855438</v>
      </c>
      <c r="AY96" s="29">
        <v>13806.460934524324</v>
      </c>
      <c r="AZ96" s="29">
        <v>422642.93369912909</v>
      </c>
      <c r="BA96" s="29">
        <v>292.38187063485867</v>
      </c>
      <c r="BB96" s="29">
        <v>2090.7564182201177</v>
      </c>
      <c r="BC96" s="29">
        <v>27994.71020511178</v>
      </c>
      <c r="BD96" s="29">
        <v>14451.559885948876</v>
      </c>
      <c r="BE96" s="29">
        <v>3499.6839420097454</v>
      </c>
      <c r="BF96" s="29">
        <v>684.38823714550358</v>
      </c>
      <c r="BG96" s="29">
        <v>206132.60767948278</v>
      </c>
      <c r="BH96" s="29">
        <v>91157.618481589583</v>
      </c>
      <c r="BI96" s="29">
        <v>6175.1768449267256</v>
      </c>
      <c r="BJ96" s="29">
        <v>122297.99289490622</v>
      </c>
      <c r="BK96" s="29">
        <v>866.48680241971817</v>
      </c>
      <c r="BL96" s="29">
        <v>1530063.7034019274</v>
      </c>
      <c r="BM96" s="29">
        <v>381037.21330521483</v>
      </c>
      <c r="BN96" s="29">
        <v>62750.326541684597</v>
      </c>
      <c r="BO96" s="29">
        <v>126584.9994122849</v>
      </c>
      <c r="BP96" s="29">
        <v>15884.877653276735</v>
      </c>
      <c r="BQ96" s="29">
        <v>25077.606481794031</v>
      </c>
      <c r="BR96" s="29">
        <v>23804.72549956826</v>
      </c>
      <c r="BS96" s="29">
        <v>0</v>
      </c>
      <c r="BT96" s="59">
        <f t="shared" si="5"/>
        <v>8087667.7794280928</v>
      </c>
      <c r="BU96" s="29">
        <v>7544183.391794119</v>
      </c>
      <c r="BV96" s="29">
        <v>0</v>
      </c>
      <c r="BW96" s="29">
        <v>664747.60869873699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1803.4279697661216</v>
      </c>
      <c r="CD96" s="29">
        <v>2892788.7320075552</v>
      </c>
      <c r="CE96" s="29">
        <v>0</v>
      </c>
      <c r="CF96" s="29">
        <v>0</v>
      </c>
      <c r="CG96" s="29">
        <v>482058.67689600552</v>
      </c>
      <c r="CH96" s="29">
        <v>429967.56464416644</v>
      </c>
      <c r="CI96" s="29">
        <v>10188734.696230117</v>
      </c>
      <c r="CJ96" s="38">
        <f t="shared" si="6"/>
        <v>30291951.87766856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2903.3620786097617</v>
      </c>
      <c r="D97" s="29">
        <v>14.721836866759176</v>
      </c>
      <c r="E97" s="29">
        <v>6557.3962266770277</v>
      </c>
      <c r="F97" s="29">
        <v>2082.0567216193031</v>
      </c>
      <c r="G97" s="29">
        <v>4294.5144492242289</v>
      </c>
      <c r="H97" s="29">
        <v>584.04244639978981</v>
      </c>
      <c r="I97" s="29">
        <v>1266.5357796870908</v>
      </c>
      <c r="J97" s="29">
        <v>306.72856678207347</v>
      </c>
      <c r="K97" s="29">
        <v>253.72020707205158</v>
      </c>
      <c r="L97" s="29">
        <v>182.1374838542464</v>
      </c>
      <c r="M97" s="29">
        <v>1937.1913098051336</v>
      </c>
      <c r="N97" s="29">
        <v>3589.0249440881785</v>
      </c>
      <c r="O97" s="29">
        <v>2393.4267747302738</v>
      </c>
      <c r="P97" s="29">
        <v>2756.2776985828827</v>
      </c>
      <c r="Q97" s="29">
        <v>1529.9243109010604</v>
      </c>
      <c r="R97" s="29">
        <v>97839.32057782702</v>
      </c>
      <c r="S97" s="29">
        <v>90365.626071335617</v>
      </c>
      <c r="T97" s="29">
        <v>38934.431143732145</v>
      </c>
      <c r="U97" s="29">
        <v>199044.42360858468</v>
      </c>
      <c r="V97" s="29">
        <v>14210.645405353955</v>
      </c>
      <c r="W97" s="29">
        <v>93740.810273056646</v>
      </c>
      <c r="X97" s="29">
        <v>17354.226264085461</v>
      </c>
      <c r="Y97" s="29">
        <v>58869.4759692597</v>
      </c>
      <c r="Z97" s="29">
        <v>1690.5566229880569</v>
      </c>
      <c r="AA97" s="29">
        <v>71.70094799863061</v>
      </c>
      <c r="AB97" s="29">
        <v>3236.8379248553374</v>
      </c>
      <c r="AC97" s="29">
        <v>73787.616041822781</v>
      </c>
      <c r="AD97" s="29">
        <v>32498.980544784408</v>
      </c>
      <c r="AE97" s="29">
        <v>26747.037297857787</v>
      </c>
      <c r="AF97" s="29">
        <v>2925.2018752882009</v>
      </c>
      <c r="AG97" s="29">
        <v>78297.403798100087</v>
      </c>
      <c r="AH97" s="29">
        <v>278790.6776631953</v>
      </c>
      <c r="AI97" s="29">
        <v>349995.08121162275</v>
      </c>
      <c r="AJ97" s="29">
        <v>18127.530032171413</v>
      </c>
      <c r="AK97" s="29">
        <v>518.66588669144767</v>
      </c>
      <c r="AL97" s="29">
        <v>1628.4829553899071</v>
      </c>
      <c r="AM97" s="29">
        <v>636.56782955046481</v>
      </c>
      <c r="AN97" s="29">
        <v>523.68474660696484</v>
      </c>
      <c r="AO97" s="29">
        <v>1531.0422563612592</v>
      </c>
      <c r="AP97" s="29">
        <v>3990.374826923749</v>
      </c>
      <c r="AQ97" s="29">
        <v>672.16031921746901</v>
      </c>
      <c r="AR97" s="29">
        <v>240.44545191870159</v>
      </c>
      <c r="AS97" s="29">
        <v>451.96297656262016</v>
      </c>
      <c r="AT97" s="29">
        <v>128.40349075821015</v>
      </c>
      <c r="AU97" s="29">
        <v>87.27729083921588</v>
      </c>
      <c r="AV97" s="29">
        <v>25.26765401889956</v>
      </c>
      <c r="AW97" s="29">
        <v>4.0194732921950882</v>
      </c>
      <c r="AX97" s="29">
        <v>1678.0607452763065</v>
      </c>
      <c r="AY97" s="29">
        <v>3083.8637167694778</v>
      </c>
      <c r="AZ97" s="29">
        <v>2065.7241936195937</v>
      </c>
      <c r="BA97" s="29">
        <v>7.787080014503954</v>
      </c>
      <c r="BB97" s="29">
        <v>262.16362710427137</v>
      </c>
      <c r="BC97" s="29">
        <v>367.22353729184107</v>
      </c>
      <c r="BD97" s="29">
        <v>14336.130817635383</v>
      </c>
      <c r="BE97" s="29">
        <v>216.50077910640911</v>
      </c>
      <c r="BF97" s="29">
        <v>1172.2262469387865</v>
      </c>
      <c r="BG97" s="29">
        <v>540.44893464926849</v>
      </c>
      <c r="BH97" s="29">
        <v>342831.4415133333</v>
      </c>
      <c r="BI97" s="29">
        <v>3830.4599270548206</v>
      </c>
      <c r="BJ97" s="29">
        <v>2248.127488949197</v>
      </c>
      <c r="BK97" s="29">
        <v>113.39898725391657</v>
      </c>
      <c r="BL97" s="29">
        <v>1031.1040752511797</v>
      </c>
      <c r="BM97" s="29">
        <v>3114.2244317744717</v>
      </c>
      <c r="BN97" s="29">
        <v>1466.6415037858085</v>
      </c>
      <c r="BO97" s="29">
        <v>767.3283624647953</v>
      </c>
      <c r="BP97" s="29">
        <v>1992.6361760301847</v>
      </c>
      <c r="BQ97" s="29">
        <v>1664.3795431654448</v>
      </c>
      <c r="BR97" s="29">
        <v>327.16550838884905</v>
      </c>
      <c r="BS97" s="29">
        <v>0</v>
      </c>
      <c r="BT97" s="59">
        <f t="shared" si="5"/>
        <v>1900734.0364628097</v>
      </c>
      <c r="BU97" s="29">
        <v>109372.15475728417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1526994.4122357422</v>
      </c>
      <c r="CD97" s="29">
        <v>334023.5471696399</v>
      </c>
      <c r="CE97" s="29">
        <v>0</v>
      </c>
      <c r="CF97" s="29">
        <v>0</v>
      </c>
      <c r="CG97" s="29">
        <v>0</v>
      </c>
      <c r="CH97" s="29">
        <v>4412.2324511506722</v>
      </c>
      <c r="CI97" s="29">
        <v>1875518.7939247016</v>
      </c>
      <c r="CJ97" s="38">
        <f t="shared" si="6"/>
        <v>5751055.1770013282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51275.195787954442</v>
      </c>
      <c r="D98" s="29">
        <v>406.16257115386156</v>
      </c>
      <c r="E98" s="29">
        <v>1987.6186336357389</v>
      </c>
      <c r="F98" s="29">
        <v>2727.8059495283369</v>
      </c>
      <c r="G98" s="29">
        <v>72231.811116394281</v>
      </c>
      <c r="H98" s="29">
        <v>3316.3352937586419</v>
      </c>
      <c r="I98" s="29">
        <v>6363.571368083266</v>
      </c>
      <c r="J98" s="29">
        <v>6056.4077548158148</v>
      </c>
      <c r="K98" s="29">
        <v>3544.4615486676025</v>
      </c>
      <c r="L98" s="29">
        <v>6877.8405144634035</v>
      </c>
      <c r="M98" s="29">
        <v>27410.832847415666</v>
      </c>
      <c r="N98" s="29">
        <v>13506.889646565807</v>
      </c>
      <c r="O98" s="29">
        <v>16263.357294491745</v>
      </c>
      <c r="P98" s="29">
        <v>25523.264549153057</v>
      </c>
      <c r="Q98" s="29">
        <v>12843.550238645783</v>
      </c>
      <c r="R98" s="29">
        <v>16248.899034680839</v>
      </c>
      <c r="S98" s="29">
        <v>3344.3940182015031</v>
      </c>
      <c r="T98" s="29">
        <v>3248.2833286664581</v>
      </c>
      <c r="U98" s="29">
        <v>17054.903768324548</v>
      </c>
      <c r="V98" s="29">
        <v>2140.7430729707344</v>
      </c>
      <c r="W98" s="29">
        <v>927.70561177694481</v>
      </c>
      <c r="X98" s="29">
        <v>6669.802941002461</v>
      </c>
      <c r="Y98" s="29">
        <v>2324.4341579389902</v>
      </c>
      <c r="Z98" s="29">
        <v>1891568.2519348641</v>
      </c>
      <c r="AA98" s="29">
        <v>7317.9757569611302</v>
      </c>
      <c r="AB98" s="29">
        <v>10925.339012821103</v>
      </c>
      <c r="AC98" s="29">
        <v>11872.251347307567</v>
      </c>
      <c r="AD98" s="29">
        <v>10229.873306337096</v>
      </c>
      <c r="AE98" s="29">
        <v>38082.954196465987</v>
      </c>
      <c r="AF98" s="29">
        <v>47577.041678202499</v>
      </c>
      <c r="AG98" s="29">
        <v>15374.524837574605</v>
      </c>
      <c r="AH98" s="29">
        <v>908.20970491936157</v>
      </c>
      <c r="AI98" s="29">
        <v>133.23995360707175</v>
      </c>
      <c r="AJ98" s="29">
        <v>11815.476307385852</v>
      </c>
      <c r="AK98" s="29">
        <v>733.94965405031678</v>
      </c>
      <c r="AL98" s="29">
        <v>27302.683745171493</v>
      </c>
      <c r="AM98" s="29">
        <v>1534.6381169532449</v>
      </c>
      <c r="AN98" s="29">
        <v>3610.8789126798042</v>
      </c>
      <c r="AO98" s="29">
        <v>5230.8298279149212</v>
      </c>
      <c r="AP98" s="29">
        <v>6120.0753648656055</v>
      </c>
      <c r="AQ98" s="29">
        <v>4173.46767444139</v>
      </c>
      <c r="AR98" s="29">
        <v>1908.0759166467926</v>
      </c>
      <c r="AS98" s="29">
        <v>479.92503241555085</v>
      </c>
      <c r="AT98" s="29">
        <v>1652.0015273016891</v>
      </c>
      <c r="AU98" s="29">
        <v>3606.8202670738001</v>
      </c>
      <c r="AV98" s="29">
        <v>1404.7016082998844</v>
      </c>
      <c r="AW98" s="29">
        <v>296.42795400819176</v>
      </c>
      <c r="AX98" s="29">
        <v>4519.6712004208475</v>
      </c>
      <c r="AY98" s="29">
        <v>6051.1549593786067</v>
      </c>
      <c r="AZ98" s="29">
        <v>948.11357192576315</v>
      </c>
      <c r="BA98" s="29">
        <v>613.23763865216927</v>
      </c>
      <c r="BB98" s="29">
        <v>1585.6038338750482</v>
      </c>
      <c r="BC98" s="29">
        <v>1438.8172981668997</v>
      </c>
      <c r="BD98" s="29">
        <v>1718.1616012710144</v>
      </c>
      <c r="BE98" s="29">
        <v>908.78300002384219</v>
      </c>
      <c r="BF98" s="29">
        <v>373.57638672909849</v>
      </c>
      <c r="BG98" s="29">
        <v>1606.6434442230011</v>
      </c>
      <c r="BH98" s="29">
        <v>8567.2194942990445</v>
      </c>
      <c r="BI98" s="29">
        <v>698.53333938415892</v>
      </c>
      <c r="BJ98" s="29">
        <v>27763.990687611633</v>
      </c>
      <c r="BK98" s="29">
        <v>135.60469506804199</v>
      </c>
      <c r="BL98" s="29">
        <v>21630.878071863674</v>
      </c>
      <c r="BM98" s="29">
        <v>25142.335100287088</v>
      </c>
      <c r="BN98" s="29">
        <v>7332.5311933514367</v>
      </c>
      <c r="BO98" s="29">
        <v>8095.4022327362873</v>
      </c>
      <c r="BP98" s="29">
        <v>1753.115393877235</v>
      </c>
      <c r="BQ98" s="29">
        <v>329.00486164284592</v>
      </c>
      <c r="BR98" s="29">
        <v>796.38453115679454</v>
      </c>
      <c r="BS98" s="29">
        <v>0</v>
      </c>
      <c r="BT98" s="59">
        <f t="shared" si="5"/>
        <v>2528162.6472225036</v>
      </c>
      <c r="BU98" s="29">
        <v>312085.185633471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1994740.7278327446</v>
      </c>
      <c r="CJ98" s="38">
        <f t="shared" si="6"/>
        <v>4834988.5606887192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2931.7862158086587</v>
      </c>
      <c r="D100" s="29">
        <v>51.358489159482104</v>
      </c>
      <c r="E100" s="29">
        <v>114.39669833372092</v>
      </c>
      <c r="F100" s="29">
        <v>150.08875145002861</v>
      </c>
      <c r="G100" s="29">
        <v>4618.9530443440917</v>
      </c>
      <c r="H100" s="29">
        <v>205.94208142076715</v>
      </c>
      <c r="I100" s="29">
        <v>370.3492155397941</v>
      </c>
      <c r="J100" s="29">
        <v>343.12495535450557</v>
      </c>
      <c r="K100" s="29">
        <v>210.18669462691494</v>
      </c>
      <c r="L100" s="29">
        <v>415.37422033860986</v>
      </c>
      <c r="M100" s="29">
        <v>1549.0973319935154</v>
      </c>
      <c r="N100" s="29">
        <v>892.82843025695047</v>
      </c>
      <c r="O100" s="29">
        <v>928.66637916306104</v>
      </c>
      <c r="P100" s="29">
        <v>1460.4108110536499</v>
      </c>
      <c r="Q100" s="29">
        <v>707.62705737580291</v>
      </c>
      <c r="R100" s="29">
        <v>969.14193181969063</v>
      </c>
      <c r="S100" s="29">
        <v>299.17279797381548</v>
      </c>
      <c r="T100" s="29">
        <v>205.10837065732875</v>
      </c>
      <c r="U100" s="29">
        <v>1062.7326870215957</v>
      </c>
      <c r="V100" s="29">
        <v>144.12284622665953</v>
      </c>
      <c r="W100" s="29">
        <v>66.650208882500948</v>
      </c>
      <c r="X100" s="29">
        <v>457.18699278710403</v>
      </c>
      <c r="Y100" s="29">
        <v>235.29748419228306</v>
      </c>
      <c r="Z100" s="29">
        <v>4201.1136339542836</v>
      </c>
      <c r="AA100" s="29">
        <v>509.91827899154958</v>
      </c>
      <c r="AB100" s="29">
        <v>30730.837958756278</v>
      </c>
      <c r="AC100" s="29">
        <v>890.79661189812089</v>
      </c>
      <c r="AD100" s="29">
        <v>797.16028119379462</v>
      </c>
      <c r="AE100" s="29">
        <v>4527.9586897592108</v>
      </c>
      <c r="AF100" s="29">
        <v>3315.6471123343972</v>
      </c>
      <c r="AG100" s="29">
        <v>1079.9997949525746</v>
      </c>
      <c r="AH100" s="29">
        <v>566.24505727132907</v>
      </c>
      <c r="AI100" s="29">
        <v>8.1296810043980106</v>
      </c>
      <c r="AJ100" s="29">
        <v>1066.6870248636039</v>
      </c>
      <c r="AK100" s="29">
        <v>460.94017157647687</v>
      </c>
      <c r="AL100" s="29">
        <v>2080.8541830508129</v>
      </c>
      <c r="AM100" s="29">
        <v>277.39192530685341</v>
      </c>
      <c r="AN100" s="29">
        <v>505.22370262931958</v>
      </c>
      <c r="AO100" s="29">
        <v>1086.9072046719757</v>
      </c>
      <c r="AP100" s="29">
        <v>1989.6472249017202</v>
      </c>
      <c r="AQ100" s="29">
        <v>695.61414168832562</v>
      </c>
      <c r="AR100" s="29">
        <v>119.85593664014175</v>
      </c>
      <c r="AS100" s="29">
        <v>244.08694140301748</v>
      </c>
      <c r="AT100" s="29">
        <v>519.77161567644555</v>
      </c>
      <c r="AU100" s="29">
        <v>200.38679941224049</v>
      </c>
      <c r="AV100" s="29">
        <v>82.440033277418522</v>
      </c>
      <c r="AW100" s="29">
        <v>16.288969059312187</v>
      </c>
      <c r="AX100" s="29">
        <v>1049.7869301478518</v>
      </c>
      <c r="AY100" s="29">
        <v>1504.5012522959753</v>
      </c>
      <c r="AZ100" s="29">
        <v>478.94201434201028</v>
      </c>
      <c r="BA100" s="29">
        <v>44.306822419586112</v>
      </c>
      <c r="BB100" s="29">
        <v>164.41982870783909</v>
      </c>
      <c r="BC100" s="29">
        <v>478.9170929743043</v>
      </c>
      <c r="BD100" s="29">
        <v>572.04423314939686</v>
      </c>
      <c r="BE100" s="29">
        <v>299.77177830863252</v>
      </c>
      <c r="BF100" s="29">
        <v>29.202851459430992</v>
      </c>
      <c r="BG100" s="29">
        <v>626.18507393137213</v>
      </c>
      <c r="BH100" s="29">
        <v>2010.7161647646878</v>
      </c>
      <c r="BI100" s="29">
        <v>77.330808291607241</v>
      </c>
      <c r="BJ100" s="29">
        <v>4278.282003309414</v>
      </c>
      <c r="BK100" s="29">
        <v>104.95484944164986</v>
      </c>
      <c r="BL100" s="29">
        <v>4736.9913779868821</v>
      </c>
      <c r="BM100" s="29">
        <v>9883.8837935769861</v>
      </c>
      <c r="BN100" s="29">
        <v>1021.8889234485234</v>
      </c>
      <c r="BO100" s="29">
        <v>723.5811534991883</v>
      </c>
      <c r="BP100" s="29">
        <v>301.91047673935566</v>
      </c>
      <c r="BQ100" s="29">
        <v>98.241200965780948</v>
      </c>
      <c r="BR100" s="29">
        <v>180.40795236216917</v>
      </c>
      <c r="BS100" s="29">
        <v>0</v>
      </c>
      <c r="BT100" s="59">
        <f t="shared" si="5"/>
        <v>103029.77325217679</v>
      </c>
      <c r="BU100" s="29">
        <v>22433.834043084971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76660.272167255418</v>
      </c>
      <c r="CJ100" s="38">
        <f t="shared" si="6"/>
        <v>202123.87946251716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16001.073396519701</v>
      </c>
      <c r="D101" s="29">
        <v>1078.9179759109786</v>
      </c>
      <c r="E101" s="29">
        <v>21.175255255164647</v>
      </c>
      <c r="F101" s="29">
        <v>101284.02462271087</v>
      </c>
      <c r="G101" s="29">
        <v>6776.3196879906536</v>
      </c>
      <c r="H101" s="29">
        <v>392.94866720936886</v>
      </c>
      <c r="I101" s="29">
        <v>943.55532328520235</v>
      </c>
      <c r="J101" s="29">
        <v>387.64933667035507</v>
      </c>
      <c r="K101" s="29">
        <v>788.2898619287065</v>
      </c>
      <c r="L101" s="29">
        <v>135.42152990809265</v>
      </c>
      <c r="M101" s="29">
        <v>2610.8536832371119</v>
      </c>
      <c r="N101" s="29">
        <v>8870.2154503692018</v>
      </c>
      <c r="O101" s="29">
        <v>1320.9002969983358</v>
      </c>
      <c r="P101" s="29">
        <v>2018.6407668217032</v>
      </c>
      <c r="Q101" s="29">
        <v>1059.2163177907173</v>
      </c>
      <c r="R101" s="29">
        <v>2925.6547313154742</v>
      </c>
      <c r="S101" s="29">
        <v>1224.5101027851249</v>
      </c>
      <c r="T101" s="29">
        <v>900.41710509280733</v>
      </c>
      <c r="U101" s="29">
        <v>9292.4132759556924</v>
      </c>
      <c r="V101" s="29">
        <v>256.07187237470629</v>
      </c>
      <c r="W101" s="29">
        <v>123.55333112699385</v>
      </c>
      <c r="X101" s="29">
        <v>4058.0094131720007</v>
      </c>
      <c r="Y101" s="29">
        <v>722.01869388987927</v>
      </c>
      <c r="Z101" s="29">
        <v>174713.67182593953</v>
      </c>
      <c r="AA101" s="29">
        <v>20676.085072478345</v>
      </c>
      <c r="AB101" s="29">
        <v>49403.203880581685</v>
      </c>
      <c r="AC101" s="29">
        <v>22942168.238318432</v>
      </c>
      <c r="AD101" s="29">
        <v>2023.898516090695</v>
      </c>
      <c r="AE101" s="29">
        <v>9296.2347351982826</v>
      </c>
      <c r="AF101" s="29">
        <v>3837.4514284604338</v>
      </c>
      <c r="AG101" s="29">
        <v>26359.993057600463</v>
      </c>
      <c r="AH101" s="29">
        <v>1662.6757820879081</v>
      </c>
      <c r="AI101" s="29">
        <v>52.976789190528606</v>
      </c>
      <c r="AJ101" s="29">
        <v>43310.7756994472</v>
      </c>
      <c r="AK101" s="29">
        <v>5823.2863315501745</v>
      </c>
      <c r="AL101" s="29">
        <v>3082.4495520263154</v>
      </c>
      <c r="AM101" s="29">
        <v>711.92330156222658</v>
      </c>
      <c r="AN101" s="29">
        <v>3597.3033682420269</v>
      </c>
      <c r="AO101" s="29">
        <v>108308.75869117894</v>
      </c>
      <c r="AP101" s="29">
        <v>1191.8143559291482</v>
      </c>
      <c r="AQ101" s="29">
        <v>3925.1775764087733</v>
      </c>
      <c r="AR101" s="29">
        <v>897.71046567752796</v>
      </c>
      <c r="AS101" s="29">
        <v>2455.0217180877116</v>
      </c>
      <c r="AT101" s="29">
        <v>926.55804303580112</v>
      </c>
      <c r="AU101" s="29">
        <v>41611.636158995287</v>
      </c>
      <c r="AV101" s="29">
        <v>35190.709844261641</v>
      </c>
      <c r="AW101" s="29">
        <v>20935.599403413013</v>
      </c>
      <c r="AX101" s="29">
        <v>2613.1950018673742</v>
      </c>
      <c r="AY101" s="29">
        <v>598.96779511472391</v>
      </c>
      <c r="AZ101" s="29">
        <v>454.83414353080116</v>
      </c>
      <c r="BA101" s="29">
        <v>241.21920721888802</v>
      </c>
      <c r="BB101" s="29">
        <v>131.49952576871561</v>
      </c>
      <c r="BC101" s="29">
        <v>956.30159824734699</v>
      </c>
      <c r="BD101" s="29">
        <v>1535.6671848298843</v>
      </c>
      <c r="BE101" s="29">
        <v>174.34719097873995</v>
      </c>
      <c r="BF101" s="29">
        <v>61.91762068497011</v>
      </c>
      <c r="BG101" s="29">
        <v>5389.8950163420513</v>
      </c>
      <c r="BH101" s="29">
        <v>119530.38840701396</v>
      </c>
      <c r="BI101" s="29">
        <v>89.768090191836009</v>
      </c>
      <c r="BJ101" s="29">
        <v>3143.3193120289488</v>
      </c>
      <c r="BK101" s="29">
        <v>61.531277686584602</v>
      </c>
      <c r="BL101" s="29">
        <v>2367.5919558802466</v>
      </c>
      <c r="BM101" s="29">
        <v>3921.2229306232834</v>
      </c>
      <c r="BN101" s="29">
        <v>3074.3801683071515</v>
      </c>
      <c r="BO101" s="29">
        <v>7381.1254978497727</v>
      </c>
      <c r="BP101" s="29">
        <v>1756.1372729059085</v>
      </c>
      <c r="BQ101" s="29">
        <v>104.00728331923641</v>
      </c>
      <c r="BR101" s="29">
        <v>111.62013574000063</v>
      </c>
      <c r="BS101" s="29">
        <v>0</v>
      </c>
      <c r="BT101" s="59">
        <f t="shared" si="5"/>
        <v>23819053.941230334</v>
      </c>
      <c r="BU101" s="29">
        <v>3555.4302673421048</v>
      </c>
      <c r="BV101" s="29">
        <v>0</v>
      </c>
      <c r="BW101" s="29">
        <v>830.55314416016654</v>
      </c>
      <c r="BX101" s="29">
        <v>0</v>
      </c>
      <c r="BY101" s="29">
        <v>0</v>
      </c>
      <c r="BZ101" s="29">
        <v>257960.99999999997</v>
      </c>
      <c r="CA101" s="29">
        <v>79803</v>
      </c>
      <c r="CB101" s="29">
        <v>326665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1.3527136542737022E-2</v>
      </c>
      <c r="CJ101" s="38">
        <f t="shared" si="6"/>
        <v>24487868.938168973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11869.557020038161</v>
      </c>
      <c r="D102" s="29">
        <v>1413.2991520633625</v>
      </c>
      <c r="E102" s="29">
        <v>388.18429858359093</v>
      </c>
      <c r="F102" s="29">
        <v>483.26082896290518</v>
      </c>
      <c r="G102" s="29">
        <v>3891.5661636584809</v>
      </c>
      <c r="H102" s="29">
        <v>384.81500039398958</v>
      </c>
      <c r="I102" s="29">
        <v>771.62196329246797</v>
      </c>
      <c r="J102" s="29">
        <v>141.124955075305</v>
      </c>
      <c r="K102" s="29">
        <v>508.64191431315407</v>
      </c>
      <c r="L102" s="29">
        <v>79.144663698817382</v>
      </c>
      <c r="M102" s="29">
        <v>753.21760008493311</v>
      </c>
      <c r="N102" s="29">
        <v>1582.562043358894</v>
      </c>
      <c r="O102" s="29">
        <v>647.16756182879919</v>
      </c>
      <c r="P102" s="29">
        <v>3453.5875322421848</v>
      </c>
      <c r="Q102" s="29">
        <v>202.44952873860009</v>
      </c>
      <c r="R102" s="29">
        <v>4554.1620948601831</v>
      </c>
      <c r="S102" s="29">
        <v>414.58981653466856</v>
      </c>
      <c r="T102" s="29">
        <v>403.8601863644862</v>
      </c>
      <c r="U102" s="29">
        <v>3197.8018574288394</v>
      </c>
      <c r="V102" s="29">
        <v>379.33463251867175</v>
      </c>
      <c r="W102" s="29">
        <v>120.54474640294198</v>
      </c>
      <c r="X102" s="29">
        <v>2059.9159031281888</v>
      </c>
      <c r="Y102" s="29">
        <v>2324.4545657416734</v>
      </c>
      <c r="Z102" s="29">
        <v>1603.0997914070299</v>
      </c>
      <c r="AA102" s="29">
        <v>348.32529473693728</v>
      </c>
      <c r="AB102" s="29">
        <v>5830.2729437409698</v>
      </c>
      <c r="AC102" s="29">
        <v>52903.607179379585</v>
      </c>
      <c r="AD102" s="29">
        <v>269506.86716087005</v>
      </c>
      <c r="AE102" s="29">
        <v>21667.91792981921</v>
      </c>
      <c r="AF102" s="29">
        <v>7067.4110432806374</v>
      </c>
      <c r="AG102" s="29">
        <v>211690.42897845324</v>
      </c>
      <c r="AH102" s="29">
        <v>231.15105946543952</v>
      </c>
      <c r="AI102" s="29">
        <v>126.66984632882118</v>
      </c>
      <c r="AJ102" s="29">
        <v>14426.485459145713</v>
      </c>
      <c r="AK102" s="29">
        <v>1587.6229392978391</v>
      </c>
      <c r="AL102" s="29">
        <v>3407.1363227391462</v>
      </c>
      <c r="AM102" s="29">
        <v>536.16815749441162</v>
      </c>
      <c r="AN102" s="29">
        <v>1779.4271381597127</v>
      </c>
      <c r="AO102" s="29">
        <v>2122.2482060009947</v>
      </c>
      <c r="AP102" s="29">
        <v>1866.1756196623887</v>
      </c>
      <c r="AQ102" s="29">
        <v>18172.5003493043</v>
      </c>
      <c r="AR102" s="29">
        <v>191.22635176576981</v>
      </c>
      <c r="AS102" s="29">
        <v>160.62032431293667</v>
      </c>
      <c r="AT102" s="29">
        <v>920.82701599247775</v>
      </c>
      <c r="AU102" s="29">
        <v>3200.983720883004</v>
      </c>
      <c r="AV102" s="29">
        <v>809.31850416962061</v>
      </c>
      <c r="AW102" s="29">
        <v>346.2983875049764</v>
      </c>
      <c r="AX102" s="29">
        <v>3536.0051709701092</v>
      </c>
      <c r="AY102" s="29">
        <v>2453.7803005777728</v>
      </c>
      <c r="AZ102" s="29">
        <v>213.95856330103493</v>
      </c>
      <c r="BA102" s="29">
        <v>120.98644203748502</v>
      </c>
      <c r="BB102" s="29">
        <v>505.87202595001241</v>
      </c>
      <c r="BC102" s="29">
        <v>1016.3203493426463</v>
      </c>
      <c r="BD102" s="29">
        <v>59847.07657642565</v>
      </c>
      <c r="BE102" s="29">
        <v>440.66568041415081</v>
      </c>
      <c r="BF102" s="29">
        <v>223.68488604290764</v>
      </c>
      <c r="BG102" s="29">
        <v>9036.510251615844</v>
      </c>
      <c r="BH102" s="29">
        <v>14469.712408715195</v>
      </c>
      <c r="BI102" s="29">
        <v>107.70539822247001</v>
      </c>
      <c r="BJ102" s="29">
        <v>2953.1282052754168</v>
      </c>
      <c r="BK102" s="29">
        <v>400.57388009335301</v>
      </c>
      <c r="BL102" s="29">
        <v>1356.4411839381055</v>
      </c>
      <c r="BM102" s="29">
        <v>1873.7915541495604</v>
      </c>
      <c r="BN102" s="29">
        <v>1078.8089678507454</v>
      </c>
      <c r="BO102" s="29">
        <v>933.56538045316586</v>
      </c>
      <c r="BP102" s="29">
        <v>812.18290313902241</v>
      </c>
      <c r="BQ102" s="29">
        <v>1011.8580521515614</v>
      </c>
      <c r="BR102" s="29">
        <v>1051.2870069941175</v>
      </c>
      <c r="BS102" s="29">
        <v>0</v>
      </c>
      <c r="BT102" s="59">
        <f t="shared" si="5"/>
        <v>763971.56894088897</v>
      </c>
      <c r="BU102" s="29">
        <v>1081259.1023928425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5.2109656393058024E-3</v>
      </c>
      <c r="CJ102" s="38">
        <f t="shared" si="6"/>
        <v>1845230.6765446973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75348.973737695749</v>
      </c>
      <c r="D103" s="29">
        <v>0</v>
      </c>
      <c r="E103" s="29">
        <v>0</v>
      </c>
      <c r="F103" s="29">
        <v>971.80750016594322</v>
      </c>
      <c r="G103" s="29">
        <v>956105.56968081393</v>
      </c>
      <c r="H103" s="29">
        <v>108296.4598080498</v>
      </c>
      <c r="I103" s="29">
        <v>73011.086055730746</v>
      </c>
      <c r="J103" s="29">
        <v>6932.1694979855274</v>
      </c>
      <c r="K103" s="29">
        <v>82788.165460543343</v>
      </c>
      <c r="L103" s="29">
        <v>45756.346825193497</v>
      </c>
      <c r="M103" s="29">
        <v>693805.67610209575</v>
      </c>
      <c r="N103" s="29">
        <v>202361.20093351521</v>
      </c>
      <c r="O103" s="29">
        <v>63477.694235314375</v>
      </c>
      <c r="P103" s="29">
        <v>22387.513596191016</v>
      </c>
      <c r="Q103" s="29">
        <v>15717.257349479387</v>
      </c>
      <c r="R103" s="29">
        <v>118383.22675015659</v>
      </c>
      <c r="S103" s="29">
        <v>114657.23386431836</v>
      </c>
      <c r="T103" s="29">
        <v>61530.100709609222</v>
      </c>
      <c r="U103" s="29">
        <v>636059.53321598051</v>
      </c>
      <c r="V103" s="29">
        <v>39756.299717191556</v>
      </c>
      <c r="W103" s="29">
        <v>6979.8542026914629</v>
      </c>
      <c r="X103" s="29">
        <v>233876.99959661291</v>
      </c>
      <c r="Y103" s="29">
        <v>60486.369478501896</v>
      </c>
      <c r="Z103" s="29">
        <v>559.18978642112836</v>
      </c>
      <c r="AA103" s="29">
        <v>0.2472649951010959</v>
      </c>
      <c r="AB103" s="29">
        <v>220.57256853754524</v>
      </c>
      <c r="AC103" s="29">
        <v>408.23450691190931</v>
      </c>
      <c r="AD103" s="29">
        <v>82255.310107679514</v>
      </c>
      <c r="AE103" s="29">
        <v>7967186.2341319919</v>
      </c>
      <c r="AF103" s="29">
        <v>234321.19173088664</v>
      </c>
      <c r="AG103" s="29">
        <v>33.009876845996303</v>
      </c>
      <c r="AH103" s="29">
        <v>0</v>
      </c>
      <c r="AI103" s="29">
        <v>0</v>
      </c>
      <c r="AJ103" s="29">
        <v>464.98182328761084</v>
      </c>
      <c r="AK103" s="29">
        <v>180.13254893114836</v>
      </c>
      <c r="AL103" s="29">
        <v>39331.453710750917</v>
      </c>
      <c r="AM103" s="29">
        <v>45486.603288208891</v>
      </c>
      <c r="AN103" s="29">
        <v>120672.96275963118</v>
      </c>
      <c r="AO103" s="29">
        <v>126345.24181180207</v>
      </c>
      <c r="AP103" s="29">
        <v>20894.262983535256</v>
      </c>
      <c r="AQ103" s="29">
        <v>18116.858926062196</v>
      </c>
      <c r="AR103" s="29">
        <v>87.531808265787959</v>
      </c>
      <c r="AS103" s="29">
        <v>65.154326209138773</v>
      </c>
      <c r="AT103" s="29">
        <v>915.37501186425698</v>
      </c>
      <c r="AU103" s="29">
        <v>1642.5813624565801</v>
      </c>
      <c r="AV103" s="29">
        <v>102.12044297675261</v>
      </c>
      <c r="AW103" s="29">
        <v>0</v>
      </c>
      <c r="AX103" s="29">
        <v>33050.42830519288</v>
      </c>
      <c r="AY103" s="29">
        <v>5201.2191719515522</v>
      </c>
      <c r="AZ103" s="29">
        <v>11511.298214433969</v>
      </c>
      <c r="BA103" s="29">
        <v>0</v>
      </c>
      <c r="BB103" s="29">
        <v>1792.4239494878441</v>
      </c>
      <c r="BC103" s="29">
        <v>524.44905460942437</v>
      </c>
      <c r="BD103" s="29">
        <v>51214.762110314485</v>
      </c>
      <c r="BE103" s="29">
        <v>1623.4183253362451</v>
      </c>
      <c r="BF103" s="29">
        <v>1300.3666092366634</v>
      </c>
      <c r="BG103" s="29">
        <v>19377.415871087585</v>
      </c>
      <c r="BH103" s="29">
        <v>31219.925546459472</v>
      </c>
      <c r="BI103" s="29">
        <v>189.65225124254056</v>
      </c>
      <c r="BJ103" s="29">
        <v>6930.4669151910657</v>
      </c>
      <c r="BK103" s="29">
        <v>1386.7857250244965</v>
      </c>
      <c r="BL103" s="29">
        <v>536.31777437427695</v>
      </c>
      <c r="BM103" s="29">
        <v>3057.0607669323995</v>
      </c>
      <c r="BN103" s="29">
        <v>10330.113332836032</v>
      </c>
      <c r="BO103" s="29">
        <v>7934.9809577892684</v>
      </c>
      <c r="BP103" s="29">
        <v>6649.0793507660192</v>
      </c>
      <c r="BQ103" s="29">
        <v>1197.1334737819557</v>
      </c>
      <c r="BR103" s="29">
        <v>1415.7157294513245</v>
      </c>
      <c r="BS103" s="29">
        <v>0</v>
      </c>
      <c r="BT103" s="59">
        <f t="shared" si="5"/>
        <v>12474421.802531589</v>
      </c>
      <c r="BU103" s="29">
        <v>5939.6098873084684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3.861762010734389E-3</v>
      </c>
      <c r="CI103" s="29">
        <v>556231.82154898404</v>
      </c>
      <c r="CJ103" s="38">
        <f t="shared" si="6"/>
        <v>13036593.237829644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1360.3647989307949</v>
      </c>
      <c r="D104" s="29">
        <v>0</v>
      </c>
      <c r="E104" s="29">
        <v>0</v>
      </c>
      <c r="F104" s="29">
        <v>31.554507882909633</v>
      </c>
      <c r="G104" s="29">
        <v>6755.7497185316388</v>
      </c>
      <c r="H104" s="29">
        <v>126.05036677136802</v>
      </c>
      <c r="I104" s="29">
        <v>377.88283669767128</v>
      </c>
      <c r="J104" s="29">
        <v>731.62194791638933</v>
      </c>
      <c r="K104" s="29">
        <v>5344.4148324786092</v>
      </c>
      <c r="L104" s="29">
        <v>3.051498636923248</v>
      </c>
      <c r="M104" s="29">
        <v>9390.2660966621334</v>
      </c>
      <c r="N104" s="29">
        <v>36748.024431144782</v>
      </c>
      <c r="O104" s="29">
        <v>2189.9700327492692</v>
      </c>
      <c r="P104" s="29">
        <v>1624.8391917814943</v>
      </c>
      <c r="Q104" s="29">
        <v>148.68510940788664</v>
      </c>
      <c r="R104" s="29">
        <v>7352.9715946151891</v>
      </c>
      <c r="S104" s="29">
        <v>2810.5979093665819</v>
      </c>
      <c r="T104" s="29">
        <v>1369.7875584579974</v>
      </c>
      <c r="U104" s="29">
        <v>13369.554451018266</v>
      </c>
      <c r="V104" s="29">
        <v>419.36309838859495</v>
      </c>
      <c r="W104" s="29">
        <v>51.271883690721396</v>
      </c>
      <c r="X104" s="29">
        <v>28475.57929120613</v>
      </c>
      <c r="Y104" s="29">
        <v>775.61718101137069</v>
      </c>
      <c r="Z104" s="29">
        <v>151.66954214070165</v>
      </c>
      <c r="AA104" s="29">
        <v>6.7065904108203261E-2</v>
      </c>
      <c r="AB104" s="29">
        <v>59.286259231651677</v>
      </c>
      <c r="AC104" s="29">
        <v>110.72580768264358</v>
      </c>
      <c r="AD104" s="29">
        <v>955.85679830216702</v>
      </c>
      <c r="AE104" s="29">
        <v>30708.035574207945</v>
      </c>
      <c r="AF104" s="29">
        <v>6447.7830868667697</v>
      </c>
      <c r="AG104" s="29">
        <v>8.9532981984451361</v>
      </c>
      <c r="AH104" s="29">
        <v>0</v>
      </c>
      <c r="AI104" s="29">
        <v>0</v>
      </c>
      <c r="AJ104" s="29">
        <v>126.11743267547622</v>
      </c>
      <c r="AK104" s="29">
        <v>48.85751114282607</v>
      </c>
      <c r="AL104" s="29">
        <v>10667.905102875458</v>
      </c>
      <c r="AM104" s="29">
        <v>4535.3317653172444</v>
      </c>
      <c r="AN104" s="29">
        <v>30484.035454486548</v>
      </c>
      <c r="AO104" s="29">
        <v>34268.732088072727</v>
      </c>
      <c r="AP104" s="29">
        <v>5667.1694959993374</v>
      </c>
      <c r="AQ104" s="29">
        <v>4913.851728103944</v>
      </c>
      <c r="AR104" s="29">
        <v>23.741330054303955</v>
      </c>
      <c r="AS104" s="29">
        <v>17.671865732511559</v>
      </c>
      <c r="AT104" s="29">
        <v>248.27797700856846</v>
      </c>
      <c r="AU104" s="29">
        <v>445.5188009907942</v>
      </c>
      <c r="AV104" s="29">
        <v>27.698218396687945</v>
      </c>
      <c r="AW104" s="29">
        <v>0</v>
      </c>
      <c r="AX104" s="29">
        <v>8964.2970067188799</v>
      </c>
      <c r="AY104" s="29">
        <v>1410.7312929160555</v>
      </c>
      <c r="AZ104" s="29">
        <v>3122.2196328053487</v>
      </c>
      <c r="BA104" s="29">
        <v>0</v>
      </c>
      <c r="BB104" s="29">
        <v>486.16073888036539</v>
      </c>
      <c r="BC104" s="29">
        <v>142.24678261349914</v>
      </c>
      <c r="BD104" s="29">
        <v>13891.025388411599</v>
      </c>
      <c r="BE104" s="29">
        <v>440.3211934224085</v>
      </c>
      <c r="BF104" s="29">
        <v>352.69958970504092</v>
      </c>
      <c r="BG104" s="29">
        <v>5255.7537072475652</v>
      </c>
      <c r="BH104" s="29">
        <v>8467.8081186058516</v>
      </c>
      <c r="BI104" s="29">
        <v>51.4395484509919</v>
      </c>
      <c r="BJ104" s="29">
        <v>1879.756693296775</v>
      </c>
      <c r="BK104" s="29">
        <v>376.13912319085796</v>
      </c>
      <c r="BL104" s="29">
        <v>145.46594601069285</v>
      </c>
      <c r="BM104" s="29">
        <v>829.16930544177103</v>
      </c>
      <c r="BN104" s="29">
        <v>2801.8458088804609</v>
      </c>
      <c r="BO104" s="29">
        <v>2152.2119287363507</v>
      </c>
      <c r="BP104" s="29">
        <v>1803.4356944216397</v>
      </c>
      <c r="BQ104" s="29">
        <v>324.69957473986608</v>
      </c>
      <c r="BR104" s="29">
        <v>383.98583397151776</v>
      </c>
      <c r="BS104" s="29">
        <v>0</v>
      </c>
      <c r="BT104" s="59">
        <f t="shared" si="5"/>
        <v>302655.91744920512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9091</v>
      </c>
      <c r="CH104" s="29">
        <v>0</v>
      </c>
      <c r="CI104" s="29">
        <v>29330.130351408054</v>
      </c>
      <c r="CJ104" s="38">
        <f t="shared" si="6"/>
        <v>341077.04780061316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24863.365610775494</v>
      </c>
      <c r="D105" s="29">
        <v>18559.407135326117</v>
      </c>
      <c r="E105" s="29">
        <v>7926.3829316821739</v>
      </c>
      <c r="F105" s="29">
        <v>393958.53712378256</v>
      </c>
      <c r="G105" s="29">
        <v>1427232.0571142994</v>
      </c>
      <c r="H105" s="29">
        <v>31929.28577361134</v>
      </c>
      <c r="I105" s="29">
        <v>62994.851463210922</v>
      </c>
      <c r="J105" s="29">
        <v>93446.35073768477</v>
      </c>
      <c r="K105" s="29">
        <v>14053.235633534294</v>
      </c>
      <c r="L105" s="29">
        <v>2419.0592539817221</v>
      </c>
      <c r="M105" s="29">
        <v>210859.79754689615</v>
      </c>
      <c r="N105" s="29">
        <v>14154.438330394241</v>
      </c>
      <c r="O105" s="29">
        <v>107980.96155932116</v>
      </c>
      <c r="P105" s="29">
        <v>426772.35148197383</v>
      </c>
      <c r="Q105" s="29">
        <v>47373.484111452242</v>
      </c>
      <c r="R105" s="29">
        <v>105648.87166114748</v>
      </c>
      <c r="S105" s="29">
        <v>59061.306774174518</v>
      </c>
      <c r="T105" s="29">
        <v>47465.20153850389</v>
      </c>
      <c r="U105" s="29">
        <v>224441.72065847644</v>
      </c>
      <c r="V105" s="29">
        <v>33559.165412482304</v>
      </c>
      <c r="W105" s="29">
        <v>5562.5802460832865</v>
      </c>
      <c r="X105" s="29">
        <v>234986.03465895547</v>
      </c>
      <c r="Y105" s="29">
        <v>17743.653511296827</v>
      </c>
      <c r="Z105" s="29">
        <v>183891.44258689304</v>
      </c>
      <c r="AA105" s="29">
        <v>3683.1959400269093</v>
      </c>
      <c r="AB105" s="29">
        <v>433905.68220113654</v>
      </c>
      <c r="AC105" s="29">
        <v>300119.11052436946</v>
      </c>
      <c r="AD105" s="29">
        <v>169652.97316070905</v>
      </c>
      <c r="AE105" s="29">
        <v>6435977.8241299279</v>
      </c>
      <c r="AF105" s="29">
        <v>536330.75841068872</v>
      </c>
      <c r="AG105" s="29">
        <v>1591348.492740293</v>
      </c>
      <c r="AH105" s="29">
        <v>19671.862913803736</v>
      </c>
      <c r="AI105" s="29">
        <v>619.32605799615408</v>
      </c>
      <c r="AJ105" s="29">
        <v>610744.34158497967</v>
      </c>
      <c r="AK105" s="29">
        <v>63183.495792327842</v>
      </c>
      <c r="AL105" s="29">
        <v>13819.679493667851</v>
      </c>
      <c r="AM105" s="29">
        <v>38335.244918592616</v>
      </c>
      <c r="AN105" s="29">
        <v>6488.3782359444122</v>
      </c>
      <c r="AO105" s="29">
        <v>145366.87815883858</v>
      </c>
      <c r="AP105" s="29">
        <v>35207.680672111623</v>
      </c>
      <c r="AQ105" s="29">
        <v>15768.650863306573</v>
      </c>
      <c r="AR105" s="29">
        <v>1645.4016147032789</v>
      </c>
      <c r="AS105" s="29">
        <v>4058.5148946547288</v>
      </c>
      <c r="AT105" s="29">
        <v>12049.592779033761</v>
      </c>
      <c r="AU105" s="29">
        <v>7364.9505110921173</v>
      </c>
      <c r="AV105" s="29">
        <v>245.14819309797514</v>
      </c>
      <c r="AW105" s="29">
        <v>65.048151026450668</v>
      </c>
      <c r="AX105" s="29">
        <v>57782.973099227165</v>
      </c>
      <c r="AY105" s="29">
        <v>31415.611741973942</v>
      </c>
      <c r="AZ105" s="29">
        <v>5094.4784889513758</v>
      </c>
      <c r="BA105" s="29">
        <v>95.86252719951284</v>
      </c>
      <c r="BB105" s="29">
        <v>5696.4430527186678</v>
      </c>
      <c r="BC105" s="29">
        <v>30711.629595633596</v>
      </c>
      <c r="BD105" s="29">
        <v>26194.504822494669</v>
      </c>
      <c r="BE105" s="29">
        <v>33107.147384328295</v>
      </c>
      <c r="BF105" s="29">
        <v>1622.5620438973488</v>
      </c>
      <c r="BG105" s="29">
        <v>58204.074693401504</v>
      </c>
      <c r="BH105" s="29">
        <v>127495.08274114633</v>
      </c>
      <c r="BI105" s="29">
        <v>5762.1632793592898</v>
      </c>
      <c r="BJ105" s="29">
        <v>91635.637739373051</v>
      </c>
      <c r="BK105" s="29">
        <v>3179.1928196202707</v>
      </c>
      <c r="BL105" s="29">
        <v>57431.165532595049</v>
      </c>
      <c r="BM105" s="29">
        <v>72023.846696384906</v>
      </c>
      <c r="BN105" s="29">
        <v>13462.631773665751</v>
      </c>
      <c r="BO105" s="29">
        <v>14177.750575825557</v>
      </c>
      <c r="BP105" s="29">
        <v>7498.7944864893589</v>
      </c>
      <c r="BQ105" s="29">
        <v>20491.493071930112</v>
      </c>
      <c r="BR105" s="29">
        <v>34724.748302290165</v>
      </c>
      <c r="BS105" s="29">
        <v>0</v>
      </c>
      <c r="BT105" s="59">
        <f t="shared" si="5"/>
        <v>14940343.569266776</v>
      </c>
      <c r="BU105" s="29">
        <v>260990.08979428007</v>
      </c>
      <c r="BV105" s="29">
        <v>0</v>
      </c>
      <c r="BW105" s="29">
        <v>5574.7698508729081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174217.00018078633</v>
      </c>
      <c r="CJ105" s="38">
        <f t="shared" si="6"/>
        <v>15381125.429092715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32.900032725074944</v>
      </c>
      <c r="D106" s="29">
        <v>52.72879325483261</v>
      </c>
      <c r="E106" s="29">
        <v>1.4554999392801975</v>
      </c>
      <c r="F106" s="29">
        <v>430.44592692284061</v>
      </c>
      <c r="G106" s="29">
        <v>132.82075726501893</v>
      </c>
      <c r="H106" s="29">
        <v>20.674760705622006</v>
      </c>
      <c r="I106" s="29">
        <v>22.500828679274569</v>
      </c>
      <c r="J106" s="29">
        <v>17.081246200904033</v>
      </c>
      <c r="K106" s="29">
        <v>26.494674821431349</v>
      </c>
      <c r="L106" s="29">
        <v>83.757566863765959</v>
      </c>
      <c r="M106" s="29">
        <v>117.00241533849217</v>
      </c>
      <c r="N106" s="29">
        <v>436.28972203811679</v>
      </c>
      <c r="O106" s="29">
        <v>36.265062309681099</v>
      </c>
      <c r="P106" s="29">
        <v>34.726768804893219</v>
      </c>
      <c r="Q106" s="29">
        <v>8.6482346914202886</v>
      </c>
      <c r="R106" s="29">
        <v>49.928518435730773</v>
      </c>
      <c r="S106" s="29">
        <v>66.281160286744083</v>
      </c>
      <c r="T106" s="29">
        <v>40.680839469744804</v>
      </c>
      <c r="U106" s="29">
        <v>141.70480903514013</v>
      </c>
      <c r="V106" s="29">
        <v>19.644948239209523</v>
      </c>
      <c r="W106" s="29">
        <v>8.6430865523980778</v>
      </c>
      <c r="X106" s="29">
        <v>90.872586802323568</v>
      </c>
      <c r="Y106" s="29">
        <v>81.403436779802192</v>
      </c>
      <c r="Z106" s="29">
        <v>175.73978544346269</v>
      </c>
      <c r="AA106" s="29">
        <v>90.201304326812576</v>
      </c>
      <c r="AB106" s="29">
        <v>186.01602542754495</v>
      </c>
      <c r="AC106" s="29">
        <v>187.64625749696293</v>
      </c>
      <c r="AD106" s="29">
        <v>559.94164674855642</v>
      </c>
      <c r="AE106" s="29">
        <v>5922.6760163060771</v>
      </c>
      <c r="AF106" s="29">
        <v>1057.9467067443693</v>
      </c>
      <c r="AG106" s="29">
        <v>67375.939498776672</v>
      </c>
      <c r="AH106" s="29">
        <v>1213.2650539310832</v>
      </c>
      <c r="AI106" s="29">
        <v>57.545174872087081</v>
      </c>
      <c r="AJ106" s="29">
        <v>1967.5911784840334</v>
      </c>
      <c r="AK106" s="29">
        <v>3782.0397833580678</v>
      </c>
      <c r="AL106" s="29">
        <v>488.01071202755907</v>
      </c>
      <c r="AM106" s="29">
        <v>272.24616031836212</v>
      </c>
      <c r="AN106" s="29">
        <v>397.58640873694424</v>
      </c>
      <c r="AO106" s="29">
        <v>4766.8929100415726</v>
      </c>
      <c r="AP106" s="29">
        <v>2805.5506932467533</v>
      </c>
      <c r="AQ106" s="29">
        <v>552.80716190314865</v>
      </c>
      <c r="AR106" s="29">
        <v>5.1881272036356361</v>
      </c>
      <c r="AS106" s="29">
        <v>116.79818814932102</v>
      </c>
      <c r="AT106" s="29">
        <v>504.27769098132762</v>
      </c>
      <c r="AU106" s="29">
        <v>102.38488616709253</v>
      </c>
      <c r="AV106" s="29">
        <v>0.10731834924246554</v>
      </c>
      <c r="AW106" s="29">
        <v>0.22494089970693962</v>
      </c>
      <c r="AX106" s="29">
        <v>3555.9822327885522</v>
      </c>
      <c r="AY106" s="29">
        <v>1624.1743144965287</v>
      </c>
      <c r="AZ106" s="29">
        <v>432.51464555564797</v>
      </c>
      <c r="BA106" s="29">
        <v>3.5725907600513938</v>
      </c>
      <c r="BB106" s="29">
        <v>359.97082783065167</v>
      </c>
      <c r="BC106" s="29">
        <v>1347.2711885917579</v>
      </c>
      <c r="BD106" s="29">
        <v>3713.0925689832548</v>
      </c>
      <c r="BE106" s="29">
        <v>927.30904979503032</v>
      </c>
      <c r="BF106" s="29">
        <v>2824.1780990862603</v>
      </c>
      <c r="BG106" s="29">
        <v>2135.7872694046796</v>
      </c>
      <c r="BH106" s="29">
        <v>2139.1326577668724</v>
      </c>
      <c r="BI106" s="29">
        <v>99.598609800605075</v>
      </c>
      <c r="BJ106" s="29">
        <v>3912.933060832147</v>
      </c>
      <c r="BK106" s="29">
        <v>166.87309868566578</v>
      </c>
      <c r="BL106" s="29">
        <v>716.49738048843983</v>
      </c>
      <c r="BM106" s="29">
        <v>3066.5572514850469</v>
      </c>
      <c r="BN106" s="29">
        <v>621.01142006427904</v>
      </c>
      <c r="BO106" s="29">
        <v>326.47652292685001</v>
      </c>
      <c r="BP106" s="29">
        <v>697.02837518050751</v>
      </c>
      <c r="BQ106" s="29">
        <v>35.332881126675261</v>
      </c>
      <c r="BR106" s="29">
        <v>162.81134535989665</v>
      </c>
      <c r="BS106" s="29">
        <v>0</v>
      </c>
      <c r="BT106" s="59">
        <f t="shared" si="5"/>
        <v>123409.68069711153</v>
      </c>
      <c r="BU106" s="29">
        <v>16726.221579496763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4666332.000006889</v>
      </c>
      <c r="CJ106" s="38">
        <f t="shared" si="6"/>
        <v>4806467.9022834972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5085.8770561660949</v>
      </c>
      <c r="D107" s="29">
        <v>332.97416495003904</v>
      </c>
      <c r="E107" s="29">
        <v>581.68758295615567</v>
      </c>
      <c r="F107" s="29">
        <v>60454.360628648938</v>
      </c>
      <c r="G107" s="29">
        <v>116554.76609500458</v>
      </c>
      <c r="H107" s="29">
        <v>14370.787519598071</v>
      </c>
      <c r="I107" s="29">
        <v>6496.0601386266007</v>
      </c>
      <c r="J107" s="29">
        <v>4509.6207564051183</v>
      </c>
      <c r="K107" s="29">
        <v>4390.6020657128547</v>
      </c>
      <c r="L107" s="29">
        <v>37093.826722103928</v>
      </c>
      <c r="M107" s="29">
        <v>67608.264390891869</v>
      </c>
      <c r="N107" s="29">
        <v>72490.856336459226</v>
      </c>
      <c r="O107" s="29">
        <v>15741.115528413098</v>
      </c>
      <c r="P107" s="29">
        <v>12947.133977906551</v>
      </c>
      <c r="Q107" s="29">
        <v>5146.1660097527183</v>
      </c>
      <c r="R107" s="29">
        <v>12942.268050432955</v>
      </c>
      <c r="S107" s="29">
        <v>113738.01036651107</v>
      </c>
      <c r="T107" s="29">
        <v>101732.24887973016</v>
      </c>
      <c r="U107" s="29">
        <v>267338.17440349626</v>
      </c>
      <c r="V107" s="29">
        <v>8528.4990202271547</v>
      </c>
      <c r="W107" s="29">
        <v>3988.9096248741698</v>
      </c>
      <c r="X107" s="29">
        <v>109064.7453205839</v>
      </c>
      <c r="Y107" s="29">
        <v>21134.296277285521</v>
      </c>
      <c r="Z107" s="29">
        <v>29639.800257536459</v>
      </c>
      <c r="AA107" s="29">
        <v>7231.646304191423</v>
      </c>
      <c r="AB107" s="29">
        <v>64364.637657449181</v>
      </c>
      <c r="AC107" s="29">
        <v>73256.05828931072</v>
      </c>
      <c r="AD107" s="29">
        <v>129402.03260735951</v>
      </c>
      <c r="AE107" s="29">
        <v>1164894.1452478142</v>
      </c>
      <c r="AF107" s="29">
        <v>306793.99700588832</v>
      </c>
      <c r="AG107" s="29">
        <v>32164.585521459885</v>
      </c>
      <c r="AH107" s="29">
        <v>265989.55894976837</v>
      </c>
      <c r="AI107" s="29">
        <v>197092.4776452673</v>
      </c>
      <c r="AJ107" s="29">
        <v>940649.9082235028</v>
      </c>
      <c r="AK107" s="29">
        <v>132807.8122461981</v>
      </c>
      <c r="AL107" s="29">
        <v>39015.237391724564</v>
      </c>
      <c r="AM107" s="29">
        <v>23892.682096683773</v>
      </c>
      <c r="AN107" s="29">
        <v>26842.650329691038</v>
      </c>
      <c r="AO107" s="29">
        <v>109860.03570146924</v>
      </c>
      <c r="AP107" s="29">
        <v>193755.94632946033</v>
      </c>
      <c r="AQ107" s="29">
        <v>45310.37155127732</v>
      </c>
      <c r="AR107" s="29">
        <v>4039.6086640829344</v>
      </c>
      <c r="AS107" s="29">
        <v>13405.356870630698</v>
      </c>
      <c r="AT107" s="29">
        <v>41937.441823237576</v>
      </c>
      <c r="AU107" s="29">
        <v>16017.761899197583</v>
      </c>
      <c r="AV107" s="29">
        <v>601.03238095578388</v>
      </c>
      <c r="AW107" s="29">
        <v>42.680789179762783</v>
      </c>
      <c r="AX107" s="29">
        <v>373418.84250159329</v>
      </c>
      <c r="AY107" s="29">
        <v>547793.72586435673</v>
      </c>
      <c r="AZ107" s="29">
        <v>64645.781022633339</v>
      </c>
      <c r="BA107" s="29">
        <v>39.33981830382055</v>
      </c>
      <c r="BB107" s="29">
        <v>48499.956923136902</v>
      </c>
      <c r="BC107" s="29">
        <v>155314.36466390264</v>
      </c>
      <c r="BD107" s="29">
        <v>216861.64596334091</v>
      </c>
      <c r="BE107" s="29">
        <v>152904.39363531594</v>
      </c>
      <c r="BF107" s="29">
        <v>5696070.0471441448</v>
      </c>
      <c r="BG107" s="29">
        <v>297525.0591550406</v>
      </c>
      <c r="BH107" s="29">
        <v>713339.62963246438</v>
      </c>
      <c r="BI107" s="29">
        <v>6051.5842681052782</v>
      </c>
      <c r="BJ107" s="29">
        <v>94432.632449868179</v>
      </c>
      <c r="BK107" s="29">
        <v>12353.94635394232</v>
      </c>
      <c r="BL107" s="29">
        <v>59420.802011795706</v>
      </c>
      <c r="BM107" s="29">
        <v>27420.463218906181</v>
      </c>
      <c r="BN107" s="29">
        <v>46352.850654260008</v>
      </c>
      <c r="BO107" s="29">
        <v>28875.703646018359</v>
      </c>
      <c r="BP107" s="29">
        <v>78371.51052395755</v>
      </c>
      <c r="BQ107" s="29">
        <v>10081.551683695994</v>
      </c>
      <c r="BR107" s="29">
        <v>15974.814949135151</v>
      </c>
      <c r="BS107" s="29">
        <v>0</v>
      </c>
      <c r="BT107" s="59">
        <f t="shared" si="5"/>
        <v>13567027.362783995</v>
      </c>
      <c r="BU107" s="29">
        <v>756393.89672853635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866780.0020984991</v>
      </c>
      <c r="CJ107" s="38">
        <f t="shared" ref="CJ107:CJ138" si="7">SUM(BT107:CI107)</f>
        <v>15190201.26161103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8.2716024496666876</v>
      </c>
      <c r="D108" s="29">
        <v>0</v>
      </c>
      <c r="E108" s="29">
        <v>0</v>
      </c>
      <c r="F108" s="29">
        <v>4030.8313437636161</v>
      </c>
      <c r="G108" s="29">
        <v>162911.6911052221</v>
      </c>
      <c r="H108" s="29">
        <v>17971.666534912994</v>
      </c>
      <c r="I108" s="29">
        <v>3928.151506971506</v>
      </c>
      <c r="J108" s="29">
        <v>2414.9348554104654</v>
      </c>
      <c r="K108" s="29">
        <v>22816.171137236404</v>
      </c>
      <c r="L108" s="29">
        <v>5169.203626312712</v>
      </c>
      <c r="M108" s="29">
        <v>56508.818153003071</v>
      </c>
      <c r="N108" s="29">
        <v>23157.29382997454</v>
      </c>
      <c r="O108" s="29">
        <v>7391.6703807388903</v>
      </c>
      <c r="P108" s="29">
        <v>11271.895628293585</v>
      </c>
      <c r="Q108" s="29">
        <v>128.98409898116137</v>
      </c>
      <c r="R108" s="29">
        <v>6604.1934674266267</v>
      </c>
      <c r="S108" s="29">
        <v>12603.23409506182</v>
      </c>
      <c r="T108" s="29">
        <v>5021.1350292952247</v>
      </c>
      <c r="U108" s="29">
        <v>25942.363267284236</v>
      </c>
      <c r="V108" s="29">
        <v>2129.9165996115021</v>
      </c>
      <c r="W108" s="29">
        <v>414.19718150928475</v>
      </c>
      <c r="X108" s="29">
        <v>10959.05301502807</v>
      </c>
      <c r="Y108" s="29">
        <v>16195.99499494398</v>
      </c>
      <c r="Z108" s="29">
        <v>0.92221598007893979</v>
      </c>
      <c r="AA108" s="29">
        <v>4.07789511421154E-4</v>
      </c>
      <c r="AB108" s="29">
        <v>17914.254410408903</v>
      </c>
      <c r="AC108" s="29">
        <v>36399.946827914318</v>
      </c>
      <c r="AD108" s="29">
        <v>151659.2710979991</v>
      </c>
      <c r="AE108" s="29">
        <v>2779364.1029246245</v>
      </c>
      <c r="AF108" s="29">
        <v>166466.24371736537</v>
      </c>
      <c r="AG108" s="29">
        <v>804124.06543996313</v>
      </c>
      <c r="AH108" s="29">
        <v>243729.68788553245</v>
      </c>
      <c r="AI108" s="29">
        <v>2461.3053985374518</v>
      </c>
      <c r="AJ108" s="29">
        <v>500071.42183262273</v>
      </c>
      <c r="AK108" s="29">
        <v>38402.098300570375</v>
      </c>
      <c r="AL108" s="29">
        <v>64.865446423717287</v>
      </c>
      <c r="AM108" s="29">
        <v>19723.91634022916</v>
      </c>
      <c r="AN108" s="29">
        <v>185.35603283710424</v>
      </c>
      <c r="AO108" s="29">
        <v>65214.78833342078</v>
      </c>
      <c r="AP108" s="29">
        <v>34.458825399354645</v>
      </c>
      <c r="AQ108" s="29">
        <v>29.878329712316535</v>
      </c>
      <c r="AR108" s="29">
        <v>0.14435748704308854</v>
      </c>
      <c r="AS108" s="29">
        <v>0.1074525362594741</v>
      </c>
      <c r="AT108" s="29">
        <v>1.5096367712811121</v>
      </c>
      <c r="AU108" s="29">
        <v>2.708945724370726</v>
      </c>
      <c r="AV108" s="29">
        <v>0.16841706821693661</v>
      </c>
      <c r="AW108" s="29">
        <v>0</v>
      </c>
      <c r="AX108" s="29">
        <v>54.506777254597125</v>
      </c>
      <c r="AY108" s="29">
        <v>8.5778523727439762</v>
      </c>
      <c r="AZ108" s="29">
        <v>18.984436809456117</v>
      </c>
      <c r="BA108" s="29">
        <v>0</v>
      </c>
      <c r="BB108" s="29">
        <v>2.9560661682919456</v>
      </c>
      <c r="BC108" s="29">
        <v>0.86492155372426771</v>
      </c>
      <c r="BD108" s="29">
        <v>84.463402553106533</v>
      </c>
      <c r="BE108" s="29">
        <v>2.6773420372355865</v>
      </c>
      <c r="BF108" s="29">
        <v>360.03907894080572</v>
      </c>
      <c r="BG108" s="29">
        <v>1733.3312561638593</v>
      </c>
      <c r="BH108" s="29">
        <v>35406.061943863591</v>
      </c>
      <c r="BI108" s="29">
        <v>522.21060581906909</v>
      </c>
      <c r="BJ108" s="29">
        <v>2185.7470966343253</v>
      </c>
      <c r="BK108" s="29">
        <v>2.2870874748055425</v>
      </c>
      <c r="BL108" s="29">
        <v>1958.4888283496723</v>
      </c>
      <c r="BM108" s="29">
        <v>2392.1194552041452</v>
      </c>
      <c r="BN108" s="29">
        <v>117.52219367769592</v>
      </c>
      <c r="BO108" s="29">
        <v>83.682049304525492</v>
      </c>
      <c r="BP108" s="29">
        <v>58.553835485364239</v>
      </c>
      <c r="BQ108" s="29">
        <v>5812.0688463211027</v>
      </c>
      <c r="BR108" s="29">
        <v>2.3347988476418173</v>
      </c>
      <c r="BS108" s="29">
        <v>0</v>
      </c>
      <c r="BT108" s="59">
        <f t="shared" si="5"/>
        <v>5274238.3719051844</v>
      </c>
      <c r="BU108" s="29">
        <v>11696.801056391319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7.9259256561829358E-4</v>
      </c>
      <c r="CJ108" s="38">
        <f t="shared" si="7"/>
        <v>5285935.1737541687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340.01593760324806</v>
      </c>
      <c r="D109" s="29">
        <v>12.244584090595671</v>
      </c>
      <c r="E109" s="29">
        <v>23.837572464513293</v>
      </c>
      <c r="F109" s="29">
        <v>193.97854427723308</v>
      </c>
      <c r="G109" s="29">
        <v>1635.8494806801998</v>
      </c>
      <c r="H109" s="29">
        <v>157.87232809805136</v>
      </c>
      <c r="I109" s="29">
        <v>167.05236847081073</v>
      </c>
      <c r="J109" s="29">
        <v>29.485245621695135</v>
      </c>
      <c r="K109" s="29">
        <v>726.53828137937967</v>
      </c>
      <c r="L109" s="29">
        <v>347.13385780606626</v>
      </c>
      <c r="M109" s="29">
        <v>677.29050385327264</v>
      </c>
      <c r="N109" s="29">
        <v>443.22048453513219</v>
      </c>
      <c r="O109" s="29">
        <v>78.726641172972066</v>
      </c>
      <c r="P109" s="29">
        <v>178.99468075305279</v>
      </c>
      <c r="Q109" s="29">
        <v>22.338799899946956</v>
      </c>
      <c r="R109" s="29">
        <v>170.64930528867978</v>
      </c>
      <c r="S109" s="29">
        <v>238.68396268372413</v>
      </c>
      <c r="T109" s="29">
        <v>129.73694401521669</v>
      </c>
      <c r="U109" s="29">
        <v>651.567608373452</v>
      </c>
      <c r="V109" s="29">
        <v>76.756283137883401</v>
      </c>
      <c r="W109" s="29">
        <v>23.257483643309826</v>
      </c>
      <c r="X109" s="29">
        <v>430.90775361444395</v>
      </c>
      <c r="Y109" s="29">
        <v>265.74861418695559</v>
      </c>
      <c r="Z109" s="29">
        <v>2289.6275204947851</v>
      </c>
      <c r="AA109" s="29">
        <v>1090.0381101213911</v>
      </c>
      <c r="AB109" s="29">
        <v>3142.821004406137</v>
      </c>
      <c r="AC109" s="29">
        <v>1163.8431488403971</v>
      </c>
      <c r="AD109" s="29">
        <v>2434.6342580391179</v>
      </c>
      <c r="AE109" s="29">
        <v>26224.936680525818</v>
      </c>
      <c r="AF109" s="29">
        <v>5979.2872489169149</v>
      </c>
      <c r="AG109" s="29">
        <v>2393.8386637640142</v>
      </c>
      <c r="AH109" s="29">
        <v>4168.1430115967942</v>
      </c>
      <c r="AI109" s="29">
        <v>101.84454797970965</v>
      </c>
      <c r="AJ109" s="29">
        <v>12358.812284301403</v>
      </c>
      <c r="AK109" s="29">
        <v>7147.867730725432</v>
      </c>
      <c r="AL109" s="29">
        <v>3257.6586590530383</v>
      </c>
      <c r="AM109" s="29">
        <v>10867.534988914902</v>
      </c>
      <c r="AN109" s="29">
        <v>1785.7060341468173</v>
      </c>
      <c r="AO109" s="29">
        <v>615.71003074789587</v>
      </c>
      <c r="AP109" s="29">
        <v>10830.835396285856</v>
      </c>
      <c r="AQ109" s="29">
        <v>10142.726646846259</v>
      </c>
      <c r="AR109" s="29">
        <v>1936.8369038570966</v>
      </c>
      <c r="AS109" s="29">
        <v>511.68977487865379</v>
      </c>
      <c r="AT109" s="29">
        <v>1498.552121495087</v>
      </c>
      <c r="AU109" s="29">
        <v>1922.4820509943438</v>
      </c>
      <c r="AV109" s="29">
        <v>273.26812093655906</v>
      </c>
      <c r="AW109" s="29">
        <v>140.05069253521691</v>
      </c>
      <c r="AX109" s="29">
        <v>12805.03432276081</v>
      </c>
      <c r="AY109" s="29">
        <v>2626.4110234300329</v>
      </c>
      <c r="AZ109" s="29">
        <v>4810.7289377005936</v>
      </c>
      <c r="BA109" s="29">
        <v>16.476893643066674</v>
      </c>
      <c r="BB109" s="29">
        <v>2016.0371148769627</v>
      </c>
      <c r="BC109" s="29">
        <v>5949.723539583204</v>
      </c>
      <c r="BD109" s="29">
        <v>4251.2725970398105</v>
      </c>
      <c r="BE109" s="29">
        <v>6111.9614680265622</v>
      </c>
      <c r="BF109" s="29">
        <v>231.79508112851755</v>
      </c>
      <c r="BG109" s="29">
        <v>9183.8450854786388</v>
      </c>
      <c r="BH109" s="29">
        <v>15501.58624746396</v>
      </c>
      <c r="BI109" s="29">
        <v>599.23906781372568</v>
      </c>
      <c r="BJ109" s="29">
        <v>7998.8980840632212</v>
      </c>
      <c r="BK109" s="29">
        <v>864.87487071518854</v>
      </c>
      <c r="BL109" s="29">
        <v>6728.4794971231431</v>
      </c>
      <c r="BM109" s="29">
        <v>11888.604947749451</v>
      </c>
      <c r="BN109" s="29">
        <v>2838.7082412719246</v>
      </c>
      <c r="BO109" s="29">
        <v>1132.22188631994</v>
      </c>
      <c r="BP109" s="29">
        <v>1377.9114703340174</v>
      </c>
      <c r="BQ109" s="29">
        <v>422.75815257745262</v>
      </c>
      <c r="BR109" s="29">
        <v>1231.7599175547391</v>
      </c>
      <c r="BS109" s="29">
        <v>0</v>
      </c>
      <c r="BT109" s="59">
        <f t="shared" si="5"/>
        <v>217888.96134270847</v>
      </c>
      <c r="BU109" s="29">
        <v>7535.9502641065146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2.2900842276497559E-5</v>
      </c>
      <c r="CJ109" s="38">
        <f t="shared" si="7"/>
        <v>225424.91162971582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1738.3888835408732</v>
      </c>
      <c r="D110" s="29">
        <v>0</v>
      </c>
      <c r="E110" s="29">
        <v>0</v>
      </c>
      <c r="F110" s="29">
        <v>40.32301171889079</v>
      </c>
      <c r="G110" s="29">
        <v>8633.0668214219477</v>
      </c>
      <c r="H110" s="29">
        <v>161.07779070277417</v>
      </c>
      <c r="I110" s="29">
        <v>482.89056223186014</v>
      </c>
      <c r="J110" s="29">
        <v>934.92823558210353</v>
      </c>
      <c r="K110" s="29">
        <v>6829.5440613532164</v>
      </c>
      <c r="L110" s="29">
        <v>3.8994623447598964</v>
      </c>
      <c r="M110" s="29">
        <v>11999.674064455588</v>
      </c>
      <c r="N110" s="29">
        <v>46959.725224733906</v>
      </c>
      <c r="O110" s="29">
        <v>2798.5284265008713</v>
      </c>
      <c r="P110" s="29">
        <v>2076.3565704982502</v>
      </c>
      <c r="Q110" s="29">
        <v>190.00237402928991</v>
      </c>
      <c r="R110" s="29">
        <v>9396.2473088963852</v>
      </c>
      <c r="S110" s="29">
        <v>3591.6190756966535</v>
      </c>
      <c r="T110" s="29">
        <v>1750.4300804516156</v>
      </c>
      <c r="U110" s="29">
        <v>17084.744366960724</v>
      </c>
      <c r="V110" s="29">
        <v>535.89753937986006</v>
      </c>
      <c r="W110" s="29">
        <v>65.519537638877821</v>
      </c>
      <c r="X110" s="29">
        <v>36388.497064262614</v>
      </c>
      <c r="Y110" s="29">
        <v>991.14905532193848</v>
      </c>
      <c r="Z110" s="29">
        <v>193.81613390493419</v>
      </c>
      <c r="AA110" s="29">
        <v>8.5702469115602115E-2</v>
      </c>
      <c r="AB110" s="29">
        <v>75.760982698192265</v>
      </c>
      <c r="AC110" s="29">
        <v>141.49477650985909</v>
      </c>
      <c r="AD110" s="29">
        <v>1221.4744410701192</v>
      </c>
      <c r="AE110" s="29">
        <v>39241.318004948225</v>
      </c>
      <c r="AF110" s="29">
        <v>8239.5210832431039</v>
      </c>
      <c r="AG110" s="29">
        <v>11.441279626932882</v>
      </c>
      <c r="AH110" s="29">
        <v>0</v>
      </c>
      <c r="AI110" s="29">
        <v>0</v>
      </c>
      <c r="AJ110" s="29">
        <v>161.16349317188977</v>
      </c>
      <c r="AK110" s="29">
        <v>62.434248750716137</v>
      </c>
      <c r="AL110" s="29">
        <v>13632.348952342363</v>
      </c>
      <c r="AM110" s="29">
        <v>5795.6294739425921</v>
      </c>
      <c r="AN110" s="29">
        <v>38955.071758102109</v>
      </c>
      <c r="AO110" s="29">
        <v>43791.476346468327</v>
      </c>
      <c r="AP110" s="29">
        <v>7241.9871939720524</v>
      </c>
      <c r="AQ110" s="29">
        <v>6279.3342096310516</v>
      </c>
      <c r="AR110" s="29">
        <v>30.338674066923147</v>
      </c>
      <c r="AS110" s="29">
        <v>22.582600611961158</v>
      </c>
      <c r="AT110" s="29">
        <v>317.27054066595906</v>
      </c>
      <c r="AU110" s="29">
        <v>569.32150233494485</v>
      </c>
      <c r="AV110" s="29">
        <v>35.395119744743674</v>
      </c>
      <c r="AW110" s="29">
        <v>0</v>
      </c>
      <c r="AX110" s="29">
        <v>11455.334831867842</v>
      </c>
      <c r="AY110" s="29">
        <v>1802.7514378466906</v>
      </c>
      <c r="AZ110" s="29">
        <v>3989.8355984422992</v>
      </c>
      <c r="BA110" s="29">
        <v>0</v>
      </c>
      <c r="BB110" s="29">
        <v>621.25719861899972</v>
      </c>
      <c r="BC110" s="29">
        <v>181.77493699419207</v>
      </c>
      <c r="BD110" s="29">
        <v>17751.123915569086</v>
      </c>
      <c r="BE110" s="29">
        <v>562.67956097848571</v>
      </c>
      <c r="BF110" s="29">
        <v>450.7092850789515</v>
      </c>
      <c r="BG110" s="29">
        <v>6716.2453971823916</v>
      </c>
      <c r="BH110" s="29">
        <v>10820.87945300504</v>
      </c>
      <c r="BI110" s="29">
        <v>65.733793811666828</v>
      </c>
      <c r="BJ110" s="29">
        <v>2402.1116556066536</v>
      </c>
      <c r="BK110" s="29">
        <v>480.66229803485447</v>
      </c>
      <c r="BL110" s="29">
        <v>185.88865551174098</v>
      </c>
      <c r="BM110" s="29">
        <v>1059.5824769107467</v>
      </c>
      <c r="BN110" s="29">
        <v>3580.4349034770671</v>
      </c>
      <c r="BO110" s="29">
        <v>2750.2779363887876</v>
      </c>
      <c r="BP110" s="29">
        <v>2304.5822457530985</v>
      </c>
      <c r="BQ110" s="29">
        <v>414.92850422318764</v>
      </c>
      <c r="BR110" s="29">
        <v>490.68948692137991</v>
      </c>
      <c r="BS110" s="29">
        <v>0</v>
      </c>
      <c r="BT110" s="59">
        <f t="shared" si="5"/>
        <v>386759.25960822235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0.16657402403369889</v>
      </c>
      <c r="CJ110" s="38">
        <f t="shared" si="7"/>
        <v>386759.42618224636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3684.7126064239928</v>
      </c>
      <c r="D111" s="29">
        <v>167.6428095677382</v>
      </c>
      <c r="E111" s="29">
        <v>707.67434814080343</v>
      </c>
      <c r="F111" s="29">
        <v>8661.0904528961983</v>
      </c>
      <c r="G111" s="29">
        <v>28706.743413479806</v>
      </c>
      <c r="H111" s="29">
        <v>656.98000162963478</v>
      </c>
      <c r="I111" s="29">
        <v>762.63870041690791</v>
      </c>
      <c r="J111" s="29">
        <v>243.06139903129372</v>
      </c>
      <c r="K111" s="29">
        <v>1427.9952709758356</v>
      </c>
      <c r="L111" s="29">
        <v>1322.9128147766326</v>
      </c>
      <c r="M111" s="29">
        <v>6577.6368466147233</v>
      </c>
      <c r="N111" s="29">
        <v>19892.282773039544</v>
      </c>
      <c r="O111" s="29">
        <v>834.92537084938726</v>
      </c>
      <c r="P111" s="29">
        <v>5281.6216511736457</v>
      </c>
      <c r="Q111" s="29">
        <v>77.663442712189166</v>
      </c>
      <c r="R111" s="29">
        <v>2276.0759294027921</v>
      </c>
      <c r="S111" s="29">
        <v>18361.551398097923</v>
      </c>
      <c r="T111" s="29">
        <v>5594.1430854612036</v>
      </c>
      <c r="U111" s="29">
        <v>14217.418531858555</v>
      </c>
      <c r="V111" s="29">
        <v>619.45370459974856</v>
      </c>
      <c r="W111" s="29">
        <v>284.61495820527779</v>
      </c>
      <c r="X111" s="29">
        <v>8195.6513667187464</v>
      </c>
      <c r="Y111" s="29">
        <v>6386.9301904698623</v>
      </c>
      <c r="Z111" s="29">
        <v>10468.582578739115</v>
      </c>
      <c r="AA111" s="29">
        <v>1493.2527577741828</v>
      </c>
      <c r="AB111" s="29">
        <v>14453.512115440815</v>
      </c>
      <c r="AC111" s="29">
        <v>6866.2680835674773</v>
      </c>
      <c r="AD111" s="29">
        <v>9049.251356909017</v>
      </c>
      <c r="AE111" s="29">
        <v>256983.01391736948</v>
      </c>
      <c r="AF111" s="29">
        <v>48533.192911425751</v>
      </c>
      <c r="AG111" s="29">
        <v>6538.9617741914735</v>
      </c>
      <c r="AH111" s="29">
        <v>45464.54712561745</v>
      </c>
      <c r="AI111" s="29">
        <v>2303.9683282149435</v>
      </c>
      <c r="AJ111" s="29">
        <v>25386.370505843766</v>
      </c>
      <c r="AK111" s="29">
        <v>34570.689483706148</v>
      </c>
      <c r="AL111" s="29">
        <v>21306.121937407806</v>
      </c>
      <c r="AM111" s="29">
        <v>64828.860438065851</v>
      </c>
      <c r="AN111" s="29">
        <v>17057.992530952426</v>
      </c>
      <c r="AO111" s="29">
        <v>68056.60571868156</v>
      </c>
      <c r="AP111" s="29">
        <v>553464.81931252393</v>
      </c>
      <c r="AQ111" s="29">
        <v>107232.72203476066</v>
      </c>
      <c r="AR111" s="29">
        <v>7535.4075569576853</v>
      </c>
      <c r="AS111" s="29">
        <v>32708.130327123305</v>
      </c>
      <c r="AT111" s="29">
        <v>51591.345189223706</v>
      </c>
      <c r="AU111" s="29">
        <v>5188.8064295315298</v>
      </c>
      <c r="AV111" s="29">
        <v>2693.225637594122</v>
      </c>
      <c r="AW111" s="29">
        <v>1378.8424766496944</v>
      </c>
      <c r="AX111" s="29">
        <v>77076.318431095511</v>
      </c>
      <c r="AY111" s="29">
        <v>133440.13975245858</v>
      </c>
      <c r="AZ111" s="29">
        <v>67620.979008186085</v>
      </c>
      <c r="BA111" s="29">
        <v>242.12840286073452</v>
      </c>
      <c r="BB111" s="29">
        <v>66409.773700503036</v>
      </c>
      <c r="BC111" s="29">
        <v>22543.827929375446</v>
      </c>
      <c r="BD111" s="29">
        <v>16604.006310813103</v>
      </c>
      <c r="BE111" s="29">
        <v>22493.739837647412</v>
      </c>
      <c r="BF111" s="29">
        <v>1625.8806603487519</v>
      </c>
      <c r="BG111" s="29">
        <v>39991.233061558392</v>
      </c>
      <c r="BH111" s="29">
        <v>199280.57530703893</v>
      </c>
      <c r="BI111" s="29">
        <v>2332.5887736069708</v>
      </c>
      <c r="BJ111" s="29">
        <v>248985.54968723131</v>
      </c>
      <c r="BK111" s="29">
        <v>13217.168517169403</v>
      </c>
      <c r="BL111" s="29">
        <v>60088.949648113936</v>
      </c>
      <c r="BM111" s="29">
        <v>37296.227679811389</v>
      </c>
      <c r="BN111" s="29">
        <v>17736.925888430393</v>
      </c>
      <c r="BO111" s="29">
        <v>7585.7409354056299</v>
      </c>
      <c r="BP111" s="29">
        <v>36520.470095651443</v>
      </c>
      <c r="BQ111" s="29">
        <v>5622.9105636960712</v>
      </c>
      <c r="BR111" s="29">
        <v>6114.875014477032</v>
      </c>
      <c r="BS111" s="29">
        <v>0</v>
      </c>
      <c r="BT111" s="59">
        <f t="shared" si="5"/>
        <v>2612925.9208002938</v>
      </c>
      <c r="BU111" s="29">
        <v>1371800.5211343986</v>
      </c>
      <c r="BV111" s="29">
        <v>0</v>
      </c>
      <c r="BW111" s="29">
        <v>648.11264809068189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13811.338782812485</v>
      </c>
      <c r="CE111" s="29">
        <v>0</v>
      </c>
      <c r="CF111" s="29">
        <v>1663509.0247945469</v>
      </c>
      <c r="CG111" s="29">
        <v>0</v>
      </c>
      <c r="CH111" s="29">
        <v>47291.996364996448</v>
      </c>
      <c r="CI111" s="29">
        <v>602009.1293301268</v>
      </c>
      <c r="CJ111" s="38">
        <f t="shared" si="7"/>
        <v>6311996.0438552657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342.55885027490194</v>
      </c>
      <c r="D112" s="29">
        <v>0.58713695193644599</v>
      </c>
      <c r="E112" s="29">
        <v>0.72893660809861327</v>
      </c>
      <c r="F112" s="29">
        <v>48.009619275930582</v>
      </c>
      <c r="G112" s="29">
        <v>2881.7743346488028</v>
      </c>
      <c r="H112" s="29">
        <v>45.97071428431439</v>
      </c>
      <c r="I112" s="29">
        <v>97.309452181892041</v>
      </c>
      <c r="J112" s="29">
        <v>182.51873603365516</v>
      </c>
      <c r="K112" s="29">
        <v>1327.7945911294476</v>
      </c>
      <c r="L112" s="29">
        <v>3.1785940927270055</v>
      </c>
      <c r="M112" s="29">
        <v>2393.4157162966549</v>
      </c>
      <c r="N112" s="29">
        <v>9151.4835578022048</v>
      </c>
      <c r="O112" s="29">
        <v>546.13912094205079</v>
      </c>
      <c r="P112" s="29">
        <v>412.82904398958203</v>
      </c>
      <c r="Q112" s="29">
        <v>36.947953809368947</v>
      </c>
      <c r="R112" s="29">
        <v>1833.1937370481021</v>
      </c>
      <c r="S112" s="29">
        <v>709.08626295975159</v>
      </c>
      <c r="T112" s="29">
        <v>344.09057437774584</v>
      </c>
      <c r="U112" s="29">
        <v>3350.5923897752446</v>
      </c>
      <c r="V112" s="29">
        <v>106.6079942207877</v>
      </c>
      <c r="W112" s="29">
        <v>13.589514923911555</v>
      </c>
      <c r="X112" s="29">
        <v>7076.4667103499896</v>
      </c>
      <c r="Y112" s="29">
        <v>202.06260441839561</v>
      </c>
      <c r="Z112" s="29">
        <v>64.926283914533613</v>
      </c>
      <c r="AA112" s="29">
        <v>1.5022287381011015</v>
      </c>
      <c r="AB112" s="29">
        <v>52.751428731303385</v>
      </c>
      <c r="AC112" s="29">
        <v>38.218688109794101</v>
      </c>
      <c r="AD112" s="29">
        <v>1582.7394447229246</v>
      </c>
      <c r="AE112" s="29">
        <v>33648.22869383081</v>
      </c>
      <c r="AF112" s="29">
        <v>11167.103236669982</v>
      </c>
      <c r="AG112" s="29">
        <v>313.01507748600756</v>
      </c>
      <c r="AH112" s="29">
        <v>21.613938577490345</v>
      </c>
      <c r="AI112" s="29">
        <v>48.385489518514959</v>
      </c>
      <c r="AJ112" s="29">
        <v>73.128363554947171</v>
      </c>
      <c r="AK112" s="29">
        <v>708.64153497631708</v>
      </c>
      <c r="AL112" s="29">
        <v>3841.9708401740882</v>
      </c>
      <c r="AM112" s="29">
        <v>1757.2653311302618</v>
      </c>
      <c r="AN112" s="29">
        <v>782096.24640365166</v>
      </c>
      <c r="AO112" s="29">
        <v>770276.11714259547</v>
      </c>
      <c r="AP112" s="29">
        <v>1502.1122490649254</v>
      </c>
      <c r="AQ112" s="29">
        <v>12027.01660271776</v>
      </c>
      <c r="AR112" s="29">
        <v>1691.4326375888247</v>
      </c>
      <c r="AS112" s="29">
        <v>19.91850224619678</v>
      </c>
      <c r="AT112" s="29">
        <v>741.54502104675169</v>
      </c>
      <c r="AU112" s="29">
        <v>116.19044312340836</v>
      </c>
      <c r="AV112" s="29">
        <v>8.3389419537986171</v>
      </c>
      <c r="AW112" s="29">
        <v>5.2976927378352849E-2</v>
      </c>
      <c r="AX112" s="29">
        <v>2279.1447960797823</v>
      </c>
      <c r="AY112" s="29">
        <v>665.46941091910548</v>
      </c>
      <c r="AZ112" s="29">
        <v>890.55535870899962</v>
      </c>
      <c r="BA112" s="29">
        <v>6.6019653001926999</v>
      </c>
      <c r="BB112" s="29">
        <v>24508.675549441359</v>
      </c>
      <c r="BC112" s="29">
        <v>52.30503492507836</v>
      </c>
      <c r="BD112" s="29">
        <v>5437.9453315970113</v>
      </c>
      <c r="BE112" s="29">
        <v>123.51249692844945</v>
      </c>
      <c r="BF112" s="29">
        <v>162.30702421292591</v>
      </c>
      <c r="BG112" s="29">
        <v>1363.8236586022099</v>
      </c>
      <c r="BH112" s="29">
        <v>5816.4022092601881</v>
      </c>
      <c r="BI112" s="29">
        <v>59.673448519614283</v>
      </c>
      <c r="BJ112" s="29">
        <v>4623.8955891280211</v>
      </c>
      <c r="BK112" s="29">
        <v>276.7584033451609</v>
      </c>
      <c r="BL112" s="29">
        <v>91.281854065179331</v>
      </c>
      <c r="BM112" s="29">
        <v>881.55057489906903</v>
      </c>
      <c r="BN112" s="29">
        <v>23790.521284084465</v>
      </c>
      <c r="BO112" s="29">
        <v>21374.412044638666</v>
      </c>
      <c r="BP112" s="29">
        <v>7964.5412644317939</v>
      </c>
      <c r="BQ112" s="29">
        <v>83.947765446863542</v>
      </c>
      <c r="BR112" s="29">
        <v>108.09309298427428</v>
      </c>
      <c r="BS112" s="29">
        <v>0</v>
      </c>
      <c r="BT112" s="59">
        <f t="shared" si="5"/>
        <v>1753466.8158049658</v>
      </c>
      <c r="BU112" s="29">
        <v>1168463.731020327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976.31889788080389</v>
      </c>
      <c r="CE112" s="29">
        <v>0</v>
      </c>
      <c r="CF112" s="29">
        <v>1.1959090321735293</v>
      </c>
      <c r="CG112" s="29">
        <v>0</v>
      </c>
      <c r="CH112" s="29">
        <v>299.48195939921823</v>
      </c>
      <c r="CI112" s="29">
        <v>113.03234864992265</v>
      </c>
      <c r="CJ112" s="38">
        <f t="shared" si="7"/>
        <v>2923320.5759402546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1784.9748187726414</v>
      </c>
      <c r="D113" s="29">
        <v>152.76795284414254</v>
      </c>
      <c r="E113" s="29">
        <v>2607.597264036352</v>
      </c>
      <c r="F113" s="29">
        <v>5598.2570244332783</v>
      </c>
      <c r="G113" s="29">
        <v>16038.793217126515</v>
      </c>
      <c r="H113" s="29">
        <v>1096.6867337893223</v>
      </c>
      <c r="I113" s="29">
        <v>1647.0068442782017</v>
      </c>
      <c r="J113" s="29">
        <v>813.02594740728557</v>
      </c>
      <c r="K113" s="29">
        <v>1468.7347883604518</v>
      </c>
      <c r="L113" s="29">
        <v>2172.8932225605113</v>
      </c>
      <c r="M113" s="29">
        <v>12572.089287204893</v>
      </c>
      <c r="N113" s="29">
        <v>14906.325005524965</v>
      </c>
      <c r="O113" s="29">
        <v>2168.7297044656202</v>
      </c>
      <c r="P113" s="29">
        <v>4370.6857176683916</v>
      </c>
      <c r="Q113" s="29">
        <v>788.67522302625184</v>
      </c>
      <c r="R113" s="29">
        <v>5192.1134423728681</v>
      </c>
      <c r="S113" s="29">
        <v>14644.189426899196</v>
      </c>
      <c r="T113" s="29">
        <v>4369.739087283393</v>
      </c>
      <c r="U113" s="29">
        <v>29213.753997545304</v>
      </c>
      <c r="V113" s="29">
        <v>905.53870939263368</v>
      </c>
      <c r="W113" s="29">
        <v>480.28577286874128</v>
      </c>
      <c r="X113" s="29">
        <v>20482.187023836137</v>
      </c>
      <c r="Y113" s="29">
        <v>10789.968750037313</v>
      </c>
      <c r="Z113" s="29">
        <v>13186.816359878714</v>
      </c>
      <c r="AA113" s="29">
        <v>2642.3486837261562</v>
      </c>
      <c r="AB113" s="29">
        <v>37225.417216407288</v>
      </c>
      <c r="AC113" s="29">
        <v>17810.028248963332</v>
      </c>
      <c r="AD113" s="29">
        <v>24129.16339057864</v>
      </c>
      <c r="AE113" s="29">
        <v>273657.27269281674</v>
      </c>
      <c r="AF113" s="29">
        <v>81197.916212270255</v>
      </c>
      <c r="AG113" s="29">
        <v>45616.21691160035</v>
      </c>
      <c r="AH113" s="29">
        <v>32465.266504175215</v>
      </c>
      <c r="AI113" s="29">
        <v>6439.6838418454035</v>
      </c>
      <c r="AJ113" s="29">
        <v>54760.148306094648</v>
      </c>
      <c r="AK113" s="29">
        <v>132786.29609383913</v>
      </c>
      <c r="AL113" s="29">
        <v>55628.791391076578</v>
      </c>
      <c r="AM113" s="29">
        <v>34065.594166032548</v>
      </c>
      <c r="AN113" s="29">
        <v>21278.828571989216</v>
      </c>
      <c r="AO113" s="29">
        <v>440969.60055524623</v>
      </c>
      <c r="AP113" s="29">
        <v>424455.0894709187</v>
      </c>
      <c r="AQ113" s="29">
        <v>102084.01775758553</v>
      </c>
      <c r="AR113" s="29">
        <v>1967.1424796189592</v>
      </c>
      <c r="AS113" s="29">
        <v>11172.314910411715</v>
      </c>
      <c r="AT113" s="29">
        <v>25455.400240729236</v>
      </c>
      <c r="AU113" s="29">
        <v>6187.3627807032926</v>
      </c>
      <c r="AV113" s="29">
        <v>1677.6586155485218</v>
      </c>
      <c r="AW113" s="29">
        <v>284.78617703418746</v>
      </c>
      <c r="AX113" s="29">
        <v>152822.90522809647</v>
      </c>
      <c r="AY113" s="29">
        <v>212710.5213080566</v>
      </c>
      <c r="AZ113" s="29">
        <v>59895.530434222026</v>
      </c>
      <c r="BA113" s="29">
        <v>95.312162464175941</v>
      </c>
      <c r="BB113" s="29">
        <v>68760.421684663786</v>
      </c>
      <c r="BC113" s="29">
        <v>73157.264229169872</v>
      </c>
      <c r="BD113" s="29">
        <v>67465.652813809269</v>
      </c>
      <c r="BE113" s="29">
        <v>71337.079089629013</v>
      </c>
      <c r="BF113" s="29">
        <v>1207.6202658332004</v>
      </c>
      <c r="BG113" s="29">
        <v>152823.53871735511</v>
      </c>
      <c r="BH113" s="29">
        <v>158508.265688802</v>
      </c>
      <c r="BI113" s="29">
        <v>3450.3037312986789</v>
      </c>
      <c r="BJ113" s="29">
        <v>96399.944250703295</v>
      </c>
      <c r="BK113" s="29">
        <v>7024.9441492438909</v>
      </c>
      <c r="BL113" s="29">
        <v>69906.852327465851</v>
      </c>
      <c r="BM113" s="29">
        <v>43508.724504895843</v>
      </c>
      <c r="BN113" s="29">
        <v>29611.610890592256</v>
      </c>
      <c r="BO113" s="29">
        <v>12770.993484876493</v>
      </c>
      <c r="BP113" s="29">
        <v>25526.821577882471</v>
      </c>
      <c r="BQ113" s="29">
        <v>4485.5102980376205</v>
      </c>
      <c r="BR113" s="29">
        <v>12817.031997901337</v>
      </c>
      <c r="BS113" s="29">
        <v>0</v>
      </c>
      <c r="BT113" s="59">
        <f t="shared" si="5"/>
        <v>3325695.0293758246</v>
      </c>
      <c r="BU113" s="29">
        <v>2286165.2259259489</v>
      </c>
      <c r="BV113" s="29">
        <v>0</v>
      </c>
      <c r="BW113" s="29">
        <v>134.48375304689793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345799.32378795691</v>
      </c>
      <c r="CG113" s="29">
        <v>0</v>
      </c>
      <c r="CH113" s="29">
        <v>678.97748070747048</v>
      </c>
      <c r="CI113" s="29">
        <v>81143.653080832868</v>
      </c>
      <c r="CJ113" s="38">
        <f t="shared" si="7"/>
        <v>6039616.6934043178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41372.843518197049</v>
      </c>
      <c r="D114" s="29">
        <v>2539.2566764735502</v>
      </c>
      <c r="E114" s="29">
        <v>6015.7691147458891</v>
      </c>
      <c r="F114" s="29">
        <v>57990.163050086063</v>
      </c>
      <c r="G114" s="29">
        <v>143255.09120536357</v>
      </c>
      <c r="H114" s="29">
        <v>5270.9081757179529</v>
      </c>
      <c r="I114" s="29">
        <v>6127.4926400298518</v>
      </c>
      <c r="J114" s="29">
        <v>1441.4063997364567</v>
      </c>
      <c r="K114" s="29">
        <v>10064.816269429579</v>
      </c>
      <c r="L114" s="29">
        <v>17282.635268344937</v>
      </c>
      <c r="M114" s="29">
        <v>55129.164970127837</v>
      </c>
      <c r="N114" s="29">
        <v>101731.59209411625</v>
      </c>
      <c r="O114" s="29">
        <v>5742.9159066323609</v>
      </c>
      <c r="P114" s="29">
        <v>12855.960656970923</v>
      </c>
      <c r="Q114" s="29">
        <v>2224.3923401339307</v>
      </c>
      <c r="R114" s="29">
        <v>12847.866602239446</v>
      </c>
      <c r="S114" s="29">
        <v>85911.30383719028</v>
      </c>
      <c r="T114" s="29">
        <v>55667.727885496592</v>
      </c>
      <c r="U114" s="29">
        <v>119163.79977117656</v>
      </c>
      <c r="V114" s="29">
        <v>4780.2853568574556</v>
      </c>
      <c r="W114" s="29">
        <v>2755.4460135070281</v>
      </c>
      <c r="X114" s="29">
        <v>42697.565878412766</v>
      </c>
      <c r="Y114" s="29">
        <v>47887.37993430737</v>
      </c>
      <c r="Z114" s="29">
        <v>112954.2534306787</v>
      </c>
      <c r="AA114" s="29">
        <v>21861.946448402065</v>
      </c>
      <c r="AB114" s="29">
        <v>184110.62992709782</v>
      </c>
      <c r="AC114" s="29">
        <v>104265.70521685616</v>
      </c>
      <c r="AD114" s="29">
        <v>74125.429384271119</v>
      </c>
      <c r="AE114" s="29">
        <v>1587911.0589946602</v>
      </c>
      <c r="AF114" s="29">
        <v>490722.87776372122</v>
      </c>
      <c r="AG114" s="29">
        <v>65252.415478089424</v>
      </c>
      <c r="AH114" s="29">
        <v>443301.77086567902</v>
      </c>
      <c r="AI114" s="29">
        <v>33430.002026319926</v>
      </c>
      <c r="AJ114" s="29">
        <v>338064.86826563929</v>
      </c>
      <c r="AK114" s="29">
        <v>352117.9079817211</v>
      </c>
      <c r="AL114" s="29">
        <v>288641.29962281516</v>
      </c>
      <c r="AM114" s="29">
        <v>470551.05371118535</v>
      </c>
      <c r="AN114" s="29">
        <v>257187.43581491703</v>
      </c>
      <c r="AO114" s="29">
        <v>663168.05740810069</v>
      </c>
      <c r="AP114" s="29">
        <v>4388113.6425516494</v>
      </c>
      <c r="AQ114" s="29">
        <v>1363991.881807497</v>
      </c>
      <c r="AR114" s="29">
        <v>91843.886392435132</v>
      </c>
      <c r="AS114" s="29">
        <v>372708.41313427972</v>
      </c>
      <c r="AT114" s="29">
        <v>589885.85169519414</v>
      </c>
      <c r="AU114" s="29">
        <v>63652.739534597989</v>
      </c>
      <c r="AV114" s="29">
        <v>32427.865043570466</v>
      </c>
      <c r="AW114" s="29">
        <v>17159.216886062084</v>
      </c>
      <c r="AX114" s="29">
        <v>610179.30092435353</v>
      </c>
      <c r="AY114" s="29">
        <v>1212761.9152204453</v>
      </c>
      <c r="AZ114" s="29">
        <v>175322.85214755859</v>
      </c>
      <c r="BA114" s="29">
        <v>1630.8864307741883</v>
      </c>
      <c r="BB114" s="29">
        <v>280183.43112981843</v>
      </c>
      <c r="BC114" s="29">
        <v>244499.23350035751</v>
      </c>
      <c r="BD114" s="29">
        <v>149306.92292728837</v>
      </c>
      <c r="BE114" s="29">
        <v>234664.94779785359</v>
      </c>
      <c r="BF114" s="29">
        <v>18517.325724451861</v>
      </c>
      <c r="BG114" s="29">
        <v>516093.62287487369</v>
      </c>
      <c r="BH114" s="29">
        <v>1548064.0734075063</v>
      </c>
      <c r="BI114" s="29">
        <v>26212.272468872154</v>
      </c>
      <c r="BJ114" s="29">
        <v>1177267.7121287717</v>
      </c>
      <c r="BK114" s="29">
        <v>144687.14811063261</v>
      </c>
      <c r="BL114" s="29">
        <v>648921.72741022415</v>
      </c>
      <c r="BM114" s="29">
        <v>158788.02712527939</v>
      </c>
      <c r="BN114" s="29">
        <v>174405.52315997155</v>
      </c>
      <c r="BO114" s="29">
        <v>65256.387988016315</v>
      </c>
      <c r="BP114" s="29">
        <v>301626.76938164566</v>
      </c>
      <c r="BQ114" s="29">
        <v>39989.468147442291</v>
      </c>
      <c r="BR114" s="29">
        <v>66238.305475870889</v>
      </c>
      <c r="BS114" s="29">
        <v>0</v>
      </c>
      <c r="BT114" s="59">
        <f t="shared" si="5"/>
        <v>21042823.846432745</v>
      </c>
      <c r="BU114" s="29">
        <v>1423836.6513356036</v>
      </c>
      <c r="BV114" s="29">
        <v>0</v>
      </c>
      <c r="BW114" s="29">
        <v>1570.0673000535696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1703.1746867272866</v>
      </c>
      <c r="CE114" s="29">
        <v>0</v>
      </c>
      <c r="CF114" s="29">
        <v>4270573.506904887</v>
      </c>
      <c r="CG114" s="29">
        <v>0</v>
      </c>
      <c r="CH114" s="29">
        <v>11376.783372147898</v>
      </c>
      <c r="CI114" s="29">
        <v>984218.81152644078</v>
      </c>
      <c r="CJ114" s="38">
        <f t="shared" si="7"/>
        <v>27736102.841558605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8305.7603185995649</v>
      </c>
      <c r="D115" s="29">
        <v>690.5739205038002</v>
      </c>
      <c r="E115" s="29">
        <v>1006.7635277284285</v>
      </c>
      <c r="F115" s="29">
        <v>921.63026711604834</v>
      </c>
      <c r="G115" s="29">
        <v>8035.8451263479246</v>
      </c>
      <c r="H115" s="29">
        <v>1238.808431923148</v>
      </c>
      <c r="I115" s="29">
        <v>746.44436960266353</v>
      </c>
      <c r="J115" s="29">
        <v>662.16208737949069</v>
      </c>
      <c r="K115" s="29">
        <v>772.71553094969295</v>
      </c>
      <c r="L115" s="29">
        <v>378.47711768605109</v>
      </c>
      <c r="M115" s="29">
        <v>1610.2214666215143</v>
      </c>
      <c r="N115" s="29">
        <v>3323.4177718712517</v>
      </c>
      <c r="O115" s="29">
        <v>1037.6920894785874</v>
      </c>
      <c r="P115" s="29">
        <v>1301.8305110349932</v>
      </c>
      <c r="Q115" s="29">
        <v>452.47543601224118</v>
      </c>
      <c r="R115" s="29">
        <v>1496.9278378717481</v>
      </c>
      <c r="S115" s="29">
        <v>1644.3178357533652</v>
      </c>
      <c r="T115" s="29">
        <v>567.56914616693075</v>
      </c>
      <c r="U115" s="29">
        <v>7199.1724488262071</v>
      </c>
      <c r="V115" s="29">
        <v>395.92622974718847</v>
      </c>
      <c r="W115" s="29">
        <v>1759.713542074049</v>
      </c>
      <c r="X115" s="29">
        <v>5690.1877754230991</v>
      </c>
      <c r="Y115" s="29">
        <v>2779.4634301951387</v>
      </c>
      <c r="Z115" s="29">
        <v>27163.389870354215</v>
      </c>
      <c r="AA115" s="29">
        <v>1775.3209023795157</v>
      </c>
      <c r="AB115" s="29">
        <v>2261.7661227450453</v>
      </c>
      <c r="AC115" s="29">
        <v>23279.869993376677</v>
      </c>
      <c r="AD115" s="29">
        <v>2893.6881013296297</v>
      </c>
      <c r="AE115" s="29">
        <v>31229.118229069936</v>
      </c>
      <c r="AF115" s="29">
        <v>41740.969554945186</v>
      </c>
      <c r="AG115" s="29">
        <v>12493.009980060229</v>
      </c>
      <c r="AH115" s="29">
        <v>390688.45263409679</v>
      </c>
      <c r="AI115" s="29">
        <v>1714.7254792059771</v>
      </c>
      <c r="AJ115" s="29">
        <v>9230.1359930476028</v>
      </c>
      <c r="AK115" s="29">
        <v>2384.5248957616159</v>
      </c>
      <c r="AL115" s="29">
        <v>8802.0850423499814</v>
      </c>
      <c r="AM115" s="29">
        <v>1930.9821094864274</v>
      </c>
      <c r="AN115" s="29">
        <v>1294.0811742140186</v>
      </c>
      <c r="AO115" s="29">
        <v>7260.204189368922</v>
      </c>
      <c r="AP115" s="29">
        <v>11426.715805133481</v>
      </c>
      <c r="AQ115" s="29">
        <v>899771.36707296269</v>
      </c>
      <c r="AR115" s="29">
        <v>32109.310227292321</v>
      </c>
      <c r="AS115" s="29">
        <v>359188.05015527864</v>
      </c>
      <c r="AT115" s="29">
        <v>3834.6019730662251</v>
      </c>
      <c r="AU115" s="29">
        <v>6900.0319214469346</v>
      </c>
      <c r="AV115" s="29">
        <v>7228.763623877785</v>
      </c>
      <c r="AW115" s="29">
        <v>7439.98572208306</v>
      </c>
      <c r="AX115" s="29">
        <v>9199.3560553354473</v>
      </c>
      <c r="AY115" s="29">
        <v>13362.034047656292</v>
      </c>
      <c r="AZ115" s="29">
        <v>499.61568884868541</v>
      </c>
      <c r="BA115" s="29">
        <v>106.71783904035844</v>
      </c>
      <c r="BB115" s="29">
        <v>1649.8447943439978</v>
      </c>
      <c r="BC115" s="29">
        <v>4092.8692405748138</v>
      </c>
      <c r="BD115" s="29">
        <v>6470.631251648023</v>
      </c>
      <c r="BE115" s="29">
        <v>1480.001110113185</v>
      </c>
      <c r="BF115" s="29">
        <v>881.53322599345142</v>
      </c>
      <c r="BG115" s="29">
        <v>36332.780361949233</v>
      </c>
      <c r="BH115" s="29">
        <v>5217.6642335346523</v>
      </c>
      <c r="BI115" s="29">
        <v>875.58052419279716</v>
      </c>
      <c r="BJ115" s="29">
        <v>2781.6565428268514</v>
      </c>
      <c r="BK115" s="29">
        <v>233.24031732250813</v>
      </c>
      <c r="BL115" s="29">
        <v>2861.8288699957134</v>
      </c>
      <c r="BM115" s="29">
        <v>1091.2038362742373</v>
      </c>
      <c r="BN115" s="29">
        <v>992.3127794029665</v>
      </c>
      <c r="BO115" s="29">
        <v>820.04712996657906</v>
      </c>
      <c r="BP115" s="29">
        <v>2963.0151388058912</v>
      </c>
      <c r="BQ115" s="29">
        <v>593.3899688496914</v>
      </c>
      <c r="BR115" s="29">
        <v>526.89110519649398</v>
      </c>
      <c r="BS115" s="29">
        <v>0</v>
      </c>
      <c r="BT115" s="59">
        <f t="shared" si="5"/>
        <v>2039091.4610537181</v>
      </c>
      <c r="BU115" s="29">
        <v>1254466.3776642634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16573.203184230479</v>
      </c>
      <c r="CH115" s="29">
        <v>0.90712661106899162</v>
      </c>
      <c r="CI115" s="29">
        <v>0</v>
      </c>
      <c r="CJ115" s="38">
        <f t="shared" si="7"/>
        <v>3310131.9490288226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26932.359989234901</v>
      </c>
      <c r="D116" s="29">
        <v>524.82221276706639</v>
      </c>
      <c r="E116" s="29">
        <v>1516.7938676674555</v>
      </c>
      <c r="F116" s="29">
        <v>5580.958704367793</v>
      </c>
      <c r="G116" s="29">
        <v>27604.424316415869</v>
      </c>
      <c r="H116" s="29">
        <v>5346.8543354075555</v>
      </c>
      <c r="I116" s="29">
        <v>2626.1119558777268</v>
      </c>
      <c r="J116" s="29">
        <v>3290.996611612456</v>
      </c>
      <c r="K116" s="29">
        <v>2734.0424266351615</v>
      </c>
      <c r="L116" s="29">
        <v>1774.5558425407175</v>
      </c>
      <c r="M116" s="29">
        <v>4557.5612744486079</v>
      </c>
      <c r="N116" s="29">
        <v>2448.3856627002724</v>
      </c>
      <c r="O116" s="29">
        <v>4091.941926230058</v>
      </c>
      <c r="P116" s="29">
        <v>5961.9520891462162</v>
      </c>
      <c r="Q116" s="29">
        <v>3446.8307918554692</v>
      </c>
      <c r="R116" s="29">
        <v>5901.572229278644</v>
      </c>
      <c r="S116" s="29">
        <v>4192.457326477439</v>
      </c>
      <c r="T116" s="29">
        <v>2187.9165985931813</v>
      </c>
      <c r="U116" s="29">
        <v>12327.613572728638</v>
      </c>
      <c r="V116" s="29">
        <v>1221.7211411801186</v>
      </c>
      <c r="W116" s="29">
        <v>8994.833627289694</v>
      </c>
      <c r="X116" s="29">
        <v>5356.9764951514371</v>
      </c>
      <c r="Y116" s="29">
        <v>1704.1715224611692</v>
      </c>
      <c r="Z116" s="29">
        <v>7499.3433748971529</v>
      </c>
      <c r="AA116" s="29">
        <v>348.2729149086677</v>
      </c>
      <c r="AB116" s="29">
        <v>1955.4600230796232</v>
      </c>
      <c r="AC116" s="29">
        <v>19734.798214143706</v>
      </c>
      <c r="AD116" s="29">
        <v>6932.2670301759754</v>
      </c>
      <c r="AE116" s="29">
        <v>42463.872519965851</v>
      </c>
      <c r="AF116" s="29">
        <v>9120.4190278329679</v>
      </c>
      <c r="AG116" s="29">
        <v>6042.9293670972684</v>
      </c>
      <c r="AH116" s="29">
        <v>49842.691574191667</v>
      </c>
      <c r="AI116" s="29">
        <v>4277.9071866409049</v>
      </c>
      <c r="AJ116" s="29">
        <v>21273.837293341319</v>
      </c>
      <c r="AK116" s="29">
        <v>1413.5713781862451</v>
      </c>
      <c r="AL116" s="29">
        <v>4728.5786943074436</v>
      </c>
      <c r="AM116" s="29">
        <v>4467.4034330089189</v>
      </c>
      <c r="AN116" s="29">
        <v>1037.2859746840447</v>
      </c>
      <c r="AO116" s="29">
        <v>3503.6796657658738</v>
      </c>
      <c r="AP116" s="29">
        <v>5106.1587926606053</v>
      </c>
      <c r="AQ116" s="29">
        <v>13014.508040929713</v>
      </c>
      <c r="AR116" s="29">
        <v>323176.07911950065</v>
      </c>
      <c r="AS116" s="29">
        <v>2920.8315837693472</v>
      </c>
      <c r="AT116" s="29">
        <v>1997.4787559699221</v>
      </c>
      <c r="AU116" s="29">
        <v>14497.404443408357</v>
      </c>
      <c r="AV116" s="29">
        <v>8941.6334388683626</v>
      </c>
      <c r="AW116" s="29">
        <v>4006.492066066593</v>
      </c>
      <c r="AX116" s="29">
        <v>8808.2798692193192</v>
      </c>
      <c r="AY116" s="29">
        <v>9021.9045196279822</v>
      </c>
      <c r="AZ116" s="29">
        <v>294.71962789162012</v>
      </c>
      <c r="BA116" s="29">
        <v>928.06080907564888</v>
      </c>
      <c r="BB116" s="29">
        <v>6308.4595110763003</v>
      </c>
      <c r="BC116" s="29">
        <v>1373.0827392107192</v>
      </c>
      <c r="BD116" s="29">
        <v>6837.8720055876847</v>
      </c>
      <c r="BE116" s="29">
        <v>1320.5887479808218</v>
      </c>
      <c r="BF116" s="29">
        <v>5036.9514679001131</v>
      </c>
      <c r="BG116" s="29">
        <v>2849.6233669664598</v>
      </c>
      <c r="BH116" s="29">
        <v>21820.198520447109</v>
      </c>
      <c r="BI116" s="29">
        <v>452.08390204940611</v>
      </c>
      <c r="BJ116" s="29">
        <v>12087.624227173121</v>
      </c>
      <c r="BK116" s="29">
        <v>445.13962966697579</v>
      </c>
      <c r="BL116" s="29">
        <v>7410.362528776519</v>
      </c>
      <c r="BM116" s="29">
        <v>13548.746216249228</v>
      </c>
      <c r="BN116" s="29">
        <v>2237.8212001211555</v>
      </c>
      <c r="BO116" s="29">
        <v>1237.2574793916576</v>
      </c>
      <c r="BP116" s="29">
        <v>6051.6391324582828</v>
      </c>
      <c r="BQ116" s="29">
        <v>505.28409047073688</v>
      </c>
      <c r="BR116" s="29">
        <v>598.97291786759376</v>
      </c>
      <c r="BS116" s="29">
        <v>0</v>
      </c>
      <c r="BT116" s="59">
        <f t="shared" si="5"/>
        <v>807803.43094267719</v>
      </c>
      <c r="BU116" s="29">
        <v>1078592.5690573228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1886396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636.57129375777765</v>
      </c>
      <c r="D117" s="29">
        <v>28.906499291833278</v>
      </c>
      <c r="E117" s="29">
        <v>137.67868209518332</v>
      </c>
      <c r="F117" s="29">
        <v>125.18314609892934</v>
      </c>
      <c r="G117" s="29">
        <v>1901.237852676506</v>
      </c>
      <c r="H117" s="29">
        <v>140.77075224203182</v>
      </c>
      <c r="I117" s="29">
        <v>424.08483256937825</v>
      </c>
      <c r="J117" s="29">
        <v>30.384444951086166</v>
      </c>
      <c r="K117" s="29">
        <v>322.81489931462875</v>
      </c>
      <c r="L117" s="29">
        <v>249.93851647110671</v>
      </c>
      <c r="M117" s="29">
        <v>1724.9377473505715</v>
      </c>
      <c r="N117" s="29">
        <v>1676.3239199081895</v>
      </c>
      <c r="O117" s="29">
        <v>189.62949220205829</v>
      </c>
      <c r="P117" s="29">
        <v>480.16417341888558</v>
      </c>
      <c r="Q117" s="29">
        <v>7.593549559006064</v>
      </c>
      <c r="R117" s="29">
        <v>568.75641763634246</v>
      </c>
      <c r="S117" s="29">
        <v>1180.5092206081817</v>
      </c>
      <c r="T117" s="29">
        <v>574.89115638316434</v>
      </c>
      <c r="U117" s="29">
        <v>2048.368156801439</v>
      </c>
      <c r="V117" s="29">
        <v>245.98410930957513</v>
      </c>
      <c r="W117" s="29">
        <v>169.0718102075366</v>
      </c>
      <c r="X117" s="29">
        <v>846.00185045486603</v>
      </c>
      <c r="Y117" s="29">
        <v>1686.0900244912032</v>
      </c>
      <c r="Z117" s="29">
        <v>7829.0095156073548</v>
      </c>
      <c r="AA117" s="29">
        <v>284.36451344814384</v>
      </c>
      <c r="AB117" s="29">
        <v>2838.990855656994</v>
      </c>
      <c r="AC117" s="29">
        <v>4527.0308216475114</v>
      </c>
      <c r="AD117" s="29">
        <v>2665.0627759229324</v>
      </c>
      <c r="AE117" s="29">
        <v>24770.110793468331</v>
      </c>
      <c r="AF117" s="29">
        <v>12219.150137600269</v>
      </c>
      <c r="AG117" s="29">
        <v>5701.0244209521934</v>
      </c>
      <c r="AH117" s="29">
        <v>8330.1982060065402</v>
      </c>
      <c r="AI117" s="29">
        <v>66.450520643670188</v>
      </c>
      <c r="AJ117" s="29">
        <v>5153.3358052761178</v>
      </c>
      <c r="AK117" s="29">
        <v>4189.2542318347223</v>
      </c>
      <c r="AL117" s="29">
        <v>5549.9082005349374</v>
      </c>
      <c r="AM117" s="29">
        <v>1407.6955245414147</v>
      </c>
      <c r="AN117" s="29">
        <v>1397.0355253002633</v>
      </c>
      <c r="AO117" s="29">
        <v>3754.9000029193385</v>
      </c>
      <c r="AP117" s="29">
        <v>14375.055031213731</v>
      </c>
      <c r="AQ117" s="29">
        <v>586804.5188951781</v>
      </c>
      <c r="AR117" s="29">
        <v>270932.86514024966</v>
      </c>
      <c r="AS117" s="29">
        <v>73390.75907906561</v>
      </c>
      <c r="AT117" s="29">
        <v>3241.2042050302493</v>
      </c>
      <c r="AU117" s="29">
        <v>689.78614033974327</v>
      </c>
      <c r="AV117" s="29">
        <v>11.676079623335687</v>
      </c>
      <c r="AW117" s="29">
        <v>39.328895017567774</v>
      </c>
      <c r="AX117" s="29">
        <v>18799.9354931743</v>
      </c>
      <c r="AY117" s="29">
        <v>19081.376746264628</v>
      </c>
      <c r="AZ117" s="29">
        <v>7040.8786696322222</v>
      </c>
      <c r="BA117" s="29">
        <v>2.9331365239130127</v>
      </c>
      <c r="BB117" s="29">
        <v>2194.3454959510932</v>
      </c>
      <c r="BC117" s="29">
        <v>5913.6907708663839</v>
      </c>
      <c r="BD117" s="29">
        <v>8923.6759992323514</v>
      </c>
      <c r="BE117" s="29">
        <v>5248.7059155345032</v>
      </c>
      <c r="BF117" s="29">
        <v>50.056649909642339</v>
      </c>
      <c r="BG117" s="29">
        <v>10488.556152056848</v>
      </c>
      <c r="BH117" s="29">
        <v>16287.869651717439</v>
      </c>
      <c r="BI117" s="29">
        <v>348.14778578291759</v>
      </c>
      <c r="BJ117" s="29">
        <v>6371.6520227361525</v>
      </c>
      <c r="BK117" s="29">
        <v>737.13819267150348</v>
      </c>
      <c r="BL117" s="29">
        <v>8022.7507209362038</v>
      </c>
      <c r="BM117" s="29">
        <v>10908.175415050642</v>
      </c>
      <c r="BN117" s="29">
        <v>2777.3415892878284</v>
      </c>
      <c r="BO117" s="29">
        <v>1481.8738180378336</v>
      </c>
      <c r="BP117" s="29">
        <v>4144.1029898101824</v>
      </c>
      <c r="BQ117" s="29">
        <v>439.23531905208051</v>
      </c>
      <c r="BR117" s="29">
        <v>1219.5080828854652</v>
      </c>
      <c r="BS117" s="29">
        <v>0</v>
      </c>
      <c r="BT117" s="59">
        <f t="shared" si="5"/>
        <v>1186046.5584819922</v>
      </c>
      <c r="BU117" s="29">
        <v>146598.63093212293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1332645.1894141152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1.3931733512828319</v>
      </c>
      <c r="D118" s="29">
        <v>0</v>
      </c>
      <c r="E118" s="29">
        <v>0</v>
      </c>
      <c r="F118" s="29">
        <v>3.2315522667056416E-2</v>
      </c>
      <c r="G118" s="29">
        <v>6.9186812854847917</v>
      </c>
      <c r="H118" s="29">
        <v>0.12909038225873015</v>
      </c>
      <c r="I118" s="29">
        <v>0.38699641332099771</v>
      </c>
      <c r="J118" s="29">
        <v>0.74926681567464082</v>
      </c>
      <c r="K118" s="29">
        <v>5.4733085777153221</v>
      </c>
      <c r="L118" s="29">
        <v>3.1250930528184213E-3</v>
      </c>
      <c r="M118" s="29">
        <v>9.6167355238878613</v>
      </c>
      <c r="N118" s="29">
        <v>37.634293676225774</v>
      </c>
      <c r="O118" s="29">
        <v>2.2427865614666533</v>
      </c>
      <c r="P118" s="29">
        <v>1.6640261964210616</v>
      </c>
      <c r="Q118" s="29">
        <v>0.15227101754062505</v>
      </c>
      <c r="R118" s="29">
        <v>7.5303066401078258</v>
      </c>
      <c r="S118" s="29">
        <v>2.8783824100552611</v>
      </c>
      <c r="T118" s="29">
        <v>1.4028233638964802</v>
      </c>
      <c r="U118" s="29">
        <v>13.691994231490677</v>
      </c>
      <c r="V118" s="29">
        <v>0.42947707383018874</v>
      </c>
      <c r="W118" s="29">
        <v>5.2508431623729299E-2</v>
      </c>
      <c r="X118" s="29">
        <v>29.162338118444534</v>
      </c>
      <c r="Y118" s="29">
        <v>0.79432310232626469</v>
      </c>
      <c r="Z118" s="29">
        <v>0.15532742722964527</v>
      </c>
      <c r="AA118" s="29">
        <v>6.868336379820706E-5</v>
      </c>
      <c r="AB118" s="29">
        <v>6.071609359761504E-2</v>
      </c>
      <c r="AC118" s="29">
        <v>0.11339623363083985</v>
      </c>
      <c r="AD118" s="29">
        <v>0.97890964253394608</v>
      </c>
      <c r="AE118" s="29">
        <v>31.448635590877352</v>
      </c>
      <c r="AF118" s="29">
        <v>6.6032872789234247</v>
      </c>
      <c r="AG118" s="29">
        <v>9.1692290670606427E-3</v>
      </c>
      <c r="AH118" s="29">
        <v>0</v>
      </c>
      <c r="AI118" s="29">
        <v>0</v>
      </c>
      <c r="AJ118" s="29">
        <v>0.12915906562252838</v>
      </c>
      <c r="AK118" s="29">
        <v>5.0035830526993841E-2</v>
      </c>
      <c r="AL118" s="29">
        <v>10.925187945925604</v>
      </c>
      <c r="AM118" s="29">
        <v>4.6447124768537522</v>
      </c>
      <c r="AN118" s="29">
        <v>31.21923315579134</v>
      </c>
      <c r="AO118" s="29">
        <v>35.095207083333662</v>
      </c>
      <c r="AP118" s="29">
        <v>5.803847265994194</v>
      </c>
      <c r="AQ118" s="29">
        <v>5.0323613821308335</v>
      </c>
      <c r="AR118" s="29">
        <v>2.4313910784565299E-2</v>
      </c>
      <c r="AS118" s="29">
        <v>1.8098066360827562E-2</v>
      </c>
      <c r="AT118" s="29">
        <v>0.2542658127809625</v>
      </c>
      <c r="AU118" s="29">
        <v>0.45626358571148951</v>
      </c>
      <c r="AV118" s="29">
        <v>2.8366229248659516E-2</v>
      </c>
      <c r="AW118" s="29">
        <v>0</v>
      </c>
      <c r="AX118" s="29">
        <v>9.1804931387235484</v>
      </c>
      <c r="AY118" s="29">
        <v>1.4447545574952856</v>
      </c>
      <c r="AZ118" s="29">
        <v>3.1975196599436306</v>
      </c>
      <c r="BA118" s="29">
        <v>0</v>
      </c>
      <c r="BB118" s="29">
        <v>0.49788570417320294</v>
      </c>
      <c r="BC118" s="29">
        <v>0.14567741461599718</v>
      </c>
      <c r="BD118" s="29">
        <v>14.226041726703636</v>
      </c>
      <c r="BE118" s="29">
        <v>0.45094062501712845</v>
      </c>
      <c r="BF118" s="29">
        <v>0.36120581021477094</v>
      </c>
      <c r="BG118" s="29">
        <v>5.3825091707740924</v>
      </c>
      <c r="BH118" s="29">
        <v>8.6720301965254212</v>
      </c>
      <c r="BI118" s="29">
        <v>5.2680140033224819E-2</v>
      </c>
      <c r="BJ118" s="29">
        <v>1.9250916622180467</v>
      </c>
      <c r="BK118" s="29">
        <v>0.38521064586224429</v>
      </c>
      <c r="BL118" s="29">
        <v>0.14897421607831113</v>
      </c>
      <c r="BM118" s="29">
        <v>0.84916676831913296</v>
      </c>
      <c r="BN118" s="29">
        <v>2.8694192310795952</v>
      </c>
      <c r="BO118" s="29">
        <v>2.2041178276482629</v>
      </c>
      <c r="BP118" s="29">
        <v>1.8469299942156869</v>
      </c>
      <c r="BQ118" s="29">
        <v>0.3325305058290195</v>
      </c>
      <c r="BR118" s="29">
        <v>0.39324659942663454</v>
      </c>
      <c r="BS118" s="29">
        <v>0</v>
      </c>
      <c r="BT118" s="59">
        <f t="shared" si="5"/>
        <v>309.95521137396008</v>
      </c>
      <c r="BU118" s="29">
        <v>37196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1.3349515375811992E-4</v>
      </c>
      <c r="CJ118" s="38">
        <f t="shared" si="7"/>
        <v>37505.955344869115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3.9424668476330069</v>
      </c>
      <c r="D119" s="29">
        <v>0</v>
      </c>
      <c r="E119" s="29">
        <v>0</v>
      </c>
      <c r="F119" s="29">
        <v>9.1447971396732872E-2</v>
      </c>
      <c r="G119" s="29">
        <v>19.578806594489038</v>
      </c>
      <c r="H119" s="29">
        <v>0.36530597713105084</v>
      </c>
      <c r="I119" s="29">
        <v>1.0951404778637437</v>
      </c>
      <c r="J119" s="29">
        <v>2.1203101380806784</v>
      </c>
      <c r="K119" s="29">
        <v>15.488623576268324</v>
      </c>
      <c r="L119" s="29">
        <v>8.843533897027302E-3</v>
      </c>
      <c r="M119" s="29">
        <v>27.213886161741236</v>
      </c>
      <c r="N119" s="29">
        <v>106.49927736270864</v>
      </c>
      <c r="O119" s="29">
        <v>6.3467418873303201</v>
      </c>
      <c r="P119" s="29">
        <v>4.7089388459390982</v>
      </c>
      <c r="Q119" s="29">
        <v>0.43090361867493476</v>
      </c>
      <c r="R119" s="29">
        <v>21.309612514335814</v>
      </c>
      <c r="S119" s="29">
        <v>8.1453806276180263</v>
      </c>
      <c r="T119" s="29">
        <v>3.9697749028534979</v>
      </c>
      <c r="U119" s="29">
        <v>38.746243090229548</v>
      </c>
      <c r="V119" s="29">
        <v>1.2153542298486093</v>
      </c>
      <c r="W119" s="29">
        <v>0.14859080580829392</v>
      </c>
      <c r="X119" s="29">
        <v>82.524942876323507</v>
      </c>
      <c r="Y119" s="29">
        <v>2.2478125169037528</v>
      </c>
      <c r="Z119" s="29">
        <v>0.43955278918960977</v>
      </c>
      <c r="AA119" s="29">
        <v>1.9436338235224841E-4</v>
      </c>
      <c r="AB119" s="29">
        <v>0.17181722999938762</v>
      </c>
      <c r="AC119" s="29">
        <v>0.3208939442635621</v>
      </c>
      <c r="AD119" s="29">
        <v>2.7701641069754204</v>
      </c>
      <c r="AE119" s="29">
        <v>88.994813966373982</v>
      </c>
      <c r="AF119" s="29">
        <v>18.686289942727516</v>
      </c>
      <c r="AG119" s="29">
        <v>2.5947511544025165E-2</v>
      </c>
      <c r="AH119" s="29">
        <v>0</v>
      </c>
      <c r="AI119" s="29">
        <v>0</v>
      </c>
      <c r="AJ119" s="29">
        <v>0.36550034051340313</v>
      </c>
      <c r="AK119" s="29">
        <v>0.14159372404361298</v>
      </c>
      <c r="AL119" s="29">
        <v>30.916605777242744</v>
      </c>
      <c r="AM119" s="29">
        <v>13.143823731570798</v>
      </c>
      <c r="AN119" s="29">
        <v>88.345640269317471</v>
      </c>
      <c r="AO119" s="29">
        <v>99.314051843910732</v>
      </c>
      <c r="AP119" s="29">
        <v>16.423997353838519</v>
      </c>
      <c r="AQ119" s="29">
        <v>14.24081066156689</v>
      </c>
      <c r="AR119" s="29">
        <v>6.8804637352695944E-2</v>
      </c>
      <c r="AS119" s="29">
        <v>5.1214751249817461E-2</v>
      </c>
      <c r="AT119" s="29">
        <v>0.71953324146802355</v>
      </c>
      <c r="AU119" s="29">
        <v>1.2911559489659863</v>
      </c>
      <c r="AV119" s="29">
        <v>8.0272076911478599E-2</v>
      </c>
      <c r="AW119" s="29">
        <v>0</v>
      </c>
      <c r="AX119" s="29">
        <v>25.979387138730932</v>
      </c>
      <c r="AY119" s="29">
        <v>4.088433747779546</v>
      </c>
      <c r="AZ119" s="29">
        <v>9.0484900837177502</v>
      </c>
      <c r="BA119" s="29">
        <v>0</v>
      </c>
      <c r="BB119" s="29">
        <v>1.4089401586714487</v>
      </c>
      <c r="BC119" s="29">
        <v>0.41224473396911893</v>
      </c>
      <c r="BD119" s="29">
        <v>40.257515569709454</v>
      </c>
      <c r="BE119" s="29">
        <v>1.2760927868336869</v>
      </c>
      <c r="BF119" s="29">
        <v>1.0221570277904743</v>
      </c>
      <c r="BG119" s="29">
        <v>15.231675184798652</v>
      </c>
      <c r="BH119" s="29">
        <v>24.540515019177239</v>
      </c>
      <c r="BI119" s="29">
        <v>0.14907671426417454</v>
      </c>
      <c r="BJ119" s="29">
        <v>5.4477140622599949</v>
      </c>
      <c r="BK119" s="29">
        <v>1.0900870299225853</v>
      </c>
      <c r="BL119" s="29">
        <v>0.42157417632202687</v>
      </c>
      <c r="BM119" s="29">
        <v>2.4030116777120232</v>
      </c>
      <c r="BN119" s="29">
        <v>8.1200162062210577</v>
      </c>
      <c r="BO119" s="29">
        <v>6.237315303066004</v>
      </c>
      <c r="BP119" s="29">
        <v>5.2265285331431359</v>
      </c>
      <c r="BQ119" s="29">
        <v>0.94101031565841065</v>
      </c>
      <c r="BR119" s="29">
        <v>1.1128275456577983</v>
      </c>
      <c r="BS119" s="29">
        <v>0</v>
      </c>
      <c r="BT119" s="59">
        <f t="shared" si="5"/>
        <v>877.12569578488865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3.777708047074272E-4</v>
      </c>
      <c r="CJ119" s="38">
        <f t="shared" si="7"/>
        <v>877.12607355569332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22611.146614726931</v>
      </c>
      <c r="D122" s="29">
        <v>6225.8854401247308</v>
      </c>
      <c r="E122" s="29">
        <v>884.46681360373532</v>
      </c>
      <c r="F122" s="29">
        <v>19242.995105922724</v>
      </c>
      <c r="G122" s="29">
        <v>82243.056198208738</v>
      </c>
      <c r="H122" s="29">
        <v>5291.4881043839478</v>
      </c>
      <c r="I122" s="29">
        <v>5939.1565018729907</v>
      </c>
      <c r="J122" s="29">
        <v>4068.0150943612061</v>
      </c>
      <c r="K122" s="29">
        <v>27993.436142109389</v>
      </c>
      <c r="L122" s="29">
        <v>18076.924474895743</v>
      </c>
      <c r="M122" s="29">
        <v>78966.225948448511</v>
      </c>
      <c r="N122" s="29">
        <v>291295.81906778138</v>
      </c>
      <c r="O122" s="29">
        <v>13357.815024829586</v>
      </c>
      <c r="P122" s="29">
        <v>15600.077641275604</v>
      </c>
      <c r="Q122" s="29">
        <v>886.93338598588559</v>
      </c>
      <c r="R122" s="29">
        <v>41003.287896052374</v>
      </c>
      <c r="S122" s="29">
        <v>30483.204799900715</v>
      </c>
      <c r="T122" s="29">
        <v>14796.857295153528</v>
      </c>
      <c r="U122" s="29">
        <v>102892.53153866113</v>
      </c>
      <c r="V122" s="29">
        <v>5312.4453483242069</v>
      </c>
      <c r="W122" s="29">
        <v>2292.5391226452412</v>
      </c>
      <c r="X122" s="29">
        <v>153056.96119442119</v>
      </c>
      <c r="Y122" s="29">
        <v>27998.428088430501</v>
      </c>
      <c r="Z122" s="29">
        <v>133275.31918848064</v>
      </c>
      <c r="AA122" s="29">
        <v>23171.995576329951</v>
      </c>
      <c r="AB122" s="29">
        <v>135884.59497481963</v>
      </c>
      <c r="AC122" s="29">
        <v>135486.73550047015</v>
      </c>
      <c r="AD122" s="29">
        <v>72507.029231095832</v>
      </c>
      <c r="AE122" s="29">
        <v>745087.25915417937</v>
      </c>
      <c r="AF122" s="29">
        <v>395134.92260496458</v>
      </c>
      <c r="AG122" s="29">
        <v>102618.20161105569</v>
      </c>
      <c r="AH122" s="29">
        <v>124745.52335025888</v>
      </c>
      <c r="AI122" s="29">
        <v>3926.0202093595435</v>
      </c>
      <c r="AJ122" s="29">
        <v>242090.70215105519</v>
      </c>
      <c r="AK122" s="29">
        <v>32750.452830475042</v>
      </c>
      <c r="AL122" s="29">
        <v>190557.7438342591</v>
      </c>
      <c r="AM122" s="29">
        <v>66652.781315399276</v>
      </c>
      <c r="AN122" s="29">
        <v>200964.15710016296</v>
      </c>
      <c r="AO122" s="29">
        <v>224443.20815495102</v>
      </c>
      <c r="AP122" s="29">
        <v>800015.94692543929</v>
      </c>
      <c r="AQ122" s="29">
        <v>333796.36009908072</v>
      </c>
      <c r="AR122" s="29">
        <v>15242.408430975722</v>
      </c>
      <c r="AS122" s="29">
        <v>33328.774960861585</v>
      </c>
      <c r="AT122" s="29">
        <v>87376.213903358002</v>
      </c>
      <c r="AU122" s="29">
        <v>72069.852946847444</v>
      </c>
      <c r="AV122" s="29">
        <v>9134.9704187124771</v>
      </c>
      <c r="AW122" s="29">
        <v>2294.7867936908892</v>
      </c>
      <c r="AX122" s="29">
        <v>613482.29209831706</v>
      </c>
      <c r="AY122" s="29">
        <v>808795.52387671103</v>
      </c>
      <c r="AZ122" s="29">
        <v>145778.42627561674</v>
      </c>
      <c r="BA122" s="29">
        <v>21.393243787223714</v>
      </c>
      <c r="BB122" s="29">
        <v>157881.85073728475</v>
      </c>
      <c r="BC122" s="29">
        <v>238493.72872897249</v>
      </c>
      <c r="BD122" s="29">
        <v>511397.50605519506</v>
      </c>
      <c r="BE122" s="29">
        <v>167882.00834254042</v>
      </c>
      <c r="BF122" s="29">
        <v>4042.4130123380251</v>
      </c>
      <c r="BG122" s="29">
        <v>489011.34962864313</v>
      </c>
      <c r="BH122" s="29">
        <v>243494.80036895128</v>
      </c>
      <c r="BI122" s="29">
        <v>6049.4390911981618</v>
      </c>
      <c r="BJ122" s="29">
        <v>159704.52078567725</v>
      </c>
      <c r="BK122" s="29">
        <v>21286.889355183459</v>
      </c>
      <c r="BL122" s="29">
        <v>89327.185786204936</v>
      </c>
      <c r="BM122" s="29">
        <v>47026.442022548421</v>
      </c>
      <c r="BN122" s="29">
        <v>117219.71792529243</v>
      </c>
      <c r="BO122" s="29">
        <v>57998.573272073641</v>
      </c>
      <c r="BP122" s="29">
        <v>92788.148772095243</v>
      </c>
      <c r="BQ122" s="29">
        <v>22621.62589972229</v>
      </c>
      <c r="BR122" s="29">
        <v>50925.239834556065</v>
      </c>
      <c r="BS122" s="29">
        <v>0</v>
      </c>
      <c r="BT122" s="59">
        <f t="shared" si="5"/>
        <v>9198304.7332213093</v>
      </c>
      <c r="BU122" s="29">
        <v>14913.949578435415</v>
      </c>
      <c r="BV122" s="29">
        <v>0</v>
      </c>
      <c r="BW122" s="29">
        <v>0</v>
      </c>
      <c r="BX122" s="29">
        <v>0</v>
      </c>
      <c r="BY122" s="29">
        <v>0</v>
      </c>
      <c r="BZ122" s="29">
        <v>189782.76854681331</v>
      </c>
      <c r="CA122" s="29">
        <v>71764.109093712003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0.57652647008231117</v>
      </c>
      <c r="CJ122" s="38">
        <f t="shared" si="7"/>
        <v>9474766.1369667426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6969.5189594988087</v>
      </c>
      <c r="D123" s="29">
        <v>584.12528750566628</v>
      </c>
      <c r="E123" s="29">
        <v>1501.3464419114505</v>
      </c>
      <c r="F123" s="29">
        <v>231268.40276800795</v>
      </c>
      <c r="G123" s="29">
        <v>51765.225469798272</v>
      </c>
      <c r="H123" s="29">
        <v>1819.4886950748446</v>
      </c>
      <c r="I123" s="29">
        <v>3677.882177954411</v>
      </c>
      <c r="J123" s="29">
        <v>3893.1961833981863</v>
      </c>
      <c r="K123" s="29">
        <v>38806.317507193264</v>
      </c>
      <c r="L123" s="29">
        <v>3768.4289663038735</v>
      </c>
      <c r="M123" s="29">
        <v>32850.384897112439</v>
      </c>
      <c r="N123" s="29">
        <v>63550.877322888889</v>
      </c>
      <c r="O123" s="29">
        <v>5052.8987152609097</v>
      </c>
      <c r="P123" s="29">
        <v>21318.947022855606</v>
      </c>
      <c r="Q123" s="29">
        <v>137.14009813323383</v>
      </c>
      <c r="R123" s="29">
        <v>33347.749901920244</v>
      </c>
      <c r="S123" s="29">
        <v>11450.474532391469</v>
      </c>
      <c r="T123" s="29">
        <v>11469.015041394803</v>
      </c>
      <c r="U123" s="29">
        <v>538761.94640194625</v>
      </c>
      <c r="V123" s="29">
        <v>2671.4936427972125</v>
      </c>
      <c r="W123" s="29">
        <v>2199.850473673609</v>
      </c>
      <c r="X123" s="29">
        <v>34058.182536837223</v>
      </c>
      <c r="Y123" s="29">
        <v>27939.601839084127</v>
      </c>
      <c r="Z123" s="29">
        <v>107183.29285526715</v>
      </c>
      <c r="AA123" s="29">
        <v>51284.400309587923</v>
      </c>
      <c r="AB123" s="29">
        <v>474846.34333330509</v>
      </c>
      <c r="AC123" s="29">
        <v>2879702.1156780315</v>
      </c>
      <c r="AD123" s="29">
        <v>6396.0388068002458</v>
      </c>
      <c r="AE123" s="29">
        <v>339395.66915087641</v>
      </c>
      <c r="AF123" s="29">
        <v>50715.336247628853</v>
      </c>
      <c r="AG123" s="29">
        <v>5500.8468378491634</v>
      </c>
      <c r="AH123" s="29">
        <v>39575.254851995909</v>
      </c>
      <c r="AI123" s="29">
        <v>15.376004718149712</v>
      </c>
      <c r="AJ123" s="29">
        <v>333249.19717446424</v>
      </c>
      <c r="AK123" s="29">
        <v>107754.80660036579</v>
      </c>
      <c r="AL123" s="29">
        <v>26232.213204703876</v>
      </c>
      <c r="AM123" s="29">
        <v>19541.106592970707</v>
      </c>
      <c r="AN123" s="29">
        <v>92455.172143799922</v>
      </c>
      <c r="AO123" s="29">
        <v>221084.58574385915</v>
      </c>
      <c r="AP123" s="29">
        <v>242180.15800283346</v>
      </c>
      <c r="AQ123" s="29">
        <v>9235.6559908447889</v>
      </c>
      <c r="AR123" s="29">
        <v>557.39851705663762</v>
      </c>
      <c r="AS123" s="29">
        <v>1977.240042997699</v>
      </c>
      <c r="AT123" s="29">
        <v>15613.76651529242</v>
      </c>
      <c r="AU123" s="29">
        <v>2864.9512564000743</v>
      </c>
      <c r="AV123" s="29">
        <v>61.717326076547828</v>
      </c>
      <c r="AW123" s="29">
        <v>29.127904583821458</v>
      </c>
      <c r="AX123" s="29">
        <v>162159.48518029237</v>
      </c>
      <c r="AY123" s="29">
        <v>689577.82297071337</v>
      </c>
      <c r="AZ123" s="29">
        <v>11190.551452203674</v>
      </c>
      <c r="BA123" s="29">
        <v>1.1945458883334731E-2</v>
      </c>
      <c r="BB123" s="29">
        <v>1557.9995128655528</v>
      </c>
      <c r="BC123" s="29">
        <v>188273.79620380205</v>
      </c>
      <c r="BD123" s="29">
        <v>128650.30022440055</v>
      </c>
      <c r="BE123" s="29">
        <v>6978.7467438276126</v>
      </c>
      <c r="BF123" s="29">
        <v>316.65192057770656</v>
      </c>
      <c r="BG123" s="29">
        <v>117785.56935111155</v>
      </c>
      <c r="BH123" s="29">
        <v>243442.23431028757</v>
      </c>
      <c r="BI123" s="29">
        <v>474.20547654735674</v>
      </c>
      <c r="BJ123" s="29">
        <v>131130.24475330059</v>
      </c>
      <c r="BK123" s="29">
        <v>1426.1059685103473</v>
      </c>
      <c r="BL123" s="29">
        <v>50381.20549753886</v>
      </c>
      <c r="BM123" s="29">
        <v>7283.678284886947</v>
      </c>
      <c r="BN123" s="29">
        <v>18362.178285469432</v>
      </c>
      <c r="BO123" s="29">
        <v>19957.979997895003</v>
      </c>
      <c r="BP123" s="29">
        <v>21944.058286681975</v>
      </c>
      <c r="BQ123" s="29">
        <v>1008.4365936365002</v>
      </c>
      <c r="BR123" s="29">
        <v>2109.2087452066221</v>
      </c>
      <c r="BS123" s="29">
        <v>0</v>
      </c>
      <c r="BT123" s="59">
        <f t="shared" si="5"/>
        <v>7960324.7376804678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46608.037512809227</v>
      </c>
      <c r="CE123" s="29">
        <v>0</v>
      </c>
      <c r="CF123" s="29">
        <v>0</v>
      </c>
      <c r="CG123" s="29">
        <v>0</v>
      </c>
      <c r="CH123" s="29">
        <v>0</v>
      </c>
      <c r="CI123" s="29">
        <v>63890.115614064394</v>
      </c>
      <c r="CJ123" s="38">
        <f t="shared" si="7"/>
        <v>8070822.8908073409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10833.933872358715</v>
      </c>
      <c r="D124" s="29">
        <v>0</v>
      </c>
      <c r="E124" s="29">
        <v>0</v>
      </c>
      <c r="F124" s="29">
        <v>251.29983666657341</v>
      </c>
      <c r="G124" s="29">
        <v>53802.734212399446</v>
      </c>
      <c r="H124" s="29">
        <v>1003.8640659188624</v>
      </c>
      <c r="I124" s="29">
        <v>3009.455748560697</v>
      </c>
      <c r="J124" s="29">
        <v>5826.6310694912854</v>
      </c>
      <c r="K124" s="29">
        <v>42562.874992821613</v>
      </c>
      <c r="L124" s="29">
        <v>24.302109603249928</v>
      </c>
      <c r="M124" s="29">
        <v>74784.000596787693</v>
      </c>
      <c r="N124" s="29">
        <v>292660.95898670686</v>
      </c>
      <c r="O124" s="29">
        <v>17440.903010648861</v>
      </c>
      <c r="P124" s="29">
        <v>12940.205723356872</v>
      </c>
      <c r="Q124" s="29">
        <v>1184.12696682209</v>
      </c>
      <c r="R124" s="29">
        <v>58559.004234749795</v>
      </c>
      <c r="S124" s="29">
        <v>22383.578225340614</v>
      </c>
      <c r="T124" s="29">
        <v>10908.976650364355</v>
      </c>
      <c r="U124" s="29">
        <v>106475.01974402355</v>
      </c>
      <c r="V124" s="29">
        <v>3339.8042054752045</v>
      </c>
      <c r="W124" s="29">
        <v>408.32885256449606</v>
      </c>
      <c r="X124" s="29">
        <v>226779.27513304376</v>
      </c>
      <c r="Y124" s="29">
        <v>6177.0087376172623</v>
      </c>
      <c r="Z124" s="29">
        <v>1207.8949641263673</v>
      </c>
      <c r="AA124" s="29">
        <v>0.53411229897252588</v>
      </c>
      <c r="AB124" s="29">
        <v>472.15527229171289</v>
      </c>
      <c r="AC124" s="29">
        <v>881.81940560364023</v>
      </c>
      <c r="AD124" s="29">
        <v>7612.435541105925</v>
      </c>
      <c r="AE124" s="29">
        <v>244558.53828509169</v>
      </c>
      <c r="AF124" s="29">
        <v>51350.090535517615</v>
      </c>
      <c r="AG124" s="29">
        <v>71.303991912832203</v>
      </c>
      <c r="AH124" s="29">
        <v>0</v>
      </c>
      <c r="AI124" s="29">
        <v>0</v>
      </c>
      <c r="AJ124" s="29">
        <v>1004.3981782178349</v>
      </c>
      <c r="AK124" s="29">
        <v>389.10080980148507</v>
      </c>
      <c r="AL124" s="29">
        <v>84959.106948363798</v>
      </c>
      <c r="AM124" s="29">
        <v>36119.34421801706</v>
      </c>
      <c r="AN124" s="29">
        <v>242774.60320652346</v>
      </c>
      <c r="AO124" s="29">
        <v>272915.89551829052</v>
      </c>
      <c r="AP124" s="29">
        <v>45133.290431626898</v>
      </c>
      <c r="AQ124" s="29">
        <v>39133.874033418004</v>
      </c>
      <c r="AR124" s="29">
        <v>189.07575383627417</v>
      </c>
      <c r="AS124" s="29">
        <v>140.73859077926059</v>
      </c>
      <c r="AT124" s="29">
        <v>1977.2837307962907</v>
      </c>
      <c r="AU124" s="29">
        <v>3548.1080020744894</v>
      </c>
      <c r="AV124" s="29">
        <v>220.5883794756532</v>
      </c>
      <c r="AW124" s="29">
        <v>0</v>
      </c>
      <c r="AX124" s="29">
        <v>71391.586329863698</v>
      </c>
      <c r="AY124" s="29">
        <v>11235.052208887082</v>
      </c>
      <c r="AZ124" s="29">
        <v>742341.84343279095</v>
      </c>
      <c r="BA124" s="29">
        <v>0</v>
      </c>
      <c r="BB124" s="29">
        <v>3871.7800552518402</v>
      </c>
      <c r="BC124" s="29">
        <v>1132.8521861207273</v>
      </c>
      <c r="BD124" s="29">
        <v>110628.00992468442</v>
      </c>
      <c r="BE124" s="29">
        <v>3506.7142989041186</v>
      </c>
      <c r="BF124" s="29">
        <v>2808.8965802965135</v>
      </c>
      <c r="BG124" s="29">
        <v>41856.778533579934</v>
      </c>
      <c r="BH124" s="29">
        <v>989165.06488464808</v>
      </c>
      <c r="BI124" s="29">
        <v>409.6641333119274</v>
      </c>
      <c r="BJ124" s="29">
        <v>583973.05032470101</v>
      </c>
      <c r="BK124" s="29">
        <v>2995.5688287874118</v>
      </c>
      <c r="BL124" s="29">
        <v>650427.57464509981</v>
      </c>
      <c r="BM124" s="29">
        <v>19461.563888835499</v>
      </c>
      <c r="BN124" s="29">
        <v>22313.876570324701</v>
      </c>
      <c r="BO124" s="29">
        <v>17140.197786327328</v>
      </c>
      <c r="BP124" s="29">
        <v>121589.96953892251</v>
      </c>
      <c r="BQ124" s="29">
        <v>2585.904695475484</v>
      </c>
      <c r="BR124" s="29">
        <v>3058.0599677671971</v>
      </c>
      <c r="BS124" s="29">
        <v>0</v>
      </c>
      <c r="BT124" s="59">
        <f t="shared" si="5"/>
        <v>5387910.4756990718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9511820.3599774987</v>
      </c>
      <c r="CG124" s="29">
        <v>0</v>
      </c>
      <c r="CH124" s="29">
        <v>0</v>
      </c>
      <c r="CI124" s="29">
        <v>1.0381175226787822</v>
      </c>
      <c r="CJ124" s="38">
        <f t="shared" si="7"/>
        <v>14899731.873794092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9123.79989667464</v>
      </c>
      <c r="D126" s="29">
        <v>321.39924671556867</v>
      </c>
      <c r="E126" s="29">
        <v>91.031187061113357</v>
      </c>
      <c r="F126" s="29">
        <v>6816.6969581446401</v>
      </c>
      <c r="G126" s="29">
        <v>948485.10754079418</v>
      </c>
      <c r="H126" s="29">
        <v>23734.09562866285</v>
      </c>
      <c r="I126" s="29">
        <v>25671.828393345033</v>
      </c>
      <c r="J126" s="29">
        <v>1045.7663197684506</v>
      </c>
      <c r="K126" s="29">
        <v>18086.060219992898</v>
      </c>
      <c r="L126" s="29">
        <v>16099.791632023458</v>
      </c>
      <c r="M126" s="29">
        <v>48772.166223281616</v>
      </c>
      <c r="N126" s="29">
        <v>11575979.347842483</v>
      </c>
      <c r="O126" s="29">
        <v>25366.248967076892</v>
      </c>
      <c r="P126" s="29">
        <v>16200.71644291486</v>
      </c>
      <c r="Q126" s="29">
        <v>1960.157911791325</v>
      </c>
      <c r="R126" s="29">
        <v>10887.30780873032</v>
      </c>
      <c r="S126" s="29">
        <v>50382.303140338634</v>
      </c>
      <c r="T126" s="29">
        <v>23013.432231520135</v>
      </c>
      <c r="U126" s="29">
        <v>132312.44267705543</v>
      </c>
      <c r="V126" s="29">
        <v>6615.5242362063209</v>
      </c>
      <c r="W126" s="29">
        <v>2039.8574401063465</v>
      </c>
      <c r="X126" s="29">
        <v>301762.68852901401</v>
      </c>
      <c r="Y126" s="29">
        <v>26891.775071813026</v>
      </c>
      <c r="Z126" s="29">
        <v>62451.415960669656</v>
      </c>
      <c r="AA126" s="29">
        <v>8715.744120663152</v>
      </c>
      <c r="AB126" s="29">
        <v>89308.276689943785</v>
      </c>
      <c r="AC126" s="29">
        <v>11252.781291302395</v>
      </c>
      <c r="AD126" s="29">
        <v>173309.15117849462</v>
      </c>
      <c r="AE126" s="29">
        <v>1586140.5774179264</v>
      </c>
      <c r="AF126" s="29">
        <v>865507.83251845464</v>
      </c>
      <c r="AG126" s="29">
        <v>90412.674030774928</v>
      </c>
      <c r="AH126" s="29">
        <v>63978.404496681069</v>
      </c>
      <c r="AI126" s="29">
        <v>6915.3937887529473</v>
      </c>
      <c r="AJ126" s="29">
        <v>144155.66502927168</v>
      </c>
      <c r="AK126" s="29">
        <v>36715.874647716992</v>
      </c>
      <c r="AL126" s="29">
        <v>218510.87268991565</v>
      </c>
      <c r="AM126" s="29">
        <v>99790.997049939135</v>
      </c>
      <c r="AN126" s="29">
        <v>94424.002399193239</v>
      </c>
      <c r="AO126" s="29">
        <v>71838.574269754667</v>
      </c>
      <c r="AP126" s="29">
        <v>147995.32610839634</v>
      </c>
      <c r="AQ126" s="29">
        <v>462410.44898071454</v>
      </c>
      <c r="AR126" s="29">
        <v>95600.296676286947</v>
      </c>
      <c r="AS126" s="29">
        <v>34340.18338696532</v>
      </c>
      <c r="AT126" s="29">
        <v>75629.384980017829</v>
      </c>
      <c r="AU126" s="29">
        <v>9640.8935675657049</v>
      </c>
      <c r="AV126" s="29">
        <v>97.103615563799082</v>
      </c>
      <c r="AW126" s="29">
        <v>30.278178558009941</v>
      </c>
      <c r="AX126" s="29">
        <v>212803.98924854354</v>
      </c>
      <c r="AY126" s="29">
        <v>259267.8652421945</v>
      </c>
      <c r="AZ126" s="29">
        <v>13724.557895720565</v>
      </c>
      <c r="BA126" s="29">
        <v>51.470614995465482</v>
      </c>
      <c r="BB126" s="29">
        <v>194666.24803589488</v>
      </c>
      <c r="BC126" s="29">
        <v>68567.549206951255</v>
      </c>
      <c r="BD126" s="29">
        <v>89947.868412123935</v>
      </c>
      <c r="BE126" s="29">
        <v>63535.331900520177</v>
      </c>
      <c r="BF126" s="29">
        <v>8170.9433221015288</v>
      </c>
      <c r="BG126" s="29">
        <v>132583.49952873259</v>
      </c>
      <c r="BH126" s="29">
        <v>44593.725294740238</v>
      </c>
      <c r="BI126" s="29">
        <v>3352.0402324030229</v>
      </c>
      <c r="BJ126" s="29">
        <v>15673.941592337589</v>
      </c>
      <c r="BK126" s="29">
        <v>31413.531899258207</v>
      </c>
      <c r="BL126" s="29">
        <v>14746.268565728767</v>
      </c>
      <c r="BM126" s="29">
        <v>19505.105865336649</v>
      </c>
      <c r="BN126" s="29">
        <v>117088.05390923579</v>
      </c>
      <c r="BO126" s="29">
        <v>59500.794616457948</v>
      </c>
      <c r="BP126" s="29">
        <v>49562.718316988554</v>
      </c>
      <c r="BQ126" s="29">
        <v>25906.875997157596</v>
      </c>
      <c r="BR126" s="29">
        <v>46408.322432258443</v>
      </c>
      <c r="BS126" s="29">
        <v>0</v>
      </c>
      <c r="BT126" s="59">
        <f t="shared" si="5"/>
        <v>19191902.400748704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1541118.0138140486</v>
      </c>
      <c r="CJ126" s="38">
        <f t="shared" si="7"/>
        <v>20733020.414562751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8916.5015449936036</v>
      </c>
      <c r="D127" s="29">
        <v>458.48301766274795</v>
      </c>
      <c r="E127" s="29">
        <v>24.533529053226019</v>
      </c>
      <c r="F127" s="29">
        <v>15.2935719713044</v>
      </c>
      <c r="G127" s="29">
        <v>6211.1858555109839</v>
      </c>
      <c r="H127" s="29">
        <v>260.64150061521724</v>
      </c>
      <c r="I127" s="29">
        <v>360.21873736547877</v>
      </c>
      <c r="J127" s="29">
        <v>241.51191358813452</v>
      </c>
      <c r="K127" s="29">
        <v>2399.0489852778223</v>
      </c>
      <c r="L127" s="29">
        <v>1292.294630985208</v>
      </c>
      <c r="M127" s="29">
        <v>5188.5659836707364</v>
      </c>
      <c r="N127" s="29">
        <v>20237.13641224182</v>
      </c>
      <c r="O127" s="29">
        <v>738.56367693509912</v>
      </c>
      <c r="P127" s="29">
        <v>729.51750717471577</v>
      </c>
      <c r="Q127" s="29">
        <v>45.134720473412671</v>
      </c>
      <c r="R127" s="29">
        <v>2442.4134440597281</v>
      </c>
      <c r="S127" s="29">
        <v>2035.4043291737039</v>
      </c>
      <c r="T127" s="29">
        <v>823.19960864693633</v>
      </c>
      <c r="U127" s="29">
        <v>6408.8780948161675</v>
      </c>
      <c r="V127" s="29">
        <v>312.63468329348115</v>
      </c>
      <c r="W127" s="29">
        <v>197.08246740103922</v>
      </c>
      <c r="X127" s="29">
        <v>9494.4236863257174</v>
      </c>
      <c r="Y127" s="29">
        <v>1194.7174760663281</v>
      </c>
      <c r="Z127" s="29">
        <v>6010.1992880075268</v>
      </c>
      <c r="AA127" s="29">
        <v>900.1870570100848</v>
      </c>
      <c r="AB127" s="29">
        <v>4337.4798712576339</v>
      </c>
      <c r="AC127" s="29">
        <v>3072.2650894808871</v>
      </c>
      <c r="AD127" s="29">
        <v>1771.8453367279103</v>
      </c>
      <c r="AE127" s="29">
        <v>54890.776214491736</v>
      </c>
      <c r="AF127" s="29">
        <v>15114.352262513537</v>
      </c>
      <c r="AG127" s="29">
        <v>5455.6331464102868</v>
      </c>
      <c r="AH127" s="29">
        <v>4299.4364578797258</v>
      </c>
      <c r="AI127" s="29">
        <v>15.863374759978857</v>
      </c>
      <c r="AJ127" s="29">
        <v>6277.4147650492951</v>
      </c>
      <c r="AK127" s="29">
        <v>3623.4086350170483</v>
      </c>
      <c r="AL127" s="29">
        <v>14650.848140425065</v>
      </c>
      <c r="AM127" s="29">
        <v>9866.1738863819228</v>
      </c>
      <c r="AN127" s="29">
        <v>35936.087807188858</v>
      </c>
      <c r="AO127" s="29">
        <v>16560.354848702747</v>
      </c>
      <c r="AP127" s="29">
        <v>66671.10283727276</v>
      </c>
      <c r="AQ127" s="29">
        <v>30859.032053446947</v>
      </c>
      <c r="AR127" s="29">
        <v>206.66012281217974</v>
      </c>
      <c r="AS127" s="29">
        <v>1696.5354636112734</v>
      </c>
      <c r="AT127" s="29">
        <v>4755.4451441652118</v>
      </c>
      <c r="AU127" s="29">
        <v>532.0831206314283</v>
      </c>
      <c r="AV127" s="29">
        <v>11.103871121450503</v>
      </c>
      <c r="AW127" s="29">
        <v>4.0234767048858213</v>
      </c>
      <c r="AX127" s="29">
        <v>40879.335885512875</v>
      </c>
      <c r="AY127" s="29">
        <v>65861.491037356653</v>
      </c>
      <c r="AZ127" s="29">
        <v>58792.740661410673</v>
      </c>
      <c r="BA127" s="29">
        <v>27.826156336469111</v>
      </c>
      <c r="BB127" s="29">
        <v>3949.9734219702282</v>
      </c>
      <c r="BC127" s="29">
        <v>20735.524809233033</v>
      </c>
      <c r="BD127" s="29">
        <v>19682.29391378081</v>
      </c>
      <c r="BE127" s="29">
        <v>14197.021856826845</v>
      </c>
      <c r="BF127" s="29">
        <v>548.17400832010253</v>
      </c>
      <c r="BG127" s="29">
        <v>37115.031372838908</v>
      </c>
      <c r="BH127" s="29">
        <v>27662.965481143641</v>
      </c>
      <c r="BI127" s="29">
        <v>292.4431511148797</v>
      </c>
      <c r="BJ127" s="29">
        <v>33597.169463296275</v>
      </c>
      <c r="BK127" s="29">
        <v>1493.1443147491279</v>
      </c>
      <c r="BL127" s="29">
        <v>8509.3017094239713</v>
      </c>
      <c r="BM127" s="29">
        <v>32514.580263924392</v>
      </c>
      <c r="BN127" s="29">
        <v>17780.51835581565</v>
      </c>
      <c r="BO127" s="29">
        <v>14296.101409258834</v>
      </c>
      <c r="BP127" s="29">
        <v>4321.2273163147711</v>
      </c>
      <c r="BQ127" s="29">
        <v>846.84821487582383</v>
      </c>
      <c r="BR127" s="29">
        <v>307.97908192019935</v>
      </c>
      <c r="BS127" s="29">
        <v>0</v>
      </c>
      <c r="BT127" s="59">
        <f t="shared" si="5"/>
        <v>760957.38953379728</v>
      </c>
      <c r="BU127" s="29">
        <v>46725.951308318152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3.8233607830596157E-2</v>
      </c>
      <c r="CJ127" s="38">
        <f t="shared" si="7"/>
        <v>807683.37907572323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4057.5736763426612</v>
      </c>
      <c r="D128" s="29">
        <v>1649.6875128002362</v>
      </c>
      <c r="E128" s="29">
        <v>248.64725193018961</v>
      </c>
      <c r="F128" s="29">
        <v>2554.6764962066281</v>
      </c>
      <c r="G128" s="29">
        <v>7725.7248081124953</v>
      </c>
      <c r="H128" s="29">
        <v>1313.5574182607745</v>
      </c>
      <c r="I128" s="29">
        <v>506.39991434246997</v>
      </c>
      <c r="J128" s="29">
        <v>441.02272246273458</v>
      </c>
      <c r="K128" s="29">
        <v>3213.1396688025889</v>
      </c>
      <c r="L128" s="29">
        <v>540.87934321119963</v>
      </c>
      <c r="M128" s="29">
        <v>5879.4913108858409</v>
      </c>
      <c r="N128" s="29">
        <v>18921.694134036556</v>
      </c>
      <c r="O128" s="29">
        <v>1592.7397435825392</v>
      </c>
      <c r="P128" s="29">
        <v>3369.4945542974897</v>
      </c>
      <c r="Q128" s="29">
        <v>183.4304083865959</v>
      </c>
      <c r="R128" s="29">
        <v>4359.657164446</v>
      </c>
      <c r="S128" s="29">
        <v>4454.1416366130888</v>
      </c>
      <c r="T128" s="29">
        <v>1878.7574888876306</v>
      </c>
      <c r="U128" s="29">
        <v>16355.868914562465</v>
      </c>
      <c r="V128" s="29">
        <v>577.36737962277198</v>
      </c>
      <c r="W128" s="29">
        <v>305.29643218704746</v>
      </c>
      <c r="X128" s="29">
        <v>12890.04203190294</v>
      </c>
      <c r="Y128" s="29">
        <v>4899.9398493407025</v>
      </c>
      <c r="Z128" s="29">
        <v>3359.2598528396165</v>
      </c>
      <c r="AA128" s="29">
        <v>2901.6800068033617</v>
      </c>
      <c r="AB128" s="29">
        <v>20876.958149983337</v>
      </c>
      <c r="AC128" s="29">
        <v>92220.307084923217</v>
      </c>
      <c r="AD128" s="29">
        <v>5424.4099191288851</v>
      </c>
      <c r="AE128" s="29">
        <v>85531.293182142355</v>
      </c>
      <c r="AF128" s="29">
        <v>47424.379474199042</v>
      </c>
      <c r="AG128" s="29">
        <v>3851.7258266435174</v>
      </c>
      <c r="AH128" s="29">
        <v>4420.1042307987082</v>
      </c>
      <c r="AI128" s="29">
        <v>525.59112999618321</v>
      </c>
      <c r="AJ128" s="29">
        <v>70771.293665588324</v>
      </c>
      <c r="AK128" s="29">
        <v>3690.2802777366137</v>
      </c>
      <c r="AL128" s="29">
        <v>23090.559320595574</v>
      </c>
      <c r="AM128" s="29">
        <v>7505.6091066912068</v>
      </c>
      <c r="AN128" s="29">
        <v>24269.510991734835</v>
      </c>
      <c r="AO128" s="29">
        <v>21565.163075476899</v>
      </c>
      <c r="AP128" s="29">
        <v>59591.697432785288</v>
      </c>
      <c r="AQ128" s="29">
        <v>22026.86244665863</v>
      </c>
      <c r="AR128" s="29">
        <v>922.32004260174278</v>
      </c>
      <c r="AS128" s="29">
        <v>1773.9518618059308</v>
      </c>
      <c r="AT128" s="29">
        <v>8393.9297954139747</v>
      </c>
      <c r="AU128" s="29">
        <v>2810.6922886427651</v>
      </c>
      <c r="AV128" s="29">
        <v>58.666881409003572</v>
      </c>
      <c r="AW128" s="29">
        <v>1240.7358688647078</v>
      </c>
      <c r="AX128" s="29">
        <v>34020.290561148329</v>
      </c>
      <c r="AY128" s="29">
        <v>44904.215662663206</v>
      </c>
      <c r="AZ128" s="29">
        <v>4792.331782791799</v>
      </c>
      <c r="BA128" s="29">
        <v>2.0426842965717045</v>
      </c>
      <c r="BB128" s="29">
        <v>4757.1391372970766</v>
      </c>
      <c r="BC128" s="29">
        <v>17746.528738070891</v>
      </c>
      <c r="BD128" s="29">
        <v>26665.337058864447</v>
      </c>
      <c r="BE128" s="29">
        <v>16021.528052458254</v>
      </c>
      <c r="BF128" s="29">
        <v>996.74104702139778</v>
      </c>
      <c r="BG128" s="29">
        <v>33622.165172473586</v>
      </c>
      <c r="BH128" s="29">
        <v>18170.68602017832</v>
      </c>
      <c r="BI128" s="29">
        <v>1577.3092403387041</v>
      </c>
      <c r="BJ128" s="29">
        <v>19742.034306183356</v>
      </c>
      <c r="BK128" s="29">
        <v>1273.4728926427199</v>
      </c>
      <c r="BL128" s="29">
        <v>14391.047331289026</v>
      </c>
      <c r="BM128" s="29">
        <v>9866.2539569477285</v>
      </c>
      <c r="BN128" s="29">
        <v>9416.0186792866316</v>
      </c>
      <c r="BO128" s="29">
        <v>7957.8471506919359</v>
      </c>
      <c r="BP128" s="29">
        <v>6554.1323999891501</v>
      </c>
      <c r="BQ128" s="29">
        <v>2356.7155233026256</v>
      </c>
      <c r="BR128" s="29">
        <v>4799.3359166461541</v>
      </c>
      <c r="BS128" s="29">
        <v>0</v>
      </c>
      <c r="BT128" s="59">
        <f t="shared" si="5"/>
        <v>891799.38508926937</v>
      </c>
      <c r="BU128" s="29">
        <v>36292.631328384741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15.045092726497492</v>
      </c>
      <c r="CE128" s="29">
        <v>0</v>
      </c>
      <c r="CF128" s="29">
        <v>98.826345614850453</v>
      </c>
      <c r="CG128" s="29">
        <v>0</v>
      </c>
      <c r="CH128" s="29">
        <v>0</v>
      </c>
      <c r="CI128" s="29">
        <v>5.1388372954203128E-2</v>
      </c>
      <c r="CJ128" s="38">
        <f t="shared" si="7"/>
        <v>928205.93924436835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983.13641869850858</v>
      </c>
      <c r="D129" s="29">
        <v>5.6641649436558623</v>
      </c>
      <c r="E129" s="29">
        <v>7.0321194537701261</v>
      </c>
      <c r="F129" s="29">
        <v>388.23210914862125</v>
      </c>
      <c r="G129" s="29">
        <v>6883.229593447878</v>
      </c>
      <c r="H129" s="29">
        <v>154.0791137811816</v>
      </c>
      <c r="I129" s="29">
        <v>358.38792714762974</v>
      </c>
      <c r="J129" s="29">
        <v>53.492565022024266</v>
      </c>
      <c r="K129" s="29">
        <v>731.55706279334493</v>
      </c>
      <c r="L129" s="29">
        <v>2615.1139430938993</v>
      </c>
      <c r="M129" s="29">
        <v>2735.4094771586729</v>
      </c>
      <c r="N129" s="29">
        <v>11937.170292476469</v>
      </c>
      <c r="O129" s="29">
        <v>213.93830099915422</v>
      </c>
      <c r="P129" s="29">
        <v>646.67770411187894</v>
      </c>
      <c r="Q129" s="29">
        <v>3.9129502513595384</v>
      </c>
      <c r="R129" s="29">
        <v>694.54199963523399</v>
      </c>
      <c r="S129" s="29">
        <v>2352.618746175257</v>
      </c>
      <c r="T129" s="29">
        <v>629.08618088859168</v>
      </c>
      <c r="U129" s="29">
        <v>3517.3358407873061</v>
      </c>
      <c r="V129" s="29">
        <v>276.80600382055445</v>
      </c>
      <c r="W129" s="29">
        <v>204.12937121790927</v>
      </c>
      <c r="X129" s="29">
        <v>2076.0154737138241</v>
      </c>
      <c r="Y129" s="29">
        <v>1894.1854597882684</v>
      </c>
      <c r="Z129" s="29">
        <v>10794.382883864797</v>
      </c>
      <c r="AA129" s="29">
        <v>1124.7241255624972</v>
      </c>
      <c r="AB129" s="29">
        <v>13164.398522227102</v>
      </c>
      <c r="AC129" s="29">
        <v>2131.4740049156085</v>
      </c>
      <c r="AD129" s="29">
        <v>3016.9166388097437</v>
      </c>
      <c r="AE129" s="29">
        <v>115635.75202667358</v>
      </c>
      <c r="AF129" s="29">
        <v>28528.23497941154</v>
      </c>
      <c r="AG129" s="29">
        <v>3707.4317330955273</v>
      </c>
      <c r="AH129" s="29">
        <v>5534.0084859986764</v>
      </c>
      <c r="AI129" s="29">
        <v>26.977400431512738</v>
      </c>
      <c r="AJ129" s="29">
        <v>13697.501656798378</v>
      </c>
      <c r="AK129" s="29">
        <v>2728.6846182439031</v>
      </c>
      <c r="AL129" s="29">
        <v>5295.8373703388097</v>
      </c>
      <c r="AM129" s="29">
        <v>5650.0371458903664</v>
      </c>
      <c r="AN129" s="29">
        <v>5664.8625198883883</v>
      </c>
      <c r="AO129" s="29">
        <v>5477.4957891542617</v>
      </c>
      <c r="AP129" s="29">
        <v>68356.92771544405</v>
      </c>
      <c r="AQ129" s="29">
        <v>11687.807340738535</v>
      </c>
      <c r="AR129" s="29">
        <v>698.02779066653852</v>
      </c>
      <c r="AS129" s="29">
        <v>5443.0465359739774</v>
      </c>
      <c r="AT129" s="29">
        <v>14382.650967184891</v>
      </c>
      <c r="AU129" s="29">
        <v>1625.31244769009</v>
      </c>
      <c r="AV129" s="29">
        <v>36.509716882024165</v>
      </c>
      <c r="AW129" s="29">
        <v>13.030253604892277</v>
      </c>
      <c r="AX129" s="29">
        <v>39969.487762691133</v>
      </c>
      <c r="AY129" s="29">
        <v>58196.092618899114</v>
      </c>
      <c r="AZ129" s="29">
        <v>1168.9954401433283</v>
      </c>
      <c r="BA129" s="29">
        <v>35.051650985996758</v>
      </c>
      <c r="BB129" s="29">
        <v>6187.710525783441</v>
      </c>
      <c r="BC129" s="29">
        <v>19346.117858797363</v>
      </c>
      <c r="BD129" s="29">
        <v>25175.695336370427</v>
      </c>
      <c r="BE129" s="29">
        <v>17865.233264927381</v>
      </c>
      <c r="BF129" s="29">
        <v>115.45395913426159</v>
      </c>
      <c r="BG129" s="29">
        <v>30734.582527958297</v>
      </c>
      <c r="BH129" s="29">
        <v>22129.963138864474</v>
      </c>
      <c r="BI129" s="29">
        <v>836.77494246771084</v>
      </c>
      <c r="BJ129" s="29">
        <v>7308.3413180834632</v>
      </c>
      <c r="BK129" s="29">
        <v>1484.6428194609857</v>
      </c>
      <c r="BL129" s="29">
        <v>102081.85329548943</v>
      </c>
      <c r="BM129" s="29">
        <v>18327.810765986316</v>
      </c>
      <c r="BN129" s="29">
        <v>5462.3146704559358</v>
      </c>
      <c r="BO129" s="29">
        <v>3752.2452613356681</v>
      </c>
      <c r="BP129" s="29">
        <v>6716.2616010148067</v>
      </c>
      <c r="BQ129" s="29">
        <v>1489.6245889634561</v>
      </c>
      <c r="BR129" s="29">
        <v>2963.897131269754</v>
      </c>
      <c r="BS129" s="29">
        <v>0</v>
      </c>
      <c r="BT129" s="59">
        <f t="shared" si="5"/>
        <v>735131.93596712756</v>
      </c>
      <c r="BU129" s="29">
        <v>5272.0928836309486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2.1934538443855096E-3</v>
      </c>
      <c r="CJ129" s="38">
        <f t="shared" si="7"/>
        <v>740404.0310442124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10.642134511821578</v>
      </c>
      <c r="D130" s="29">
        <v>0</v>
      </c>
      <c r="E130" s="29">
        <v>0</v>
      </c>
      <c r="F130" s="29">
        <v>0.24685093116801676</v>
      </c>
      <c r="G130" s="29">
        <v>52.850233473640451</v>
      </c>
      <c r="H130" s="29">
        <v>0.98609208316745489</v>
      </c>
      <c r="I130" s="29">
        <v>2.9561776230949852</v>
      </c>
      <c r="J130" s="29">
        <v>5.7234788695258132</v>
      </c>
      <c r="K130" s="29">
        <v>41.809359944416769</v>
      </c>
      <c r="L130" s="29">
        <v>2.3871875383942108E-2</v>
      </c>
      <c r="M130" s="29">
        <v>73.460056435612017</v>
      </c>
      <c r="N130" s="29">
        <v>287.47981375828255</v>
      </c>
      <c r="O130" s="29">
        <v>17.132136676642762</v>
      </c>
      <c r="P130" s="29">
        <v>12.711117821196869</v>
      </c>
      <c r="Q130" s="29">
        <v>1.1631636862901025</v>
      </c>
      <c r="R130" s="29">
        <v>57.522300513069126</v>
      </c>
      <c r="S130" s="29">
        <v>21.987308870115296</v>
      </c>
      <c r="T130" s="29">
        <v>10.715848764380782</v>
      </c>
      <c r="U130" s="29">
        <v>104.59003124947621</v>
      </c>
      <c r="V130" s="29">
        <v>3.2806777313360445</v>
      </c>
      <c r="W130" s="29">
        <v>0.40109997211041198</v>
      </c>
      <c r="X130" s="29">
        <v>222.76447123392012</v>
      </c>
      <c r="Y130" s="29">
        <v>6.0676536003360555</v>
      </c>
      <c r="Z130" s="29">
        <v>1.1865109050721996</v>
      </c>
      <c r="AA130" s="29">
        <v>5.2465660184488152E-4</v>
      </c>
      <c r="AB130" s="29">
        <v>0.46379643603087528</v>
      </c>
      <c r="AC130" s="29">
        <v>0.86620804964589937</v>
      </c>
      <c r="AD130" s="29">
        <v>7.4776682177941742</v>
      </c>
      <c r="AE130" s="29">
        <v>240.22897786783159</v>
      </c>
      <c r="AF130" s="29">
        <v>50.441010357968757</v>
      </c>
      <c r="AG130" s="29">
        <v>7.0041656346291697E-2</v>
      </c>
      <c r="AH130" s="29">
        <v>0</v>
      </c>
      <c r="AI130" s="29">
        <v>0</v>
      </c>
      <c r="AJ130" s="29">
        <v>0.98661673976929976</v>
      </c>
      <c r="AK130" s="29">
        <v>0.38221233444399616</v>
      </c>
      <c r="AL130" s="29">
        <v>83.455027029057931</v>
      </c>
      <c r="AM130" s="29">
        <v>35.47990269976011</v>
      </c>
      <c r="AN130" s="29">
        <v>238.47662481766969</v>
      </c>
      <c r="AO130" s="29">
        <v>268.08430850128099</v>
      </c>
      <c r="AP130" s="29">
        <v>44.334269840795258</v>
      </c>
      <c r="AQ130" s="29">
        <v>38.441064560572627</v>
      </c>
      <c r="AR130" s="29">
        <v>0.18572843705308809</v>
      </c>
      <c r="AS130" s="29">
        <v>0.13824701458612629</v>
      </c>
      <c r="AT130" s="29">
        <v>1.9422787400297514</v>
      </c>
      <c r="AU130" s="29">
        <v>3.4852938060555481</v>
      </c>
      <c r="AV130" s="29">
        <v>0.21668317656193609</v>
      </c>
      <c r="AW130" s="29">
        <v>0</v>
      </c>
      <c r="AX130" s="29">
        <v>70.127700028994241</v>
      </c>
      <c r="AY130" s="29">
        <v>11.036151619807084</v>
      </c>
      <c r="AZ130" s="29">
        <v>24.425125770587538</v>
      </c>
      <c r="BA130" s="29">
        <v>0</v>
      </c>
      <c r="BB130" s="29">
        <v>3.8032357067735463</v>
      </c>
      <c r="BC130" s="29">
        <v>1.1127966525129938</v>
      </c>
      <c r="BD130" s="29">
        <v>108.6694986571211</v>
      </c>
      <c r="BE130" s="29">
        <v>3.4446329194125695</v>
      </c>
      <c r="BF130" s="29">
        <v>2.7591690691022319</v>
      </c>
      <c r="BG130" s="29">
        <v>41.11576391677783</v>
      </c>
      <c r="BH130" s="29">
        <v>66.243667205536596</v>
      </c>
      <c r="BI130" s="29">
        <v>0.40241161361502414</v>
      </c>
      <c r="BJ130" s="29">
        <v>14.705337564809261</v>
      </c>
      <c r="BK130" s="29">
        <v>2.9425365514470183</v>
      </c>
      <c r="BL130" s="29">
        <v>1.1379801694015481</v>
      </c>
      <c r="BM130" s="29">
        <v>6.4865918969091929</v>
      </c>
      <c r="BN130" s="29">
        <v>21.918841183574539</v>
      </c>
      <c r="BO130" s="29">
        <v>16.836755009804094</v>
      </c>
      <c r="BP130" s="29">
        <v>14.108278351909787</v>
      </c>
      <c r="BQ130" s="29">
        <v>2.5401249378319939</v>
      </c>
      <c r="BR130" s="29">
        <v>3.0039213738628692</v>
      </c>
      <c r="BS130" s="29">
        <v>0</v>
      </c>
      <c r="BT130" s="59">
        <f t="shared" si="5"/>
        <v>2367.6773956697052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1.019739131287619E-3</v>
      </c>
      <c r="CJ130" s="38">
        <f t="shared" si="7"/>
        <v>2367.6784154088364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10975.578743679118</v>
      </c>
      <c r="D131" s="29">
        <v>1465.5238728383401</v>
      </c>
      <c r="E131" s="29">
        <v>395.47723763467138</v>
      </c>
      <c r="F131" s="29">
        <v>276.36804644771547</v>
      </c>
      <c r="G131" s="29">
        <v>89989.057449973014</v>
      </c>
      <c r="H131" s="29">
        <v>3951.7682176027151</v>
      </c>
      <c r="I131" s="29">
        <v>3502.4017797912379</v>
      </c>
      <c r="J131" s="29">
        <v>777.25158529952387</v>
      </c>
      <c r="K131" s="29">
        <v>8829.0156251961325</v>
      </c>
      <c r="L131" s="29">
        <v>9244.60959834188</v>
      </c>
      <c r="M131" s="29">
        <v>31384.661817433906</v>
      </c>
      <c r="N131" s="29">
        <v>107807.33383230204</v>
      </c>
      <c r="O131" s="29">
        <v>2519.0046524807562</v>
      </c>
      <c r="P131" s="29">
        <v>4212.8190283819222</v>
      </c>
      <c r="Q131" s="29">
        <v>128.37770155697939</v>
      </c>
      <c r="R131" s="29">
        <v>6730.6150096912934</v>
      </c>
      <c r="S131" s="29">
        <v>16921.8061564452</v>
      </c>
      <c r="T131" s="29">
        <v>5935.7045717286765</v>
      </c>
      <c r="U131" s="29">
        <v>39864.235500149109</v>
      </c>
      <c r="V131" s="29">
        <v>2346.2084695608473</v>
      </c>
      <c r="W131" s="29">
        <v>2413.4535065249306</v>
      </c>
      <c r="X131" s="29">
        <v>26166.880389409525</v>
      </c>
      <c r="Y131" s="29">
        <v>19032.444492769857</v>
      </c>
      <c r="Z131" s="29">
        <v>47855.796855386223</v>
      </c>
      <c r="AA131" s="29">
        <v>12078.957515188293</v>
      </c>
      <c r="AB131" s="29">
        <v>64327.741015007909</v>
      </c>
      <c r="AC131" s="29">
        <v>32371.50979970448</v>
      </c>
      <c r="AD131" s="29">
        <v>39608.94029933367</v>
      </c>
      <c r="AE131" s="29">
        <v>776034.91416256165</v>
      </c>
      <c r="AF131" s="29">
        <v>253168.83391398558</v>
      </c>
      <c r="AG131" s="29">
        <v>40914.670554348755</v>
      </c>
      <c r="AH131" s="29">
        <v>41256.308767167531</v>
      </c>
      <c r="AI131" s="29">
        <v>302.24715984931356</v>
      </c>
      <c r="AJ131" s="29">
        <v>125475.69968372239</v>
      </c>
      <c r="AK131" s="29">
        <v>36159.594834403193</v>
      </c>
      <c r="AL131" s="29">
        <v>127687.89392355568</v>
      </c>
      <c r="AM131" s="29">
        <v>42118.845527075217</v>
      </c>
      <c r="AN131" s="29">
        <v>174701.937271567</v>
      </c>
      <c r="AO131" s="29">
        <v>86174.134965739067</v>
      </c>
      <c r="AP131" s="29">
        <v>330127.61398829374</v>
      </c>
      <c r="AQ131" s="29">
        <v>277075.39213909133</v>
      </c>
      <c r="AR131" s="29">
        <v>6375.718251628793</v>
      </c>
      <c r="AS131" s="29">
        <v>39799.663289676209</v>
      </c>
      <c r="AT131" s="29">
        <v>103115.80012648358</v>
      </c>
      <c r="AU131" s="29">
        <v>22657.418712856477</v>
      </c>
      <c r="AV131" s="29">
        <v>80.103124825950857</v>
      </c>
      <c r="AW131" s="29">
        <v>94.045411483631796</v>
      </c>
      <c r="AX131" s="29">
        <v>249381.68944344204</v>
      </c>
      <c r="AY131" s="29">
        <v>412918.86971638742</v>
      </c>
      <c r="AZ131" s="29">
        <v>115945.398909957</v>
      </c>
      <c r="BA131" s="29">
        <v>20.495667708061703</v>
      </c>
      <c r="BB131" s="29">
        <v>46548.809845301759</v>
      </c>
      <c r="BC131" s="29">
        <v>153091.20746359223</v>
      </c>
      <c r="BD131" s="29">
        <v>218208.6594623003</v>
      </c>
      <c r="BE131" s="29">
        <v>130733.62317310985</v>
      </c>
      <c r="BF131" s="29">
        <v>4657.9245630325177</v>
      </c>
      <c r="BG131" s="29">
        <v>281161.39475252881</v>
      </c>
      <c r="BH131" s="29">
        <v>177393.01262099438</v>
      </c>
      <c r="BI131" s="29">
        <v>4611.4999739650275</v>
      </c>
      <c r="BJ131" s="29">
        <v>151671.29702072928</v>
      </c>
      <c r="BK131" s="29">
        <v>15901.196361428243</v>
      </c>
      <c r="BL131" s="29">
        <v>77129.055251953367</v>
      </c>
      <c r="BM131" s="29">
        <v>54922.21085291764</v>
      </c>
      <c r="BN131" s="29">
        <v>179155.03100144176</v>
      </c>
      <c r="BO131" s="29">
        <v>142415.40225349279</v>
      </c>
      <c r="BP131" s="29">
        <v>136572.26615709893</v>
      </c>
      <c r="BQ131" s="29">
        <v>6246.4326806035506</v>
      </c>
      <c r="BR131" s="29">
        <v>8856.3617521156957</v>
      </c>
      <c r="BS131" s="29">
        <v>0</v>
      </c>
      <c r="BT131" s="59">
        <f t="shared" si="5"/>
        <v>5641976.2175022764</v>
      </c>
      <c r="BU131" s="29">
        <v>81036.227417581002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4.146821216286925E-2</v>
      </c>
      <c r="CJ131" s="38">
        <f t="shared" si="7"/>
        <v>5723012.4863880696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169.36444616712248</v>
      </c>
      <c r="D133" s="29">
        <v>0.61611744188458162</v>
      </c>
      <c r="E133" s="29">
        <v>1.8284775694639197</v>
      </c>
      <c r="F133" s="29">
        <v>188.63321162350564</v>
      </c>
      <c r="G133" s="29">
        <v>1324.222905895404</v>
      </c>
      <c r="H133" s="29">
        <v>53.208090546968045</v>
      </c>
      <c r="I133" s="29">
        <v>123.98205894984002</v>
      </c>
      <c r="J133" s="29">
        <v>76.312230286370905</v>
      </c>
      <c r="K133" s="29">
        <v>182.90802205898618</v>
      </c>
      <c r="L133" s="29">
        <v>113.740794485408</v>
      </c>
      <c r="M133" s="29">
        <v>1148.8206884608242</v>
      </c>
      <c r="N133" s="29">
        <v>1142.4987538619209</v>
      </c>
      <c r="O133" s="29">
        <v>81.183361001679486</v>
      </c>
      <c r="P133" s="29">
        <v>203.17263642047249</v>
      </c>
      <c r="Q133" s="29">
        <v>130.51615154932696</v>
      </c>
      <c r="R133" s="29">
        <v>471.43442093183739</v>
      </c>
      <c r="S133" s="29">
        <v>613.26274968566702</v>
      </c>
      <c r="T133" s="29">
        <v>225.03310753064534</v>
      </c>
      <c r="U133" s="29">
        <v>1337.022616827953</v>
      </c>
      <c r="V133" s="29">
        <v>68.625060936760434</v>
      </c>
      <c r="W133" s="29">
        <v>30.550482923890161</v>
      </c>
      <c r="X133" s="29">
        <v>869.30796777341243</v>
      </c>
      <c r="Y133" s="29">
        <v>92.468494926095602</v>
      </c>
      <c r="Z133" s="29">
        <v>23.565959592238919</v>
      </c>
      <c r="AA133" s="29">
        <v>14.689138534957703</v>
      </c>
      <c r="AB133" s="29">
        <v>331.81568811324854</v>
      </c>
      <c r="AC133" s="29">
        <v>338.20270178700343</v>
      </c>
      <c r="AD133" s="29">
        <v>494.21734482384181</v>
      </c>
      <c r="AE133" s="29">
        <v>3843.579817182736</v>
      </c>
      <c r="AF133" s="29">
        <v>1027.9235508595223</v>
      </c>
      <c r="AG133" s="29">
        <v>3107.405743580257</v>
      </c>
      <c r="AH133" s="29">
        <v>745.93934931651995</v>
      </c>
      <c r="AI133" s="29">
        <v>0.23849707427790257</v>
      </c>
      <c r="AJ133" s="29">
        <v>1148.4082240979633</v>
      </c>
      <c r="AK133" s="29">
        <v>313.0290433340781</v>
      </c>
      <c r="AL133" s="29">
        <v>653.51132065163404</v>
      </c>
      <c r="AM133" s="29">
        <v>159.45413351236786</v>
      </c>
      <c r="AN133" s="29">
        <v>820.37834073320607</v>
      </c>
      <c r="AO133" s="29">
        <v>1232.4045365600937</v>
      </c>
      <c r="AP133" s="29">
        <v>1445.1561202693961</v>
      </c>
      <c r="AQ133" s="29">
        <v>666.35933546681076</v>
      </c>
      <c r="AR133" s="29">
        <v>168.48163911506572</v>
      </c>
      <c r="AS133" s="29">
        <v>11.695404766796431</v>
      </c>
      <c r="AT133" s="29">
        <v>196.51128317478131</v>
      </c>
      <c r="AU133" s="29">
        <v>379.59017649248102</v>
      </c>
      <c r="AV133" s="29">
        <v>80.615897148834676</v>
      </c>
      <c r="AW133" s="29">
        <v>131.84913256330049</v>
      </c>
      <c r="AX133" s="29">
        <v>950.00814202855554</v>
      </c>
      <c r="AY133" s="29">
        <v>703.77675767751361</v>
      </c>
      <c r="AZ133" s="29">
        <v>263.64533675935934</v>
      </c>
      <c r="BA133" s="29">
        <v>0</v>
      </c>
      <c r="BB133" s="29">
        <v>55.485428653313768</v>
      </c>
      <c r="BC133" s="29">
        <v>391.46810214627112</v>
      </c>
      <c r="BD133" s="29">
        <v>844.26027062776848</v>
      </c>
      <c r="BE133" s="29">
        <v>318.14529106941274</v>
      </c>
      <c r="BF133" s="29">
        <v>14.015036790446675</v>
      </c>
      <c r="BG133" s="29">
        <v>718.85745940844049</v>
      </c>
      <c r="BH133" s="29">
        <v>3588.4043319989505</v>
      </c>
      <c r="BI133" s="29">
        <v>1.2990760891596207</v>
      </c>
      <c r="BJ133" s="29">
        <v>3090.8339607860289</v>
      </c>
      <c r="BK133" s="29">
        <v>217.09100473395216</v>
      </c>
      <c r="BL133" s="29">
        <v>43224.411580442487</v>
      </c>
      <c r="BM133" s="29">
        <v>9224.2044174825205</v>
      </c>
      <c r="BN133" s="29">
        <v>171.8221330282156</v>
      </c>
      <c r="BO133" s="29">
        <v>123.3182733101425</v>
      </c>
      <c r="BP133" s="29">
        <v>112.02578641134967</v>
      </c>
      <c r="BQ133" s="29">
        <v>48.645229088362498</v>
      </c>
      <c r="BR133" s="29">
        <v>216.25568156127511</v>
      </c>
      <c r="BS133" s="29">
        <v>0</v>
      </c>
      <c r="BT133" s="59">
        <f t="shared" si="5"/>
        <v>90261.708526700386</v>
      </c>
      <c r="BU133" s="29">
        <v>5542.5328829251266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3.2919495308191327E-3</v>
      </c>
      <c r="CJ133" s="38">
        <f t="shared" si="7"/>
        <v>95804.244701575037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209.82314814935552</v>
      </c>
      <c r="D135" s="29">
        <v>40.778985128342214</v>
      </c>
      <c r="E135" s="29">
        <v>6.8264380391057449</v>
      </c>
      <c r="F135" s="29">
        <v>0</v>
      </c>
      <c r="G135" s="29">
        <v>2047.2128393065543</v>
      </c>
      <c r="H135" s="29">
        <v>200.12242040957366</v>
      </c>
      <c r="I135" s="29">
        <v>181.79882356776352</v>
      </c>
      <c r="J135" s="29">
        <v>96.647991185233963</v>
      </c>
      <c r="K135" s="29">
        <v>550.24683457318145</v>
      </c>
      <c r="L135" s="29">
        <v>425.21523259377096</v>
      </c>
      <c r="M135" s="29">
        <v>1505.0499445165246</v>
      </c>
      <c r="N135" s="29">
        <v>12488.429463225084</v>
      </c>
      <c r="O135" s="29">
        <v>352.10048833282264</v>
      </c>
      <c r="P135" s="29">
        <v>494.73711472887419</v>
      </c>
      <c r="Q135" s="29">
        <v>4.1317914447218982</v>
      </c>
      <c r="R135" s="29">
        <v>1108.7572520358067</v>
      </c>
      <c r="S135" s="29">
        <v>3962.7472817008847</v>
      </c>
      <c r="T135" s="29">
        <v>884.9219415956552</v>
      </c>
      <c r="U135" s="29">
        <v>5520.2530132547481</v>
      </c>
      <c r="V135" s="29">
        <v>242.51819349454618</v>
      </c>
      <c r="W135" s="29">
        <v>107.78586377535386</v>
      </c>
      <c r="X135" s="29">
        <v>1330.6164883067433</v>
      </c>
      <c r="Y135" s="29">
        <v>2741.7130882324177</v>
      </c>
      <c r="Z135" s="29">
        <v>0</v>
      </c>
      <c r="AA135" s="29">
        <v>84.971189276237297</v>
      </c>
      <c r="AB135" s="29">
        <v>0</v>
      </c>
      <c r="AC135" s="29">
        <v>691.62595922518722</v>
      </c>
      <c r="AD135" s="29">
        <v>194.55348411451371</v>
      </c>
      <c r="AE135" s="29">
        <v>13814.015944555644</v>
      </c>
      <c r="AF135" s="29">
        <v>9530.0667888042044</v>
      </c>
      <c r="AG135" s="29">
        <v>592.10367833927728</v>
      </c>
      <c r="AH135" s="29">
        <v>0</v>
      </c>
      <c r="AI135" s="29">
        <v>3.5928621258451288</v>
      </c>
      <c r="AJ135" s="29">
        <v>1014.6242643386644</v>
      </c>
      <c r="AK135" s="29">
        <v>809.11255074032294</v>
      </c>
      <c r="AL135" s="29">
        <v>1211.8723950475619</v>
      </c>
      <c r="AM135" s="29">
        <v>605.7565544174887</v>
      </c>
      <c r="AN135" s="29">
        <v>2607.6993309383943</v>
      </c>
      <c r="AO135" s="29">
        <v>644.02053605773938</v>
      </c>
      <c r="AP135" s="29">
        <v>4121.7314307695315</v>
      </c>
      <c r="AQ135" s="29">
        <v>24965.721053860048</v>
      </c>
      <c r="AR135" s="29">
        <v>27404.016935564843</v>
      </c>
      <c r="AS135" s="29">
        <v>545.03718449070607</v>
      </c>
      <c r="AT135" s="29">
        <v>221.67959316464444</v>
      </c>
      <c r="AU135" s="29">
        <v>0</v>
      </c>
      <c r="AV135" s="29">
        <v>0</v>
      </c>
      <c r="AW135" s="29">
        <v>0</v>
      </c>
      <c r="AX135" s="29">
        <v>1871.1625951401429</v>
      </c>
      <c r="AY135" s="29">
        <v>62067.771082612351</v>
      </c>
      <c r="AZ135" s="29">
        <v>2735.6052226184811</v>
      </c>
      <c r="BA135" s="29">
        <v>0</v>
      </c>
      <c r="BB135" s="29">
        <v>3877.7760924246477</v>
      </c>
      <c r="BC135" s="29">
        <v>2959.7998192712171</v>
      </c>
      <c r="BD135" s="29">
        <v>568.39078830869937</v>
      </c>
      <c r="BE135" s="29">
        <v>874.86192764328882</v>
      </c>
      <c r="BF135" s="29">
        <v>69.881168347687748</v>
      </c>
      <c r="BG135" s="29">
        <v>1499.6606513277568</v>
      </c>
      <c r="BH135" s="29">
        <v>33544.577594846749</v>
      </c>
      <c r="BI135" s="29">
        <v>1491.0377822257285</v>
      </c>
      <c r="BJ135" s="29">
        <v>48144.711772537303</v>
      </c>
      <c r="BK135" s="29">
        <v>218.26637414509156</v>
      </c>
      <c r="BL135" s="29">
        <v>10066.660747299175</v>
      </c>
      <c r="BM135" s="29">
        <v>14639.655661074854</v>
      </c>
      <c r="BN135" s="29">
        <v>7073.8065964701818</v>
      </c>
      <c r="BO135" s="29">
        <v>3602.0239242660336</v>
      </c>
      <c r="BP135" s="29">
        <v>8562.6886614204032</v>
      </c>
      <c r="BQ135" s="29">
        <v>237.66782962465527</v>
      </c>
      <c r="BR135" s="29">
        <v>337.36975361685757</v>
      </c>
      <c r="BS135" s="29">
        <v>0</v>
      </c>
      <c r="BT135" s="59">
        <f t="shared" si="5"/>
        <v>328008.01241864928</v>
      </c>
      <c r="BU135" s="29">
        <v>360827.90972271306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688835.92214136233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7.6051331895690435</v>
      </c>
      <c r="D136" s="29">
        <v>0</v>
      </c>
      <c r="E136" s="29">
        <v>0</v>
      </c>
      <c r="F136" s="29">
        <v>0.17640579598167203</v>
      </c>
      <c r="G136" s="29">
        <v>37.768087240428841</v>
      </c>
      <c r="H136" s="29">
        <v>0.70468585238587156</v>
      </c>
      <c r="I136" s="29">
        <v>2.1125578266923082</v>
      </c>
      <c r="J136" s="29">
        <v>4.0901399115070358</v>
      </c>
      <c r="K136" s="29">
        <v>29.878005262451566</v>
      </c>
      <c r="L136" s="29">
        <v>1.7059434042860949E-2</v>
      </c>
      <c r="M136" s="29">
        <v>52.496377741279062</v>
      </c>
      <c r="N136" s="29">
        <v>205.4402028573887</v>
      </c>
      <c r="O136" s="29">
        <v>12.243049653529262</v>
      </c>
      <c r="P136" s="29">
        <v>9.0836799620530471</v>
      </c>
      <c r="Q136" s="29">
        <v>0.83122561039610399</v>
      </c>
      <c r="R136" s="29">
        <v>41.106862188817338</v>
      </c>
      <c r="S136" s="29">
        <v>15.712676085015751</v>
      </c>
      <c r="T136" s="29">
        <v>7.6578112221629331</v>
      </c>
      <c r="U136" s="29">
        <v>74.742629598402402</v>
      </c>
      <c r="V136" s="29">
        <v>2.344453649890319</v>
      </c>
      <c r="W136" s="29">
        <v>0.28663598518169664</v>
      </c>
      <c r="X136" s="29">
        <v>160.91673921371253</v>
      </c>
      <c r="Y136" s="29">
        <v>4.3360957078172948</v>
      </c>
      <c r="Z136" s="29">
        <v>0.8479101118226382</v>
      </c>
      <c r="AA136" s="29">
        <v>3.7493261632661428E-4</v>
      </c>
      <c r="AB136" s="29">
        <v>0.33144043283272706</v>
      </c>
      <c r="AC136" s="29">
        <v>0.61901374955524013</v>
      </c>
      <c r="AD136" s="29">
        <v>5.3437271141950706</v>
      </c>
      <c r="AE136" s="29">
        <v>171.67358396470567</v>
      </c>
      <c r="AF136" s="29">
        <v>36.046396666257024</v>
      </c>
      <c r="AG136" s="29">
        <v>5.0053504279603006E-2</v>
      </c>
      <c r="AH136" s="29">
        <v>0</v>
      </c>
      <c r="AI136" s="29">
        <v>0</v>
      </c>
      <c r="AJ136" s="29">
        <v>0.70506078500219826</v>
      </c>
      <c r="AK136" s="29">
        <v>0.27313841099393849</v>
      </c>
      <c r="AL136" s="29">
        <v>59.639031548609225</v>
      </c>
      <c r="AM136" s="29">
        <v>25.354818179087289</v>
      </c>
      <c r="AN136" s="29">
        <v>170.42130902617478</v>
      </c>
      <c r="AO136" s="29">
        <v>191.57969389702646</v>
      </c>
      <c r="AP136" s="29">
        <v>31.682368478523397</v>
      </c>
      <c r="AQ136" s="29">
        <v>27.470937865634703</v>
      </c>
      <c r="AR136" s="29">
        <v>0.13272614617962147</v>
      </c>
      <c r="AS136" s="29">
        <v>9.8794744402062873E-2</v>
      </c>
      <c r="AT136" s="29">
        <v>1.388000545641126</v>
      </c>
      <c r="AU136" s="29">
        <v>2.4906773702576985</v>
      </c>
      <c r="AV136" s="29">
        <v>0.15484717054289171</v>
      </c>
      <c r="AW136" s="29">
        <v>0</v>
      </c>
      <c r="AX136" s="29">
        <v>50.114993228680575</v>
      </c>
      <c r="AY136" s="29">
        <v>7.8867075844303329</v>
      </c>
      <c r="AZ136" s="29">
        <v>17.454800486777366</v>
      </c>
      <c r="BA136" s="29">
        <v>0</v>
      </c>
      <c r="BB136" s="29">
        <v>2.7178865357516271</v>
      </c>
      <c r="BC136" s="29">
        <v>43.97043208298961</v>
      </c>
      <c r="BD136" s="29">
        <v>77.657918156649984</v>
      </c>
      <c r="BE136" s="29">
        <v>2.4616200924923861</v>
      </c>
      <c r="BF136" s="29">
        <v>1.9717706292616646</v>
      </c>
      <c r="BG136" s="29">
        <v>29.382344343667782</v>
      </c>
      <c r="BH136" s="29">
        <v>1637.8581453755185</v>
      </c>
      <c r="BI136" s="29">
        <v>0.28757331672251318</v>
      </c>
      <c r="BJ136" s="29">
        <v>648.93448017664798</v>
      </c>
      <c r="BK136" s="29">
        <v>2.1028095786678165</v>
      </c>
      <c r="BL136" s="29">
        <v>244862.85748105557</v>
      </c>
      <c r="BM136" s="29">
        <v>13738.088377598655</v>
      </c>
      <c r="BN136" s="29">
        <v>15.66374737858513</v>
      </c>
      <c r="BO136" s="29">
        <v>12.031962590537381</v>
      </c>
      <c r="BP136" s="29">
        <v>10.082125519330823</v>
      </c>
      <c r="BQ136" s="29">
        <v>1.8152362619453033</v>
      </c>
      <c r="BR136" s="29">
        <v>2.14667669477803</v>
      </c>
      <c r="BS136" s="29">
        <v>0</v>
      </c>
      <c r="BT136" s="59">
        <f t="shared" si="5"/>
        <v>262561.3415073207</v>
      </c>
      <c r="BU136" s="29">
        <v>233989.24519810657</v>
      </c>
      <c r="BV136" s="29">
        <v>0</v>
      </c>
      <c r="BW136" s="29">
        <v>109986.41426712177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7.2873086723749148E-4</v>
      </c>
      <c r="CJ136" s="38">
        <f t="shared" si="7"/>
        <v>606537.00170127989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142.82112350314964</v>
      </c>
      <c r="D138" s="29">
        <v>1.2450062838207232</v>
      </c>
      <c r="E138" s="29">
        <v>1.5456881986333779</v>
      </c>
      <c r="F138" s="29">
        <v>88.266811856874128</v>
      </c>
      <c r="G138" s="29">
        <v>767.3489655307792</v>
      </c>
      <c r="H138" s="29">
        <v>17.527014333149609</v>
      </c>
      <c r="I138" s="29">
        <v>44.238886347591126</v>
      </c>
      <c r="J138" s="29">
        <v>73.176821677987178</v>
      </c>
      <c r="K138" s="29">
        <v>522.91978920897986</v>
      </c>
      <c r="L138" s="29">
        <v>5.4310919249970597</v>
      </c>
      <c r="M138" s="29">
        <v>969.19857002749973</v>
      </c>
      <c r="N138" s="29">
        <v>3641.4044250311231</v>
      </c>
      <c r="O138" s="29">
        <v>218.62576249774241</v>
      </c>
      <c r="P138" s="29">
        <v>178.37364003954303</v>
      </c>
      <c r="Q138" s="29">
        <v>14.564597591050759</v>
      </c>
      <c r="R138" s="29">
        <v>732.97963155897435</v>
      </c>
      <c r="S138" s="29">
        <v>297.9154634190993</v>
      </c>
      <c r="T138" s="29">
        <v>142.02695534876932</v>
      </c>
      <c r="U138" s="29">
        <v>1369.6048735178572</v>
      </c>
      <c r="V138" s="29">
        <v>46.162104920433904</v>
      </c>
      <c r="W138" s="29">
        <v>7.6120841472715117</v>
      </c>
      <c r="X138" s="29">
        <v>2789.6691407115313</v>
      </c>
      <c r="Y138" s="29">
        <v>95.742606925949019</v>
      </c>
      <c r="Z138" s="29">
        <v>72.611555074961998</v>
      </c>
      <c r="AA138" s="29">
        <v>3.156661248079407</v>
      </c>
      <c r="AB138" s="29">
        <v>86.425404678856154</v>
      </c>
      <c r="AC138" s="29">
        <v>33.542802903275302</v>
      </c>
      <c r="AD138" s="29">
        <v>144.08617975823975</v>
      </c>
      <c r="AE138" s="29">
        <v>3374.9671066274773</v>
      </c>
      <c r="AF138" s="29">
        <v>901.92114056420996</v>
      </c>
      <c r="AG138" s="29">
        <v>40.308573211929968</v>
      </c>
      <c r="AH138" s="29">
        <v>38.758661971419251</v>
      </c>
      <c r="AI138" s="29">
        <v>0.20360897175638651</v>
      </c>
      <c r="AJ138" s="29">
        <v>84.051854921548383</v>
      </c>
      <c r="AK138" s="29">
        <v>13.81365831335871</v>
      </c>
      <c r="AL138" s="29">
        <v>1167.4267579686343</v>
      </c>
      <c r="AM138" s="29">
        <v>637.22411707371009</v>
      </c>
      <c r="AN138" s="29">
        <v>56638.577556916316</v>
      </c>
      <c r="AO138" s="29">
        <v>3355.6307258527631</v>
      </c>
      <c r="AP138" s="29">
        <v>754.10095957372607</v>
      </c>
      <c r="AQ138" s="29">
        <v>525.30542345618505</v>
      </c>
      <c r="AR138" s="29">
        <v>20.350058266292102</v>
      </c>
      <c r="AS138" s="29">
        <v>34.655769670285721</v>
      </c>
      <c r="AT138" s="29">
        <v>31.479927888698604</v>
      </c>
      <c r="AU138" s="29">
        <v>55.261216398323945</v>
      </c>
      <c r="AV138" s="29">
        <v>5.8005891689448887</v>
      </c>
      <c r="AW138" s="29">
        <v>0.11233598441731668</v>
      </c>
      <c r="AX138" s="29">
        <v>982.26789281328422</v>
      </c>
      <c r="AY138" s="29">
        <v>336.42783208225984</v>
      </c>
      <c r="AZ138" s="29">
        <v>549.03681356225866</v>
      </c>
      <c r="BA138" s="29">
        <v>7.4481367061713666</v>
      </c>
      <c r="BB138" s="29">
        <v>4596.0152717655319</v>
      </c>
      <c r="BC138" s="29">
        <v>49.890718556443019</v>
      </c>
      <c r="BD138" s="29">
        <v>1451.5323838336162</v>
      </c>
      <c r="BE138" s="29">
        <v>73.017063632459127</v>
      </c>
      <c r="BF138" s="29">
        <v>36.745539647661403</v>
      </c>
      <c r="BG138" s="29">
        <v>572.20320751759698</v>
      </c>
      <c r="BH138" s="29">
        <v>2491.1856790068432</v>
      </c>
      <c r="BI138" s="29">
        <v>7.0593300400103516</v>
      </c>
      <c r="BJ138" s="29">
        <v>54295.938015203108</v>
      </c>
      <c r="BK138" s="29">
        <v>45.952006818588472</v>
      </c>
      <c r="BL138" s="29">
        <v>2111.3536928032818</v>
      </c>
      <c r="BM138" s="29">
        <v>29206.018623478725</v>
      </c>
      <c r="BN138" s="29">
        <v>4927.5126687904176</v>
      </c>
      <c r="BO138" s="29">
        <v>3248.2889320942136</v>
      </c>
      <c r="BP138" s="29">
        <v>2214.2819867403132</v>
      </c>
      <c r="BQ138" s="29">
        <v>38.720204411198267</v>
      </c>
      <c r="BR138" s="29">
        <v>64.48723011297561</v>
      </c>
      <c r="BS138" s="29">
        <v>0</v>
      </c>
      <c r="BT138" s="59">
        <f t="shared" si="5"/>
        <v>187493.55693068309</v>
      </c>
      <c r="BU138" s="29">
        <v>3256194.5548951779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329457.08773813414</v>
      </c>
      <c r="CH138" s="29">
        <v>1207.8736918990487</v>
      </c>
      <c r="CI138" s="29">
        <v>66953.012676640225</v>
      </c>
      <c r="CJ138" s="38">
        <f t="shared" si="7"/>
        <v>3841306.0859325347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39.086576198612896</v>
      </c>
      <c r="D139" s="29">
        <v>0</v>
      </c>
      <c r="E139" s="29">
        <v>0</v>
      </c>
      <c r="F139" s="29">
        <v>0.90663745323641132</v>
      </c>
      <c r="G139" s="29">
        <v>194.10905542372672</v>
      </c>
      <c r="H139" s="29">
        <v>3.6217323982100642</v>
      </c>
      <c r="I139" s="29">
        <v>10.857489331053262</v>
      </c>
      <c r="J139" s="29">
        <v>21.021270940182809</v>
      </c>
      <c r="K139" s="29">
        <v>153.55798514549713</v>
      </c>
      <c r="L139" s="29">
        <v>8.7676948187580692E-2</v>
      </c>
      <c r="M139" s="29">
        <v>269.80509316391658</v>
      </c>
      <c r="N139" s="29">
        <v>1055.8597651198852</v>
      </c>
      <c r="O139" s="29">
        <v>62.92314431026945</v>
      </c>
      <c r="P139" s="29">
        <v>46.685566202518935</v>
      </c>
      <c r="Q139" s="29">
        <v>4.2720833875135478</v>
      </c>
      <c r="R139" s="29">
        <v>211.26868671186753</v>
      </c>
      <c r="S139" s="29">
        <v>80.755286695497404</v>
      </c>
      <c r="T139" s="29">
        <v>39.35731490675257</v>
      </c>
      <c r="U139" s="29">
        <v>384.13968753231029</v>
      </c>
      <c r="V139" s="29">
        <v>12.049317736636091</v>
      </c>
      <c r="W139" s="29">
        <v>1.4731654261407792</v>
      </c>
      <c r="X139" s="29">
        <v>818.17237599808959</v>
      </c>
      <c r="Y139" s="29">
        <v>22.285360566799358</v>
      </c>
      <c r="Z139" s="29">
        <v>4.3578333698068956</v>
      </c>
      <c r="AA139" s="29">
        <v>1.9269658942325429E-3</v>
      </c>
      <c r="AB139" s="29">
        <v>1.7034378505015679</v>
      </c>
      <c r="AC139" s="29">
        <v>3.1814206913779284</v>
      </c>
      <c r="AD139" s="29">
        <v>27.464081407549315</v>
      </c>
      <c r="AE139" s="29">
        <v>5060.6967441945981</v>
      </c>
      <c r="AF139" s="29">
        <v>1141.4837707442555</v>
      </c>
      <c r="AG139" s="29">
        <v>0.25724994688004443</v>
      </c>
      <c r="AH139" s="29">
        <v>0</v>
      </c>
      <c r="AI139" s="29">
        <v>0</v>
      </c>
      <c r="AJ139" s="29">
        <v>3.6236593641042969</v>
      </c>
      <c r="AK139" s="29">
        <v>1.4037946539484074</v>
      </c>
      <c r="AL139" s="29">
        <v>306.51475693199365</v>
      </c>
      <c r="AM139" s="29">
        <v>586.77052376688653</v>
      </c>
      <c r="AN139" s="29">
        <v>7937.5764641482692</v>
      </c>
      <c r="AO139" s="29">
        <v>984.62368994189671</v>
      </c>
      <c r="AP139" s="29">
        <v>13307.308835685451</v>
      </c>
      <c r="AQ139" s="29">
        <v>461.31420234078564</v>
      </c>
      <c r="AR139" s="29">
        <v>0.68214592655832018</v>
      </c>
      <c r="AS139" s="29">
        <v>0.50775551313027512</v>
      </c>
      <c r="AT139" s="29">
        <v>7.1336277404488726</v>
      </c>
      <c r="AU139" s="29">
        <v>12.800834435386783</v>
      </c>
      <c r="AV139" s="29">
        <v>0.79583691431804016</v>
      </c>
      <c r="AW139" s="29">
        <v>0</v>
      </c>
      <c r="AX139" s="29">
        <v>11589.766362745861</v>
      </c>
      <c r="AY139" s="29">
        <v>6308.1948699866307</v>
      </c>
      <c r="AZ139" s="29">
        <v>89.708933723048929</v>
      </c>
      <c r="BA139" s="29">
        <v>0</v>
      </c>
      <c r="BB139" s="29">
        <v>10564.88106834033</v>
      </c>
      <c r="BC139" s="29">
        <v>4.0870946616672237</v>
      </c>
      <c r="BD139" s="29">
        <v>3439.5640738261709</v>
      </c>
      <c r="BE139" s="29">
        <v>12.651494578583762</v>
      </c>
      <c r="BF139" s="29">
        <v>10.133913637768943</v>
      </c>
      <c r="BG139" s="29">
        <v>6326.5480532005004</v>
      </c>
      <c r="BH139" s="29">
        <v>243.3006407716951</v>
      </c>
      <c r="BI139" s="29">
        <v>415.89868842546326</v>
      </c>
      <c r="BJ139" s="29">
        <v>61.784872091862113</v>
      </c>
      <c r="BK139" s="29">
        <v>10.807388217803219</v>
      </c>
      <c r="BL139" s="29">
        <v>4.1795890245903848</v>
      </c>
      <c r="BM139" s="29">
        <v>7532.5775600744983</v>
      </c>
      <c r="BN139" s="29">
        <v>7356.1004850395821</v>
      </c>
      <c r="BO139" s="29">
        <v>1734.1668427700383</v>
      </c>
      <c r="BP139" s="29">
        <v>1396.4242217016267</v>
      </c>
      <c r="BQ139" s="29">
        <v>9.3294053769268572</v>
      </c>
      <c r="BR139" s="29">
        <v>11.032843227428424</v>
      </c>
      <c r="BS139" s="29">
        <v>0</v>
      </c>
      <c r="BT139" s="59">
        <f t="shared" ref="BT139:BT143" si="8">SUM(C139:BS139)</f>
        <v>90403.636265552996</v>
      </c>
      <c r="BU139" s="29">
        <v>84601.130218239909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3.7453117336099587E-3</v>
      </c>
      <c r="CJ139" s="38">
        <f t="shared" ref="CJ139:CJ143" si="9">SUM(BT139:CI139)</f>
        <v>175004.77022910464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94.650651995727728</v>
      </c>
      <c r="D140" s="29">
        <v>30.506356795201572</v>
      </c>
      <c r="E140" s="29">
        <v>7.1082773115032785</v>
      </c>
      <c r="F140" s="29">
        <v>176.31264706537337</v>
      </c>
      <c r="G140" s="29">
        <v>1046.5264705383454</v>
      </c>
      <c r="H140" s="29">
        <v>56.936916660293939</v>
      </c>
      <c r="I140" s="29">
        <v>71.877005983830102</v>
      </c>
      <c r="J140" s="29">
        <v>31.58244051030065</v>
      </c>
      <c r="K140" s="29">
        <v>138.36163047288437</v>
      </c>
      <c r="L140" s="29">
        <v>81.947496522285633</v>
      </c>
      <c r="M140" s="29">
        <v>326.95218669503305</v>
      </c>
      <c r="N140" s="29">
        <v>686.77739244489487</v>
      </c>
      <c r="O140" s="29">
        <v>139.15972838391755</v>
      </c>
      <c r="P140" s="29">
        <v>219.91644054713771</v>
      </c>
      <c r="Q140" s="29">
        <v>42.506089698704663</v>
      </c>
      <c r="R140" s="29">
        <v>271.74611599291399</v>
      </c>
      <c r="S140" s="29">
        <v>296.3423110591051</v>
      </c>
      <c r="T140" s="29">
        <v>160.24929415034509</v>
      </c>
      <c r="U140" s="29">
        <v>622.55722732178924</v>
      </c>
      <c r="V140" s="29">
        <v>40.857935352002684</v>
      </c>
      <c r="W140" s="29">
        <v>38.929855652313066</v>
      </c>
      <c r="X140" s="29">
        <v>513.46301623953957</v>
      </c>
      <c r="Y140" s="29">
        <v>225.89252054754249</v>
      </c>
      <c r="Z140" s="29">
        <v>340.32978387446377</v>
      </c>
      <c r="AA140" s="29">
        <v>85.959027686234535</v>
      </c>
      <c r="AB140" s="29">
        <v>941.69108664796295</v>
      </c>
      <c r="AC140" s="29">
        <v>175.41037498758016</v>
      </c>
      <c r="AD140" s="29">
        <v>470.96005217545297</v>
      </c>
      <c r="AE140" s="29">
        <v>2997.6817921922775</v>
      </c>
      <c r="AF140" s="29">
        <v>2666.7751379801166</v>
      </c>
      <c r="AG140" s="29">
        <v>504.55946012165407</v>
      </c>
      <c r="AH140" s="29">
        <v>1352.0017491034564</v>
      </c>
      <c r="AI140" s="29">
        <v>15.075471464813203</v>
      </c>
      <c r="AJ140" s="29">
        <v>1459.9856856127581</v>
      </c>
      <c r="AK140" s="29">
        <v>695.36134721728899</v>
      </c>
      <c r="AL140" s="29">
        <v>1485.0664348658479</v>
      </c>
      <c r="AM140" s="29">
        <v>366.13711034950251</v>
      </c>
      <c r="AN140" s="29">
        <v>574.09767104099092</v>
      </c>
      <c r="AO140" s="29">
        <v>1229.702633089852</v>
      </c>
      <c r="AP140" s="29">
        <v>4107.5361318615669</v>
      </c>
      <c r="AQ140" s="29">
        <v>2353.7311519604559</v>
      </c>
      <c r="AR140" s="29">
        <v>149.58946928556375</v>
      </c>
      <c r="AS140" s="29">
        <v>562.36863375064888</v>
      </c>
      <c r="AT140" s="29">
        <v>1288.3358802622306</v>
      </c>
      <c r="AU140" s="29">
        <v>195.08570304239541</v>
      </c>
      <c r="AV140" s="29">
        <v>43.902749673185198</v>
      </c>
      <c r="AW140" s="29">
        <v>15.230965031002338</v>
      </c>
      <c r="AX140" s="29">
        <v>3574.5139704750377</v>
      </c>
      <c r="AY140" s="29">
        <v>2041.2623396003094</v>
      </c>
      <c r="AZ140" s="29">
        <v>1738.7776856264329</v>
      </c>
      <c r="BA140" s="29">
        <v>0</v>
      </c>
      <c r="BB140" s="29">
        <v>291.79950669052602</v>
      </c>
      <c r="BC140" s="29">
        <v>1255.8881399177503</v>
      </c>
      <c r="BD140" s="29">
        <v>1291.413943473573</v>
      </c>
      <c r="BE140" s="29">
        <v>1107.4007953929101</v>
      </c>
      <c r="BF140" s="29">
        <v>21.573566624707247</v>
      </c>
      <c r="BG140" s="29">
        <v>1959.757088131287</v>
      </c>
      <c r="BH140" s="29">
        <v>274.69416819941767</v>
      </c>
      <c r="BI140" s="29">
        <v>17.429075299452084</v>
      </c>
      <c r="BJ140" s="29">
        <v>19.715408752673802</v>
      </c>
      <c r="BK140" s="29">
        <v>140.51282913396031</v>
      </c>
      <c r="BL140" s="29">
        <v>625.93601775188642</v>
      </c>
      <c r="BM140" s="29">
        <v>8.6965572939573139</v>
      </c>
      <c r="BN140" s="29">
        <v>398.66154107990008</v>
      </c>
      <c r="BO140" s="29">
        <v>210.33517811303051</v>
      </c>
      <c r="BP140" s="29">
        <v>346.94712199601821</v>
      </c>
      <c r="BQ140" s="29">
        <v>158.12163741579315</v>
      </c>
      <c r="BR140" s="29">
        <v>211.12256655965717</v>
      </c>
      <c r="BS140" s="29">
        <v>0</v>
      </c>
      <c r="BT140" s="59">
        <f t="shared" si="8"/>
        <v>45092.29464874656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1.3671616653359478E-3</v>
      </c>
      <c r="CJ140" s="38">
        <f t="shared" si="9"/>
        <v>45092.296015908229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8816.7753922817465</v>
      </c>
      <c r="D141" s="29">
        <v>18.748483258912831</v>
      </c>
      <c r="E141" s="29">
        <v>725.71648376877067</v>
      </c>
      <c r="F141" s="29">
        <v>4561.5883709352847</v>
      </c>
      <c r="G141" s="29">
        <v>9414.9964821462618</v>
      </c>
      <c r="H141" s="29">
        <v>678.66334679339195</v>
      </c>
      <c r="I141" s="29">
        <v>1117.0101817133079</v>
      </c>
      <c r="J141" s="29">
        <v>417.49195639628613</v>
      </c>
      <c r="K141" s="29">
        <v>366.34849559671551</v>
      </c>
      <c r="L141" s="29">
        <v>279.67150398139466</v>
      </c>
      <c r="M141" s="29">
        <v>2924.1188369887464</v>
      </c>
      <c r="N141" s="29">
        <v>6682.0942344742671</v>
      </c>
      <c r="O141" s="29">
        <v>1969.519642475708</v>
      </c>
      <c r="P141" s="29">
        <v>3634.6692734949561</v>
      </c>
      <c r="Q141" s="29">
        <v>2104.6605683071571</v>
      </c>
      <c r="R141" s="29">
        <v>3150.7912385352197</v>
      </c>
      <c r="S141" s="29">
        <v>1437.0907997318648</v>
      </c>
      <c r="T141" s="29">
        <v>1142.2699853158992</v>
      </c>
      <c r="U141" s="29">
        <v>6595.0105828207743</v>
      </c>
      <c r="V141" s="29">
        <v>353.99167871869651</v>
      </c>
      <c r="W141" s="29">
        <v>180.56012579133494</v>
      </c>
      <c r="X141" s="29">
        <v>1981.5317609640999</v>
      </c>
      <c r="Y141" s="29">
        <v>903.38414356460692</v>
      </c>
      <c r="Z141" s="29">
        <v>2431.1393471140927</v>
      </c>
      <c r="AA141" s="29">
        <v>162.08614999322671</v>
      </c>
      <c r="AB141" s="29">
        <v>3298.762688804105</v>
      </c>
      <c r="AC141" s="29">
        <v>4019.4660513031208</v>
      </c>
      <c r="AD141" s="29">
        <v>862.07142173344891</v>
      </c>
      <c r="AE141" s="29">
        <v>5220.7007744339289</v>
      </c>
      <c r="AF141" s="29">
        <v>3024.4184828825414</v>
      </c>
      <c r="AG141" s="29">
        <v>4715.5858107299373</v>
      </c>
      <c r="AH141" s="29">
        <v>4295.336089864134</v>
      </c>
      <c r="AI141" s="29">
        <v>584.39158846802979</v>
      </c>
      <c r="AJ141" s="29">
        <v>1622.4912226358758</v>
      </c>
      <c r="AK141" s="29">
        <v>177.31603726869938</v>
      </c>
      <c r="AL141" s="29">
        <v>2316.7999083123332</v>
      </c>
      <c r="AM141" s="29">
        <v>1374.3747252164046</v>
      </c>
      <c r="AN141" s="29">
        <v>290.86514533735289</v>
      </c>
      <c r="AO141" s="29">
        <v>1968.8325278005216</v>
      </c>
      <c r="AP141" s="29">
        <v>7074.957757787065</v>
      </c>
      <c r="AQ141" s="29">
        <v>988.05408389281604</v>
      </c>
      <c r="AR141" s="29">
        <v>368.47298701432993</v>
      </c>
      <c r="AS141" s="29">
        <v>567.5781713361531</v>
      </c>
      <c r="AT141" s="29">
        <v>251.72134273921935</v>
      </c>
      <c r="AU141" s="29">
        <v>6.149277674103069</v>
      </c>
      <c r="AV141" s="29">
        <v>1.4659402784719535</v>
      </c>
      <c r="AW141" s="29">
        <v>0.60777324165608904</v>
      </c>
      <c r="AX141" s="29">
        <v>1153.3564910824107</v>
      </c>
      <c r="AY141" s="29">
        <v>1737.8531087081262</v>
      </c>
      <c r="AZ141" s="29">
        <v>1019.0754261231656</v>
      </c>
      <c r="BA141" s="29">
        <v>25.640984151606887</v>
      </c>
      <c r="BB141" s="29">
        <v>171.50348768631946</v>
      </c>
      <c r="BC141" s="29">
        <v>355.0857883442041</v>
      </c>
      <c r="BD141" s="29">
        <v>120.80319156585787</v>
      </c>
      <c r="BE141" s="29">
        <v>0.47987126483691633</v>
      </c>
      <c r="BF141" s="29">
        <v>329.80188053625875</v>
      </c>
      <c r="BG141" s="29">
        <v>336.30802830790515</v>
      </c>
      <c r="BH141" s="29">
        <v>633.99726640869051</v>
      </c>
      <c r="BI141" s="29">
        <v>55.174046269898405</v>
      </c>
      <c r="BJ141" s="29">
        <v>1687.1791855024258</v>
      </c>
      <c r="BK141" s="29">
        <v>153.63924765970683</v>
      </c>
      <c r="BL141" s="29">
        <v>2096.9189615491173</v>
      </c>
      <c r="BM141" s="29">
        <v>2028.6201547163535</v>
      </c>
      <c r="BN141" s="29">
        <v>781.01647206513087</v>
      </c>
      <c r="BO141" s="29">
        <v>1013.0019600772387</v>
      </c>
      <c r="BP141" s="29">
        <v>1453.3191147830503</v>
      </c>
      <c r="BQ141" s="29">
        <v>201.09960445903667</v>
      </c>
      <c r="BR141" s="29">
        <v>440.02350399163595</v>
      </c>
      <c r="BS141" s="29">
        <v>0</v>
      </c>
      <c r="BT141" s="59">
        <f t="shared" si="8"/>
        <v>120874.24664916993</v>
      </c>
      <c r="BU141" s="29">
        <v>11177.814483251128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2113.252645170106</v>
      </c>
      <c r="CE141" s="29">
        <v>0</v>
      </c>
      <c r="CF141" s="29">
        <v>0</v>
      </c>
      <c r="CG141" s="29">
        <v>0</v>
      </c>
      <c r="CH141" s="29">
        <v>0</v>
      </c>
      <c r="CI141" s="29">
        <v>1.4205969639811088E-4</v>
      </c>
      <c r="CJ141" s="38">
        <f t="shared" si="9"/>
        <v>134165.31391965086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16.333354520060649</v>
      </c>
      <c r="D142" s="29">
        <v>0</v>
      </c>
      <c r="E142" s="29">
        <v>0</v>
      </c>
      <c r="F142" s="29">
        <v>0.37886232013846061</v>
      </c>
      <c r="G142" s="29">
        <v>81.113577246562272</v>
      </c>
      <c r="H142" s="29">
        <v>1.5134361970249453</v>
      </c>
      <c r="I142" s="29">
        <v>4.5370876574286001</v>
      </c>
      <c r="J142" s="29">
        <v>8.7842912866959981</v>
      </c>
      <c r="K142" s="29">
        <v>64.168245333716882</v>
      </c>
      <c r="L142" s="29">
        <v>3.6638120225929771E-2</v>
      </c>
      <c r="M142" s="29">
        <v>112.74515873612462</v>
      </c>
      <c r="N142" s="29">
        <v>441.21879029616997</v>
      </c>
      <c r="O142" s="29">
        <v>26.294091821044194</v>
      </c>
      <c r="P142" s="29">
        <v>19.508792478543157</v>
      </c>
      <c r="Q142" s="29">
        <v>1.785202473426073</v>
      </c>
      <c r="R142" s="29">
        <v>88.284180776494253</v>
      </c>
      <c r="S142" s="29">
        <v>33.745721811610217</v>
      </c>
      <c r="T142" s="29">
        <v>16.446489814384677</v>
      </c>
      <c r="U142" s="29">
        <v>160.52287797756017</v>
      </c>
      <c r="V142" s="29">
        <v>5.0351245224777772</v>
      </c>
      <c r="W142" s="29">
        <v>0.61560094313677616</v>
      </c>
      <c r="X142" s="29">
        <v>341.89485944720326</v>
      </c>
      <c r="Y142" s="29">
        <v>9.3125244046786335</v>
      </c>
      <c r="Z142" s="29">
        <v>1.8210353602404437</v>
      </c>
      <c r="AA142" s="29">
        <v>8.0523341155889615E-4</v>
      </c>
      <c r="AB142" s="29">
        <v>0.7118263358180642</v>
      </c>
      <c r="AC142" s="29">
        <v>1.3294403624837374</v>
      </c>
      <c r="AD142" s="29">
        <v>11.476589198243166</v>
      </c>
      <c r="AE142" s="29">
        <v>368.69906663447006</v>
      </c>
      <c r="AF142" s="29">
        <v>77.41594542068384</v>
      </c>
      <c r="AG142" s="29">
        <v>0.10749866044311264</v>
      </c>
      <c r="AH142" s="29">
        <v>0</v>
      </c>
      <c r="AI142" s="29">
        <v>0</v>
      </c>
      <c r="AJ142" s="29">
        <v>1.5142414304365042</v>
      </c>
      <c r="AK142" s="29">
        <v>0.5866125403206558</v>
      </c>
      <c r="AL142" s="29">
        <v>128.08525784302736</v>
      </c>
      <c r="AM142" s="29">
        <v>54.453909456670345</v>
      </c>
      <c r="AN142" s="29">
        <v>366.00958703986333</v>
      </c>
      <c r="AO142" s="29">
        <v>411.45092153766075</v>
      </c>
      <c r="AP142" s="29">
        <v>68.043431126844069</v>
      </c>
      <c r="AQ142" s="29">
        <v>58.998646831508765</v>
      </c>
      <c r="AR142" s="29">
        <v>0.28505262769184925</v>
      </c>
      <c r="AS142" s="29">
        <v>0.21217900394576916</v>
      </c>
      <c r="AT142" s="29">
        <v>2.9809740895910335</v>
      </c>
      <c r="AU142" s="29">
        <v>5.3491655529857471</v>
      </c>
      <c r="AV142" s="29">
        <v>0.33256139897382414</v>
      </c>
      <c r="AW142" s="29">
        <v>0</v>
      </c>
      <c r="AX142" s="29">
        <v>107.63071872260829</v>
      </c>
      <c r="AY142" s="29">
        <v>16.93808481214138</v>
      </c>
      <c r="AZ142" s="29">
        <v>37.487238858418635</v>
      </c>
      <c r="BA142" s="29">
        <v>0</v>
      </c>
      <c r="BB142" s="29">
        <v>5.8371370003904381</v>
      </c>
      <c r="BC142" s="29">
        <v>1.7079000659164187</v>
      </c>
      <c r="BD142" s="29">
        <v>166.78397036913637</v>
      </c>
      <c r="BE142" s="29">
        <v>5.2867599635899323</v>
      </c>
      <c r="BF142" s="29">
        <v>4.2347225113882345</v>
      </c>
      <c r="BG142" s="29">
        <v>63.103726763636018</v>
      </c>
      <c r="BH142" s="29">
        <v>101.66957577683779</v>
      </c>
      <c r="BI142" s="29">
        <v>0.61761402666567333</v>
      </c>
      <c r="BJ142" s="29">
        <v>22.56948467587852</v>
      </c>
      <c r="BK142" s="29">
        <v>4.5161515887280697</v>
      </c>
      <c r="BL142" s="29">
        <v>1.7465512696712457</v>
      </c>
      <c r="BM142" s="29">
        <v>9.9555032838084134</v>
      </c>
      <c r="BN142" s="29">
        <v>33.640638851401782</v>
      </c>
      <c r="BO142" s="29">
        <v>25.840745410336538</v>
      </c>
      <c r="BP142" s="29">
        <v>21.653129053524498</v>
      </c>
      <c r="BQ142" s="29">
        <v>3.8985375620623954</v>
      </c>
      <c r="BR142" s="29">
        <v>4.6103638978804602</v>
      </c>
      <c r="BS142" s="29">
        <v>0</v>
      </c>
      <c r="BT142" s="59">
        <f t="shared" si="8"/>
        <v>3633.8682103340429</v>
      </c>
      <c r="BU142" s="29">
        <v>233934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1.5650770746035649E-3</v>
      </c>
      <c r="CJ142" s="38">
        <f t="shared" si="9"/>
        <v>237567.86977541112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244246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501368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745614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320177</v>
      </c>
      <c r="CG145" s="29">
        <v>0</v>
      </c>
      <c r="CH145" s="29">
        <v>0</v>
      </c>
      <c r="CI145" s="29">
        <v>0</v>
      </c>
      <c r="CJ145" s="38">
        <f>SUM(BT145:CI145)</f>
        <v>1065791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8474</v>
      </c>
      <c r="D146" s="29">
        <v>8187</v>
      </c>
      <c r="E146" s="29">
        <v>91</v>
      </c>
      <c r="F146" s="29">
        <v>19025</v>
      </c>
      <c r="G146" s="29">
        <v>83549</v>
      </c>
      <c r="H146" s="29">
        <v>12081</v>
      </c>
      <c r="I146" s="29">
        <v>6963</v>
      </c>
      <c r="J146" s="29">
        <v>1122</v>
      </c>
      <c r="K146" s="29">
        <v>9250</v>
      </c>
      <c r="L146" s="29">
        <v>59165</v>
      </c>
      <c r="M146" s="29">
        <v>37541</v>
      </c>
      <c r="N146" s="29">
        <v>136033</v>
      </c>
      <c r="O146" s="29">
        <v>9308</v>
      </c>
      <c r="P146" s="29">
        <v>18471</v>
      </c>
      <c r="Q146" s="29">
        <v>212</v>
      </c>
      <c r="R146" s="29">
        <v>58988</v>
      </c>
      <c r="S146" s="29">
        <v>89987</v>
      </c>
      <c r="T146" s="29">
        <v>39967</v>
      </c>
      <c r="U146" s="29">
        <v>308115</v>
      </c>
      <c r="V146" s="29">
        <v>8014</v>
      </c>
      <c r="W146" s="29">
        <v>7612</v>
      </c>
      <c r="X146" s="29">
        <v>96498</v>
      </c>
      <c r="Y146" s="29">
        <v>96318</v>
      </c>
      <c r="Z146" s="29">
        <v>22945</v>
      </c>
      <c r="AA146" s="29">
        <v>9819</v>
      </c>
      <c r="AB146" s="29">
        <v>62674</v>
      </c>
      <c r="AC146" s="29">
        <v>2289</v>
      </c>
      <c r="AD146" s="29">
        <v>174785</v>
      </c>
      <c r="AE146" s="29">
        <v>3941511</v>
      </c>
      <c r="AF146" s="29">
        <v>647361</v>
      </c>
      <c r="AG146" s="29">
        <v>2369724</v>
      </c>
      <c r="AH146" s="29">
        <v>27832</v>
      </c>
      <c r="AI146" s="29">
        <v>37228</v>
      </c>
      <c r="AJ146" s="29">
        <v>4234347</v>
      </c>
      <c r="AK146" s="29">
        <v>50398</v>
      </c>
      <c r="AL146" s="29">
        <v>52779</v>
      </c>
      <c r="AM146" s="29">
        <v>41742</v>
      </c>
      <c r="AN146" s="29">
        <v>92926</v>
      </c>
      <c r="AO146" s="29">
        <v>52887</v>
      </c>
      <c r="AP146" s="29">
        <v>490829</v>
      </c>
      <c r="AQ146" s="29">
        <v>281758</v>
      </c>
      <c r="AR146" s="29">
        <v>64176</v>
      </c>
      <c r="AS146" s="29">
        <v>70584</v>
      </c>
      <c r="AT146" s="29">
        <v>94727</v>
      </c>
      <c r="AU146" s="29">
        <v>10184</v>
      </c>
      <c r="AV146" s="29">
        <v>29</v>
      </c>
      <c r="AW146" s="29">
        <v>11</v>
      </c>
      <c r="AX146" s="29">
        <v>403824</v>
      </c>
      <c r="AY146" s="29">
        <v>843851</v>
      </c>
      <c r="AZ146" s="29">
        <v>30384</v>
      </c>
      <c r="BA146" s="29">
        <v>362</v>
      </c>
      <c r="BB146" s="29">
        <v>45724</v>
      </c>
      <c r="BC146" s="29">
        <v>161098</v>
      </c>
      <c r="BD146" s="29">
        <v>324277</v>
      </c>
      <c r="BE146" s="29">
        <v>157502</v>
      </c>
      <c r="BF146" s="29">
        <v>5402029</v>
      </c>
      <c r="BG146" s="29">
        <v>222567</v>
      </c>
      <c r="BH146" s="29">
        <v>685548</v>
      </c>
      <c r="BI146" s="29">
        <v>24934</v>
      </c>
      <c r="BJ146" s="29">
        <v>150619</v>
      </c>
      <c r="BK146" s="29">
        <v>23226</v>
      </c>
      <c r="BL146" s="29">
        <v>82750</v>
      </c>
      <c r="BM146" s="29">
        <v>145884</v>
      </c>
      <c r="BN146" s="29">
        <v>209926</v>
      </c>
      <c r="BO146" s="29">
        <v>75974</v>
      </c>
      <c r="BP146" s="29">
        <v>80371</v>
      </c>
      <c r="BQ146" s="29">
        <v>29067</v>
      </c>
      <c r="BR146" s="29">
        <v>16807</v>
      </c>
      <c r="BS146" s="29">
        <v>0</v>
      </c>
      <c r="BT146" s="59">
        <f t="shared" si="10"/>
        <v>23065240</v>
      </c>
      <c r="BU146" s="29">
        <v>-12561720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57113240</v>
      </c>
      <c r="CJ146" s="38">
        <f>SUM(BT146:CI146)</f>
        <v>67616760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142124114</v>
      </c>
      <c r="AI147" s="29">
        <v>4737583</v>
      </c>
      <c r="AJ147" s="29">
        <v>19384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146881081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146881081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1071198.356172154</v>
      </c>
      <c r="D151" s="29">
        <v>56184.184688323978</v>
      </c>
      <c r="E151" s="29">
        <v>113309.79036039364</v>
      </c>
      <c r="F151" s="29">
        <v>67324.98969365409</v>
      </c>
      <c r="G151" s="29">
        <v>666412.40450857731</v>
      </c>
      <c r="H151" s="29">
        <v>22174.781653262118</v>
      </c>
      <c r="I151" s="29">
        <v>33764.771375007251</v>
      </c>
      <c r="J151" s="29">
        <v>29502.751692393034</v>
      </c>
      <c r="K151" s="29">
        <v>15332.943598390892</v>
      </c>
      <c r="L151" s="29">
        <v>78232.655662390578</v>
      </c>
      <c r="M151" s="29">
        <v>184675.23977621691</v>
      </c>
      <c r="N151" s="29">
        <v>111257.1313125618</v>
      </c>
      <c r="O151" s="29">
        <v>54606.871453243446</v>
      </c>
      <c r="P151" s="29">
        <v>295153.09950304724</v>
      </c>
      <c r="Q151" s="29">
        <v>64652.681569219792</v>
      </c>
      <c r="R151" s="29">
        <v>185644.48318192578</v>
      </c>
      <c r="S151" s="29">
        <v>30235.379577746564</v>
      </c>
      <c r="T151" s="29">
        <v>28846.812695964847</v>
      </c>
      <c r="U151" s="29">
        <v>210322.54879289281</v>
      </c>
      <c r="V151" s="29">
        <v>17951.301302180203</v>
      </c>
      <c r="W151" s="29">
        <v>8867.4085128724855</v>
      </c>
      <c r="X151" s="29">
        <v>46772.254215434099</v>
      </c>
      <c r="Y151" s="29">
        <v>69455.032761653463</v>
      </c>
      <c r="Z151" s="29">
        <v>64275.803759992879</v>
      </c>
      <c r="AA151" s="29">
        <v>15131.957557765372</v>
      </c>
      <c r="AB151" s="29">
        <v>382396.66497625638</v>
      </c>
      <c r="AC151" s="29">
        <v>1764048.1495696288</v>
      </c>
      <c r="AD151" s="29">
        <v>482463.45630102861</v>
      </c>
      <c r="AE151" s="29">
        <v>953504.21434083243</v>
      </c>
      <c r="AF151" s="29">
        <v>531044.67898985487</v>
      </c>
      <c r="AG151" s="29">
        <v>1379792.2971114039</v>
      </c>
      <c r="AH151" s="29">
        <v>66326.31947510867</v>
      </c>
      <c r="AI151" s="29">
        <v>-22604.921618862634</v>
      </c>
      <c r="AJ151" s="29">
        <v>388558.04033198394</v>
      </c>
      <c r="AK151" s="29">
        <v>37136.685639102572</v>
      </c>
      <c r="AL151" s="29">
        <v>1701195.6375087593</v>
      </c>
      <c r="AM151" s="29">
        <v>-67604.245308380603</v>
      </c>
      <c r="AN151" s="29">
        <v>66750.11716722339</v>
      </c>
      <c r="AO151" s="29">
        <v>-43789.405854015036</v>
      </c>
      <c r="AP151" s="29">
        <v>176852.78063443868</v>
      </c>
      <c r="AQ151" s="29">
        <v>146307.35840499605</v>
      </c>
      <c r="AR151" s="29">
        <v>26493.718960342925</v>
      </c>
      <c r="AS151" s="29">
        <v>15435.477479812766</v>
      </c>
      <c r="AT151" s="29">
        <v>56330.766967995427</v>
      </c>
      <c r="AU151" s="29">
        <v>224066.7832130444</v>
      </c>
      <c r="AV151" s="29">
        <v>715074.01912520861</v>
      </c>
      <c r="AW151" s="29">
        <v>2029019.5057593004</v>
      </c>
      <c r="AX151" s="29">
        <v>217284.4944537374</v>
      </c>
      <c r="AY151" s="29">
        <v>175963.31675911893</v>
      </c>
      <c r="AZ151" s="29">
        <v>961.48286749216641</v>
      </c>
      <c r="BA151" s="29">
        <v>16670.740213181161</v>
      </c>
      <c r="BB151" s="29">
        <v>39837.859781916377</v>
      </c>
      <c r="BC151" s="29">
        <v>96644.883179939221</v>
      </c>
      <c r="BD151" s="29">
        <v>129871.62821781542</v>
      </c>
      <c r="BE151" s="29">
        <v>104954.08010751833</v>
      </c>
      <c r="BF151" s="29">
        <v>-16062.273792149706</v>
      </c>
      <c r="BG151" s="29">
        <v>448221.84202419833</v>
      </c>
      <c r="BH151" s="29">
        <v>632830.10023476672</v>
      </c>
      <c r="BI151" s="29">
        <v>19051.732583217108</v>
      </c>
      <c r="BJ151" s="29">
        <v>315562.90472048515</v>
      </c>
      <c r="BK151" s="29">
        <v>11252.807590863729</v>
      </c>
      <c r="BL151" s="29">
        <v>324024.66006356158</v>
      </c>
      <c r="BM151" s="29">
        <v>-81722.608316435711</v>
      </c>
      <c r="BN151" s="29">
        <v>125617.70188258344</v>
      </c>
      <c r="BO151" s="29">
        <v>124650.51077446026</v>
      </c>
      <c r="BP151" s="29">
        <v>8443.9440109798379</v>
      </c>
      <c r="BQ151" s="29">
        <v>30743.939617776865</v>
      </c>
      <c r="BR151" s="29">
        <v>40834.51847264485</v>
      </c>
      <c r="BS151" s="29">
        <v>0</v>
      </c>
      <c r="BT151" s="59">
        <f t="shared" ref="BT151:BT152" si="11">SUM(C151:BS151)</f>
        <v>17315722</v>
      </c>
      <c r="BU151" s="29">
        <v>46326803</v>
      </c>
      <c r="BV151" s="29">
        <v>0</v>
      </c>
      <c r="BW151" s="29">
        <v>68159</v>
      </c>
      <c r="BX151" s="29">
        <v>0</v>
      </c>
      <c r="BY151" s="29">
        <v>0</v>
      </c>
      <c r="BZ151" s="29">
        <v>1056341</v>
      </c>
      <c r="CA151" s="29">
        <v>317551</v>
      </c>
      <c r="CB151" s="29">
        <v>0</v>
      </c>
      <c r="CC151" s="29">
        <v>11197976</v>
      </c>
      <c r="CD151" s="29">
        <v>45424</v>
      </c>
      <c r="CE151" s="29">
        <v>0</v>
      </c>
      <c r="CF151" s="29">
        <v>-289109</v>
      </c>
      <c r="CG151" s="29">
        <v>0</v>
      </c>
      <c r="CH151" s="29">
        <v>21216</v>
      </c>
      <c r="CI151" s="29">
        <v>-1749425</v>
      </c>
      <c r="CJ151" s="38">
        <f>SUM(BT151:CI151)</f>
        <v>74310658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2575</v>
      </c>
      <c r="D152" s="29">
        <v>783</v>
      </c>
      <c r="E152" s="29">
        <v>1523</v>
      </c>
      <c r="F152" s="29">
        <v>4542</v>
      </c>
      <c r="G152" s="29">
        <v>26945</v>
      </c>
      <c r="H152" s="29">
        <v>2209</v>
      </c>
      <c r="I152" s="29">
        <v>2327</v>
      </c>
      <c r="J152" s="29">
        <v>1232</v>
      </c>
      <c r="K152" s="29">
        <v>1194</v>
      </c>
      <c r="L152" s="29">
        <v>1783</v>
      </c>
      <c r="M152" s="29">
        <v>16675</v>
      </c>
      <c r="N152" s="29">
        <v>36514</v>
      </c>
      <c r="O152" s="29">
        <v>4408</v>
      </c>
      <c r="P152" s="29">
        <v>4958</v>
      </c>
      <c r="Q152" s="29">
        <v>713</v>
      </c>
      <c r="R152" s="29">
        <v>12029</v>
      </c>
      <c r="S152" s="29">
        <v>13471</v>
      </c>
      <c r="T152" s="29">
        <v>5336</v>
      </c>
      <c r="U152" s="29">
        <v>24697</v>
      </c>
      <c r="V152" s="29">
        <v>13835</v>
      </c>
      <c r="W152" s="29">
        <v>1489</v>
      </c>
      <c r="X152" s="29">
        <v>10217</v>
      </c>
      <c r="Y152" s="29">
        <v>5156</v>
      </c>
      <c r="Z152" s="29">
        <v>9048</v>
      </c>
      <c r="AA152" s="29">
        <v>2311</v>
      </c>
      <c r="AB152" s="29">
        <v>321006</v>
      </c>
      <c r="AC152" s="29">
        <v>11332</v>
      </c>
      <c r="AD152" s="29">
        <v>145694</v>
      </c>
      <c r="AE152" s="29">
        <v>435463</v>
      </c>
      <c r="AF152" s="29">
        <v>127371</v>
      </c>
      <c r="AG152" s="29">
        <v>1988890</v>
      </c>
      <c r="AH152" s="29">
        <v>493237</v>
      </c>
      <c r="AI152" s="29">
        <v>154246</v>
      </c>
      <c r="AJ152" s="29">
        <v>1034796</v>
      </c>
      <c r="AK152" s="29">
        <v>758614</v>
      </c>
      <c r="AL152" s="29">
        <v>86723</v>
      </c>
      <c r="AM152" s="29">
        <v>9862</v>
      </c>
      <c r="AN152" s="29">
        <v>36657</v>
      </c>
      <c r="AO152" s="29">
        <v>17331</v>
      </c>
      <c r="AP152" s="29">
        <v>111019</v>
      </c>
      <c r="AQ152" s="29">
        <v>4679037</v>
      </c>
      <c r="AR152" s="29">
        <v>546421</v>
      </c>
      <c r="AS152" s="29">
        <v>895203</v>
      </c>
      <c r="AT152" s="29">
        <v>85190</v>
      </c>
      <c r="AU152" s="29">
        <v>2185821</v>
      </c>
      <c r="AV152" s="29">
        <v>3395427</v>
      </c>
      <c r="AW152" s="29">
        <v>2115406</v>
      </c>
      <c r="AX152" s="29">
        <v>143184</v>
      </c>
      <c r="AY152" s="29">
        <v>164494</v>
      </c>
      <c r="AZ152" s="29">
        <v>483068</v>
      </c>
      <c r="BA152" s="29">
        <v>34743</v>
      </c>
      <c r="BB152" s="29">
        <v>11079</v>
      </c>
      <c r="BC152" s="29">
        <v>333846</v>
      </c>
      <c r="BD152" s="29">
        <v>85964</v>
      </c>
      <c r="BE152" s="29">
        <v>181885</v>
      </c>
      <c r="BF152" s="29">
        <v>85275</v>
      </c>
      <c r="BG152" s="29">
        <v>145195</v>
      </c>
      <c r="BH152" s="29">
        <v>7955689</v>
      </c>
      <c r="BI152" s="29">
        <v>136399</v>
      </c>
      <c r="BJ152" s="29">
        <v>5355490</v>
      </c>
      <c r="BK152" s="29">
        <v>146353</v>
      </c>
      <c r="BL152" s="29">
        <v>7902864</v>
      </c>
      <c r="BM152" s="29">
        <v>4968939</v>
      </c>
      <c r="BN152" s="29">
        <v>1512044</v>
      </c>
      <c r="BO152" s="29">
        <v>819029</v>
      </c>
      <c r="BP152" s="29">
        <v>1093011</v>
      </c>
      <c r="BQ152" s="29">
        <v>7103</v>
      </c>
      <c r="BR152" s="29">
        <v>9040</v>
      </c>
      <c r="BS152" s="29">
        <v>0</v>
      </c>
      <c r="BT152" s="59">
        <f t="shared" si="11"/>
        <v>51415410</v>
      </c>
      <c r="BU152" s="29">
        <v>116312164</v>
      </c>
      <c r="BV152" s="29">
        <v>0</v>
      </c>
      <c r="BW152" s="29">
        <v>2084858</v>
      </c>
      <c r="BX152" s="29">
        <v>0</v>
      </c>
      <c r="BY152" s="29">
        <v>0</v>
      </c>
      <c r="BZ152" s="29">
        <v>18737801</v>
      </c>
      <c r="CA152" s="29">
        <v>5246960</v>
      </c>
      <c r="CB152" s="29">
        <v>2552322</v>
      </c>
      <c r="CC152" s="29">
        <v>4784874</v>
      </c>
      <c r="CD152" s="29">
        <v>4115426</v>
      </c>
      <c r="CE152" s="29">
        <v>0</v>
      </c>
      <c r="CF152" s="29">
        <v>1283008</v>
      </c>
      <c r="CG152" s="29">
        <v>255567</v>
      </c>
      <c r="CH152" s="29">
        <v>0</v>
      </c>
      <c r="CI152" s="29">
        <v>0</v>
      </c>
      <c r="CJ152" s="38">
        <f>SUM(BT152:CI152)</f>
        <v>206788390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52192318.382796921</v>
      </c>
      <c r="D153" s="62">
        <f t="shared" si="12"/>
        <v>2390295.006533117</v>
      </c>
      <c r="E153" s="62">
        <f t="shared" si="12"/>
        <v>2501594.0337420525</v>
      </c>
      <c r="F153" s="62">
        <f t="shared" si="12"/>
        <v>11910084.343058541</v>
      </c>
      <c r="G153" s="62">
        <f t="shared" si="12"/>
        <v>114890126.57285164</v>
      </c>
      <c r="H153" s="62">
        <f t="shared" si="12"/>
        <v>6495951.0387216853</v>
      </c>
      <c r="I153" s="62">
        <f t="shared" si="12"/>
        <v>7145500.0602525119</v>
      </c>
      <c r="J153" s="62">
        <f t="shared" si="12"/>
        <v>5994669.0207382087</v>
      </c>
      <c r="K153" s="62">
        <f t="shared" si="12"/>
        <v>4960886.0233998131</v>
      </c>
      <c r="L153" s="62">
        <f t="shared" si="12"/>
        <v>19468596.023868367</v>
      </c>
      <c r="M153" s="62">
        <f t="shared" si="12"/>
        <v>23650653.208755054</v>
      </c>
      <c r="N153" s="62">
        <f t="shared" si="12"/>
        <v>32620100.380644754</v>
      </c>
      <c r="O153" s="62">
        <f t="shared" si="12"/>
        <v>12240087.093017874</v>
      </c>
      <c r="P153" s="62">
        <f t="shared" si="12"/>
        <v>13547272.187338034</v>
      </c>
      <c r="Q153" s="62">
        <f t="shared" si="12"/>
        <v>6615096.0875101378</v>
      </c>
      <c r="R153" s="62">
        <f t="shared" si="12"/>
        <v>28753812.160881773</v>
      </c>
      <c r="S153" s="62">
        <f t="shared" si="12"/>
        <v>18113503.107012715</v>
      </c>
      <c r="T153" s="62">
        <f t="shared" si="12"/>
        <v>11583430.065559506</v>
      </c>
      <c r="U153" s="62">
        <f t="shared" si="12"/>
        <v>96060338.404966906</v>
      </c>
      <c r="V153" s="62">
        <f t="shared" si="12"/>
        <v>4463501.024806031</v>
      </c>
      <c r="W153" s="62">
        <f t="shared" si="12"/>
        <v>3283716.011952085</v>
      </c>
      <c r="X153" s="62">
        <f t="shared" si="12"/>
        <v>21361915.119011119</v>
      </c>
      <c r="Y153" s="62">
        <f t="shared" si="12"/>
        <v>10481435.083144978</v>
      </c>
      <c r="Z153" s="62">
        <f t="shared" si="12"/>
        <v>28334908.194557607</v>
      </c>
      <c r="AA153" s="62">
        <f t="shared" si="12"/>
        <v>2092647.0123065808</v>
      </c>
      <c r="AB153" s="62">
        <f t="shared" si="12"/>
        <v>21128814.281017926</v>
      </c>
      <c r="AC153" s="62">
        <f t="shared" si="12"/>
        <v>171995538.20121667</v>
      </c>
      <c r="AD153" s="62">
        <f t="shared" si="12"/>
        <v>20821490.156863298</v>
      </c>
      <c r="AE153" s="62">
        <f t="shared" si="12"/>
        <v>132708724.1953862</v>
      </c>
      <c r="AF153" s="62">
        <f t="shared" si="12"/>
        <v>43059835.654082902</v>
      </c>
      <c r="AG153" s="62">
        <f t="shared" si="12"/>
        <v>48930868.309371874</v>
      </c>
      <c r="AH153" s="62">
        <f t="shared" si="12"/>
        <v>165712824.38111487</v>
      </c>
      <c r="AI153" s="62">
        <f t="shared" ref="AI153:BN153" si="13">SUM(AI5:AI152)</f>
        <v>14571118.028075103</v>
      </c>
      <c r="AJ153" s="62">
        <f t="shared" si="13"/>
        <v>29480840.212684602</v>
      </c>
      <c r="AK153" s="62">
        <f t="shared" si="13"/>
        <v>9129396.028748164</v>
      </c>
      <c r="AL153" s="62">
        <f t="shared" si="13"/>
        <v>39248453.290514782</v>
      </c>
      <c r="AM153" s="62">
        <f t="shared" si="13"/>
        <v>10545672.095909977</v>
      </c>
      <c r="AN153" s="62">
        <f t="shared" si="13"/>
        <v>14046925.127976108</v>
      </c>
      <c r="AO153" s="62">
        <f t="shared" si="13"/>
        <v>21942901.12337153</v>
      </c>
      <c r="AP153" s="62">
        <f t="shared" si="13"/>
        <v>43250113.717252351</v>
      </c>
      <c r="AQ153" s="62">
        <f t="shared" si="13"/>
        <v>51733117.398358941</v>
      </c>
      <c r="AR153" s="62">
        <f t="shared" si="13"/>
        <v>17955116.166742325</v>
      </c>
      <c r="AS153" s="62">
        <f t="shared" si="13"/>
        <v>10927693.131799418</v>
      </c>
      <c r="AT153" s="62">
        <f t="shared" si="13"/>
        <v>8777078.0998396408</v>
      </c>
      <c r="AU153" s="62">
        <f t="shared" si="13"/>
        <v>24277962.025365908</v>
      </c>
      <c r="AV153" s="62">
        <f t="shared" si="13"/>
        <v>24349070.00479332</v>
      </c>
      <c r="AW153" s="62">
        <f t="shared" si="13"/>
        <v>31104596.000193641</v>
      </c>
      <c r="AX153" s="62">
        <f t="shared" si="13"/>
        <v>25740442.396334518</v>
      </c>
      <c r="AY153" s="62">
        <f t="shared" si="13"/>
        <v>35131939.434927918</v>
      </c>
      <c r="AZ153" s="62">
        <f t="shared" si="13"/>
        <v>13785966.463388622</v>
      </c>
      <c r="BA153" s="62">
        <f t="shared" si="13"/>
        <v>636046.00200062466</v>
      </c>
      <c r="BB153" s="62">
        <f t="shared" si="13"/>
        <v>11551063.077930801</v>
      </c>
      <c r="BC153" s="62">
        <f t="shared" si="13"/>
        <v>12185838.159499785</v>
      </c>
      <c r="BD153" s="62">
        <f t="shared" si="13"/>
        <v>15879570.168204211</v>
      </c>
      <c r="BE153" s="62">
        <f t="shared" si="13"/>
        <v>8290448.1051615356</v>
      </c>
      <c r="BF153" s="62">
        <f t="shared" si="13"/>
        <v>14366614.021587025</v>
      </c>
      <c r="BG153" s="62">
        <f t="shared" si="13"/>
        <v>25846660.197943758</v>
      </c>
      <c r="BH153" s="62">
        <f t="shared" ref="BH153" si="14">SUM(BH5:BH152)</f>
        <v>58099286.367132895</v>
      </c>
      <c r="BI153" s="62">
        <f t="shared" si="13"/>
        <v>1111519.007949987</v>
      </c>
      <c r="BJ153" s="62">
        <f t="shared" si="13"/>
        <v>37482403.986626737</v>
      </c>
      <c r="BK153" s="62">
        <f t="shared" si="13"/>
        <v>1907399.043500856</v>
      </c>
      <c r="BL153" s="62">
        <f t="shared" si="13"/>
        <v>48693555.23224026</v>
      </c>
      <c r="BM153" s="62">
        <f t="shared" si="13"/>
        <v>34349364.784477413</v>
      </c>
      <c r="BN153" s="62">
        <f t="shared" si="13"/>
        <v>13063555.189894123</v>
      </c>
      <c r="BO153" s="62">
        <f t="shared" ref="BO153:BS153" si="15">SUM(BO5:BO152)</f>
        <v>7965788.1396802505</v>
      </c>
      <c r="BP153" s="62">
        <f t="shared" si="15"/>
        <v>9922973.8390912674</v>
      </c>
      <c r="BQ153" s="62">
        <f t="shared" si="15"/>
        <v>2594691.0247868947</v>
      </c>
      <c r="BR153" s="62">
        <f t="shared" si="15"/>
        <v>3804168.0795331546</v>
      </c>
      <c r="BS153" s="62">
        <f t="shared" si="15"/>
        <v>0</v>
      </c>
      <c r="BT153" s="66">
        <f>SUM(C153:BS153)</f>
        <v>1879259876.0000002</v>
      </c>
      <c r="BU153" s="62">
        <f t="shared" ref="BU153:CA153" si="16">+SUM(BU5:BU152)</f>
        <v>989796403.99999976</v>
      </c>
      <c r="BV153" s="62">
        <f t="shared" si="16"/>
        <v>30342604</v>
      </c>
      <c r="BW153" s="62">
        <f t="shared" si="16"/>
        <v>30758883.000000004</v>
      </c>
      <c r="BX153" s="62">
        <f t="shared" si="16"/>
        <v>347206567</v>
      </c>
      <c r="BY153" s="62">
        <f t="shared" si="16"/>
        <v>152971262</v>
      </c>
      <c r="BZ153" s="62">
        <f t="shared" si="16"/>
        <v>99765936</v>
      </c>
      <c r="CA153" s="62">
        <f t="shared" si="16"/>
        <v>63389595</v>
      </c>
      <c r="CB153" s="62">
        <f t="shared" ref="CB153:CJ153" si="17">+SUM(CB5:CB152)</f>
        <v>42609767</v>
      </c>
      <c r="CC153" s="62">
        <f t="shared" si="17"/>
        <v>61048586.000000007</v>
      </c>
      <c r="CD153" s="62">
        <f t="shared" si="17"/>
        <v>81115779.00000003</v>
      </c>
      <c r="CE153" s="62">
        <f t="shared" si="17"/>
        <v>131819</v>
      </c>
      <c r="CF153" s="62">
        <f t="shared" si="17"/>
        <v>112434403</v>
      </c>
      <c r="CG153" s="62">
        <f t="shared" si="17"/>
        <v>3462406.9999999991</v>
      </c>
      <c r="CH153" s="62">
        <f t="shared" si="17"/>
        <v>12947137.999999998</v>
      </c>
      <c r="CI153" s="62">
        <f t="shared" si="17"/>
        <v>1183718060.9999993</v>
      </c>
      <c r="CJ153" s="62">
        <f t="shared" si="17"/>
        <v>5090959087.000001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18941059.517903738</v>
      </c>
      <c r="D154" s="81">
        <v>786063.5720703085</v>
      </c>
      <c r="E154" s="81">
        <v>2782437.0094443555</v>
      </c>
      <c r="F154" s="81">
        <v>13968159.77933228</v>
      </c>
      <c r="G154" s="81">
        <v>34330634.002814136</v>
      </c>
      <c r="H154" s="81">
        <v>3291655.2409016029</v>
      </c>
      <c r="I154" s="81">
        <v>4357009.0917695668</v>
      </c>
      <c r="J154" s="81">
        <v>3171112.2295433115</v>
      </c>
      <c r="K154" s="81">
        <v>3170007.4456222123</v>
      </c>
      <c r="L154" s="81">
        <v>3323711.8687581755</v>
      </c>
      <c r="M154" s="81">
        <v>20199111.459070362</v>
      </c>
      <c r="N154" s="81">
        <v>76797934.180182993</v>
      </c>
      <c r="O154" s="81">
        <v>9306191.9979575165</v>
      </c>
      <c r="P154" s="81">
        <v>10495401.372105757</v>
      </c>
      <c r="Q154" s="81">
        <v>3142904.733345679</v>
      </c>
      <c r="R154" s="81">
        <v>19538580.599847168</v>
      </c>
      <c r="S154" s="81">
        <v>19434272.453467049</v>
      </c>
      <c r="T154" s="81">
        <v>7374937.4385573324</v>
      </c>
      <c r="U154" s="81">
        <v>48710640.594129466</v>
      </c>
      <c r="V154" s="81">
        <v>3040622.2704254715</v>
      </c>
      <c r="W154" s="81">
        <v>1771267.4250427387</v>
      </c>
      <c r="X154" s="81">
        <v>19584075.090963196</v>
      </c>
      <c r="Y154" s="81">
        <v>6475410.6085239314</v>
      </c>
      <c r="Z154" s="81">
        <v>23591761.614605568</v>
      </c>
      <c r="AA154" s="81">
        <v>3490990.9876934187</v>
      </c>
      <c r="AB154" s="81">
        <v>11568039.469667673</v>
      </c>
      <c r="AC154" s="81">
        <v>104380215.80430499</v>
      </c>
      <c r="AD154" s="81">
        <v>24008550.274245594</v>
      </c>
      <c r="AE154" s="81">
        <v>158010045.15446782</v>
      </c>
      <c r="AF154" s="81">
        <v>61291362.345916994</v>
      </c>
      <c r="AG154" s="81">
        <v>34302122.019750014</v>
      </c>
      <c r="AH154" s="81">
        <v>25467994.711507857</v>
      </c>
      <c r="AI154" s="81">
        <v>6499818.1045844648</v>
      </c>
      <c r="AJ154" s="81">
        <v>25252067.927318513</v>
      </c>
      <c r="AK154" s="81">
        <v>5006588.2318779342</v>
      </c>
      <c r="AL154" s="81">
        <v>30829879.709485073</v>
      </c>
      <c r="AM154" s="81">
        <v>14296105.178396018</v>
      </c>
      <c r="AN154" s="81">
        <v>12059708.917337347</v>
      </c>
      <c r="AO154" s="81">
        <v>20690043.123417325</v>
      </c>
      <c r="AP154" s="81">
        <v>41238514.261002615</v>
      </c>
      <c r="AQ154" s="81">
        <v>78507399.797089934</v>
      </c>
      <c r="AR154" s="81">
        <v>16591991.833257657</v>
      </c>
      <c r="AS154" s="81">
        <v>11428918.678786458</v>
      </c>
      <c r="AT154" s="81">
        <v>6055897.9001603555</v>
      </c>
      <c r="AU154" s="81">
        <v>41544369.984085456</v>
      </c>
      <c r="AV154" s="81">
        <v>62956988.995206684</v>
      </c>
      <c r="AW154" s="81">
        <v>90200110.999806345</v>
      </c>
      <c r="AX154" s="81">
        <v>44091398.819287717</v>
      </c>
      <c r="AY154" s="81">
        <v>33619677.862417005</v>
      </c>
      <c r="AZ154" s="81">
        <v>20195778.894253053</v>
      </c>
      <c r="BA154" s="81">
        <v>2669551.1330040507</v>
      </c>
      <c r="BB154" s="81">
        <v>6929763.6174263172</v>
      </c>
      <c r="BC154" s="81">
        <v>10518482.0555382</v>
      </c>
      <c r="BD154" s="81">
        <v>10857477.620940566</v>
      </c>
      <c r="BE154" s="81">
        <v>18324198.729557153</v>
      </c>
      <c r="BF154" s="81">
        <v>2685091.9784129765</v>
      </c>
      <c r="BG154" s="81">
        <v>27860992.166694593</v>
      </c>
      <c r="BH154" s="81">
        <v>89341564.445022538</v>
      </c>
      <c r="BI154" s="81">
        <v>3276719.1510480596</v>
      </c>
      <c r="BJ154" s="81">
        <v>111870761.93328933</v>
      </c>
      <c r="BK154" s="81">
        <v>2904340.0343577815</v>
      </c>
      <c r="BL154" s="81">
        <v>94818692.779084563</v>
      </c>
      <c r="BM154" s="81">
        <v>97655457.21980983</v>
      </c>
      <c r="BN154" s="81">
        <v>20103249.015984751</v>
      </c>
      <c r="BO154" s="81">
        <v>8088442.132685231</v>
      </c>
      <c r="BP154" s="81">
        <v>16544981.205335459</v>
      </c>
      <c r="BQ154" s="81">
        <v>2331811.975213103</v>
      </c>
      <c r="BR154" s="81">
        <v>8521319.9204668421</v>
      </c>
      <c r="BS154" s="81">
        <v>4988798</v>
      </c>
      <c r="BT154" s="67">
        <f>SUM(C154:BS154)</f>
        <v>1881461236.6955793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71133377.900700659</v>
      </c>
      <c r="D157" s="7">
        <f t="shared" ref="D157:BO157" si="18">+SUM(D153:D156)</f>
        <v>3176358.5786034255</v>
      </c>
      <c r="E157" s="7">
        <f t="shared" si="18"/>
        <v>5284031.0431864075</v>
      </c>
      <c r="F157" s="7">
        <f t="shared" si="18"/>
        <v>25878244.122390822</v>
      </c>
      <c r="G157" s="7">
        <f t="shared" si="18"/>
        <v>149220760.57566577</v>
      </c>
      <c r="H157" s="7">
        <f t="shared" si="18"/>
        <v>9787606.2796232887</v>
      </c>
      <c r="I157" s="7">
        <f t="shared" si="18"/>
        <v>11502509.152022079</v>
      </c>
      <c r="J157" s="7">
        <f t="shared" si="18"/>
        <v>9165781.2502815202</v>
      </c>
      <c r="K157" s="7">
        <f t="shared" si="18"/>
        <v>8130893.4690220254</v>
      </c>
      <c r="L157" s="7">
        <f t="shared" si="18"/>
        <v>22792307.892626543</v>
      </c>
      <c r="M157" s="7">
        <f t="shared" si="18"/>
        <v>43849764.667825416</v>
      </c>
      <c r="N157" s="7">
        <f t="shared" si="18"/>
        <v>109418034.56082775</v>
      </c>
      <c r="O157" s="7">
        <f t="shared" si="18"/>
        <v>21546279.090975389</v>
      </c>
      <c r="P157" s="7">
        <f t="shared" si="18"/>
        <v>24042673.55944379</v>
      </c>
      <c r="Q157" s="7">
        <f t="shared" si="18"/>
        <v>9758000.8208558168</v>
      </c>
      <c r="R157" s="7">
        <f t="shared" si="18"/>
        <v>48292392.76072894</v>
      </c>
      <c r="S157" s="7">
        <f t="shared" si="18"/>
        <v>37547775.56047976</v>
      </c>
      <c r="T157" s="7">
        <f t="shared" si="18"/>
        <v>18958367.504116841</v>
      </c>
      <c r="U157" s="7">
        <f t="shared" si="18"/>
        <v>144770978.99909636</v>
      </c>
      <c r="V157" s="7">
        <f t="shared" si="18"/>
        <v>7504123.2952315025</v>
      </c>
      <c r="W157" s="7">
        <f t="shared" si="18"/>
        <v>5054983.4369948236</v>
      </c>
      <c r="X157" s="7">
        <f t="shared" si="18"/>
        <v>40945990.209974319</v>
      </c>
      <c r="Y157" s="7">
        <f t="shared" si="18"/>
        <v>16956845.691668909</v>
      </c>
      <c r="Z157" s="7">
        <f t="shared" si="18"/>
        <v>51926669.809163176</v>
      </c>
      <c r="AA157" s="7">
        <f t="shared" si="18"/>
        <v>5583638</v>
      </c>
      <c r="AB157" s="7">
        <f t="shared" si="18"/>
        <v>32696853.750685599</v>
      </c>
      <c r="AC157" s="7">
        <f t="shared" si="18"/>
        <v>276375754.00552166</v>
      </c>
      <c r="AD157" s="7">
        <f t="shared" si="18"/>
        <v>44830040.431108892</v>
      </c>
      <c r="AE157" s="7">
        <f t="shared" si="18"/>
        <v>290718769.34985399</v>
      </c>
      <c r="AF157" s="7">
        <f t="shared" si="18"/>
        <v>104351197.9999999</v>
      </c>
      <c r="AG157" s="7">
        <f t="shared" si="18"/>
        <v>83232990.329121888</v>
      </c>
      <c r="AH157" s="7">
        <f t="shared" si="18"/>
        <v>191180819.09262273</v>
      </c>
      <c r="AI157" s="7">
        <f t="shared" si="18"/>
        <v>21070936.132659569</v>
      </c>
      <c r="AJ157" s="7">
        <f t="shared" si="18"/>
        <v>54732908.140003115</v>
      </c>
      <c r="AK157" s="7">
        <f t="shared" si="18"/>
        <v>14135984.260626098</v>
      </c>
      <c r="AL157" s="7">
        <f t="shared" si="18"/>
        <v>70078332.999999851</v>
      </c>
      <c r="AM157" s="7">
        <f t="shared" si="18"/>
        <v>24841777.274305996</v>
      </c>
      <c r="AN157" s="7">
        <f t="shared" si="18"/>
        <v>26106634.045313455</v>
      </c>
      <c r="AO157" s="7">
        <f t="shared" si="18"/>
        <v>42632944.246788859</v>
      </c>
      <c r="AP157" s="7">
        <f t="shared" si="18"/>
        <v>84488627.978254974</v>
      </c>
      <c r="AQ157" s="7">
        <f t="shared" si="18"/>
        <v>130240517.19544888</v>
      </c>
      <c r="AR157" s="7">
        <f t="shared" si="18"/>
        <v>34547107.999999985</v>
      </c>
      <c r="AS157" s="7">
        <f t="shared" si="18"/>
        <v>22356611.810585879</v>
      </c>
      <c r="AT157" s="7">
        <f t="shared" si="18"/>
        <v>14832975.999999996</v>
      </c>
      <c r="AU157" s="7">
        <f t="shared" si="18"/>
        <v>65822332.00945136</v>
      </c>
      <c r="AV157" s="7">
        <f t="shared" si="18"/>
        <v>87306059</v>
      </c>
      <c r="AW157" s="7">
        <f t="shared" si="18"/>
        <v>121304706.99999999</v>
      </c>
      <c r="AX157" s="7">
        <f t="shared" si="18"/>
        <v>69831841.215622231</v>
      </c>
      <c r="AY157" s="7">
        <f t="shared" si="18"/>
        <v>68751617.297344923</v>
      </c>
      <c r="AZ157" s="7">
        <f t="shared" si="18"/>
        <v>33981745.357641675</v>
      </c>
      <c r="BA157" s="7">
        <f t="shared" si="18"/>
        <v>3305597.1350046755</v>
      </c>
      <c r="BB157" s="7">
        <f t="shared" si="18"/>
        <v>18480826.695357118</v>
      </c>
      <c r="BC157" s="7">
        <f t="shared" si="18"/>
        <v>22704320.215037987</v>
      </c>
      <c r="BD157" s="7">
        <f t="shared" si="18"/>
        <v>26737047.789144777</v>
      </c>
      <c r="BE157" s="7">
        <f t="shared" si="18"/>
        <v>26614646.834718689</v>
      </c>
      <c r="BF157" s="7">
        <f t="shared" si="18"/>
        <v>17051706</v>
      </c>
      <c r="BG157" s="7">
        <f t="shared" si="18"/>
        <v>53707652.364638351</v>
      </c>
      <c r="BH157" s="7">
        <f t="shared" ref="BH157" si="19">+SUM(BH153:BH156)</f>
        <v>147440850.81215543</v>
      </c>
      <c r="BI157" s="7">
        <f t="shared" si="18"/>
        <v>4388238.1589980461</v>
      </c>
      <c r="BJ157" s="7">
        <f t="shared" si="18"/>
        <v>149353165.91991606</v>
      </c>
      <c r="BK157" s="7">
        <f t="shared" si="18"/>
        <v>4811739.077858638</v>
      </c>
      <c r="BL157" s="7">
        <f t="shared" si="18"/>
        <v>143512248.01132482</v>
      </c>
      <c r="BM157" s="7">
        <f t="shared" si="18"/>
        <v>132004822.00428724</v>
      </c>
      <c r="BN157" s="7">
        <f t="shared" si="18"/>
        <v>33166804.205878876</v>
      </c>
      <c r="BO157" s="7">
        <f t="shared" si="18"/>
        <v>16054230.272365481</v>
      </c>
      <c r="BP157" s="7">
        <f t="shared" ref="BP157:BS157" si="20">+SUM(BP153:BP156)</f>
        <v>26467955.044426724</v>
      </c>
      <c r="BQ157" s="7">
        <f t="shared" si="20"/>
        <v>4926502.9999999981</v>
      </c>
      <c r="BR157" s="7">
        <f t="shared" si="20"/>
        <v>12325487.999999996</v>
      </c>
      <c r="BS157" s="7">
        <f t="shared" si="20"/>
        <v>4988798</v>
      </c>
      <c r="BT157" s="80">
        <f>SUM(C157:BS157)</f>
        <v>3760721112.69558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2330292.5822827257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32547.000000000004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93233.074479281131</v>
      </c>
      <c r="AF5" s="29">
        <v>706063.62188378454</v>
      </c>
      <c r="AG5" s="29">
        <v>830228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124140.75900214321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5162.0000000000009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100728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53278.115416034147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6916.0000000000009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25958.260332072532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4494.940518591975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688.55447215359482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24086.000000000004</v>
      </c>
      <c r="Y8" s="29">
        <v>0</v>
      </c>
      <c r="Z8" s="29">
        <v>0</v>
      </c>
      <c r="AA8" s="29">
        <v>791.99999999999977</v>
      </c>
      <c r="AB8" s="29">
        <v>0</v>
      </c>
      <c r="AC8" s="29">
        <v>0</v>
      </c>
      <c r="AD8" s="29">
        <v>0</v>
      </c>
      <c r="AE8" s="29">
        <v>0</v>
      </c>
      <c r="AF8" s="29">
        <v>198312.79134067654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23120923.49377232</v>
      </c>
      <c r="D9" s="29">
        <v>2293058.3259792104</v>
      </c>
      <c r="E9" s="29">
        <v>862785.42562492867</v>
      </c>
      <c r="F9" s="29">
        <v>110113.69370688096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0.13401749970015467</v>
      </c>
      <c r="O9" s="29">
        <v>0</v>
      </c>
      <c r="P9" s="29">
        <v>0</v>
      </c>
      <c r="Q9" s="29">
        <v>66.820452011180222</v>
      </c>
      <c r="R9" s="29">
        <v>1.3276862188919001</v>
      </c>
      <c r="S9" s="29">
        <v>14278.789358626922</v>
      </c>
      <c r="T9" s="29">
        <v>1171.5760303763066</v>
      </c>
      <c r="U9" s="29">
        <v>0</v>
      </c>
      <c r="V9" s="29">
        <v>0</v>
      </c>
      <c r="W9" s="29">
        <v>0</v>
      </c>
      <c r="X9" s="29">
        <v>209790.00170712208</v>
      </c>
      <c r="Y9" s="29">
        <v>0</v>
      </c>
      <c r="Z9" s="29">
        <v>0</v>
      </c>
      <c r="AA9" s="29">
        <v>16576.999999999996</v>
      </c>
      <c r="AB9" s="29">
        <v>0</v>
      </c>
      <c r="AC9" s="29">
        <v>0</v>
      </c>
      <c r="AD9" s="29">
        <v>0</v>
      </c>
      <c r="AE9" s="29">
        <v>0</v>
      </c>
      <c r="AF9" s="29">
        <v>432148.99539630034</v>
      </c>
      <c r="AG9" s="29">
        <v>0</v>
      </c>
      <c r="AH9" s="29">
        <v>0</v>
      </c>
      <c r="AI9" s="29">
        <v>0</v>
      </c>
      <c r="AJ9" s="29">
        <v>0.68237058641044146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179.11063332322715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637307.58421193832</v>
      </c>
      <c r="H10" s="29">
        <v>66657.55128451479</v>
      </c>
      <c r="I10" s="29">
        <v>0</v>
      </c>
      <c r="J10" s="29">
        <v>0</v>
      </c>
      <c r="K10" s="29">
        <v>176.02335757282219</v>
      </c>
      <c r="L10" s="29">
        <v>0</v>
      </c>
      <c r="M10" s="29">
        <v>0</v>
      </c>
      <c r="N10" s="29">
        <v>244262.24503962981</v>
      </c>
      <c r="O10" s="29">
        <v>199511.73739806467</v>
      </c>
      <c r="P10" s="29">
        <v>0</v>
      </c>
      <c r="Q10" s="29">
        <v>2480.6155886390161</v>
      </c>
      <c r="R10" s="29">
        <v>126.30930155316356</v>
      </c>
      <c r="S10" s="29">
        <v>18338.574471128097</v>
      </c>
      <c r="T10" s="29">
        <v>3868.7108466015443</v>
      </c>
      <c r="U10" s="29">
        <v>0</v>
      </c>
      <c r="V10" s="29">
        <v>0</v>
      </c>
      <c r="W10" s="29">
        <v>0</v>
      </c>
      <c r="X10" s="29">
        <v>31613.000000000007</v>
      </c>
      <c r="Y10" s="29">
        <v>0</v>
      </c>
      <c r="Z10" s="29">
        <v>0</v>
      </c>
      <c r="AA10" s="29">
        <v>1306.9999999999995</v>
      </c>
      <c r="AB10" s="29">
        <v>0</v>
      </c>
      <c r="AC10" s="29">
        <v>0</v>
      </c>
      <c r="AD10" s="29">
        <v>0</v>
      </c>
      <c r="AE10" s="29">
        <v>42764.137598512687</v>
      </c>
      <c r="AF10" s="29">
        <v>14228.025473487069</v>
      </c>
      <c r="AG10" s="29">
        <v>0</v>
      </c>
      <c r="AH10" s="29">
        <v>0</v>
      </c>
      <c r="AI10" s="29">
        <v>0</v>
      </c>
      <c r="AJ10" s="29">
        <v>3385.4435995934609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4130.2694979064327</v>
      </c>
      <c r="AR10" s="29">
        <v>7243.6283542027759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1179.6204179477825</v>
      </c>
      <c r="I11" s="29">
        <v>0</v>
      </c>
      <c r="J11" s="29">
        <v>0</v>
      </c>
      <c r="K11" s="29">
        <v>110514.68597692216</v>
      </c>
      <c r="L11" s="29">
        <v>0</v>
      </c>
      <c r="M11" s="29">
        <v>9.8401891363362193E-3</v>
      </c>
      <c r="N11" s="29">
        <v>64952.605473630108</v>
      </c>
      <c r="O11" s="29">
        <v>0</v>
      </c>
      <c r="P11" s="29">
        <v>0</v>
      </c>
      <c r="Q11" s="29">
        <v>8407.5215701323505</v>
      </c>
      <c r="R11" s="29">
        <v>15041.969077443126</v>
      </c>
      <c r="S11" s="29">
        <v>278.41592385246383</v>
      </c>
      <c r="T11" s="29">
        <v>0</v>
      </c>
      <c r="U11" s="29">
        <v>0</v>
      </c>
      <c r="V11" s="29">
        <v>0</v>
      </c>
      <c r="W11" s="29">
        <v>0</v>
      </c>
      <c r="X11" s="29">
        <v>20916.224989042177</v>
      </c>
      <c r="Y11" s="29">
        <v>0</v>
      </c>
      <c r="Z11" s="29">
        <v>0</v>
      </c>
      <c r="AA11" s="29">
        <v>1356.919133174712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758.75325397579536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7.7872193856586613E-2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427.68616494673262</v>
      </c>
      <c r="O12" s="29">
        <v>0</v>
      </c>
      <c r="P12" s="29">
        <v>0</v>
      </c>
      <c r="Q12" s="29">
        <v>30.064724621734683</v>
      </c>
      <c r="R12" s="29">
        <v>537.51734605894592</v>
      </c>
      <c r="S12" s="29">
        <v>29257.052036972997</v>
      </c>
      <c r="T12" s="29">
        <v>7.6572574867469406E-2</v>
      </c>
      <c r="U12" s="29">
        <v>0</v>
      </c>
      <c r="V12" s="29">
        <v>0</v>
      </c>
      <c r="W12" s="29">
        <v>0</v>
      </c>
      <c r="X12" s="29">
        <v>24018.266371874273</v>
      </c>
      <c r="Y12" s="29">
        <v>0</v>
      </c>
      <c r="Z12" s="29">
        <v>0</v>
      </c>
      <c r="AA12" s="29">
        <v>1711.9999999999995</v>
      </c>
      <c r="AB12" s="29">
        <v>0</v>
      </c>
      <c r="AC12" s="29">
        <v>0</v>
      </c>
      <c r="AD12" s="29">
        <v>9.043975809800493</v>
      </c>
      <c r="AE12" s="29">
        <v>9632.1351325213636</v>
      </c>
      <c r="AF12" s="29">
        <v>0</v>
      </c>
      <c r="AG12" s="29">
        <v>0</v>
      </c>
      <c r="AH12" s="29">
        <v>0</v>
      </c>
      <c r="AI12" s="29">
        <v>0</v>
      </c>
      <c r="AJ12" s="29">
        <v>11083.02820413404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82365.652936681261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8076.3865573588992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6616.8698949714399</v>
      </c>
      <c r="O13" s="29">
        <v>1344.864991564574</v>
      </c>
      <c r="P13" s="29">
        <v>81.307397032978187</v>
      </c>
      <c r="Q13" s="29">
        <v>0</v>
      </c>
      <c r="R13" s="29">
        <v>1955.6640362547664</v>
      </c>
      <c r="S13" s="29">
        <v>1491.6467595238591</v>
      </c>
      <c r="T13" s="29">
        <v>0</v>
      </c>
      <c r="U13" s="29">
        <v>0</v>
      </c>
      <c r="V13" s="29">
        <v>0</v>
      </c>
      <c r="W13" s="29">
        <v>0</v>
      </c>
      <c r="X13" s="29">
        <v>32435.000000000007</v>
      </c>
      <c r="Y13" s="29">
        <v>0</v>
      </c>
      <c r="Z13" s="29">
        <v>0</v>
      </c>
      <c r="AA13" s="29">
        <v>4419.4151435462772</v>
      </c>
      <c r="AB13" s="29">
        <v>0</v>
      </c>
      <c r="AC13" s="29">
        <v>0</v>
      </c>
      <c r="AD13" s="29">
        <v>0</v>
      </c>
      <c r="AE13" s="29">
        <v>1303.1768193316655</v>
      </c>
      <c r="AF13" s="29">
        <v>0</v>
      </c>
      <c r="AG13" s="29">
        <v>4.4480910489438683</v>
      </c>
      <c r="AH13" s="29">
        <v>0</v>
      </c>
      <c r="AI13" s="29">
        <v>0</v>
      </c>
      <c r="AJ13" s="29">
        <v>24757.886947509851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54604.020317485789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5372981.3192041041</v>
      </c>
      <c r="Y14" s="29">
        <v>0</v>
      </c>
      <c r="Z14" s="29">
        <v>0</v>
      </c>
      <c r="AA14" s="29">
        <v>487.99999999999994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142600.2539273396</v>
      </c>
      <c r="D15" s="29">
        <v>29701.474202129612</v>
      </c>
      <c r="E15" s="29">
        <v>38.288505993273368</v>
      </c>
      <c r="F15" s="29">
        <v>0</v>
      </c>
      <c r="G15" s="29">
        <v>1.7879854793058101</v>
      </c>
      <c r="H15" s="29">
        <v>0</v>
      </c>
      <c r="I15" s="29">
        <v>0</v>
      </c>
      <c r="J15" s="29">
        <v>0</v>
      </c>
      <c r="K15" s="29">
        <v>172924.3514436706</v>
      </c>
      <c r="L15" s="29">
        <v>0</v>
      </c>
      <c r="M15" s="29">
        <v>0</v>
      </c>
      <c r="N15" s="29">
        <v>69.892095897598665</v>
      </c>
      <c r="O15" s="29">
        <v>0.58703223334476662</v>
      </c>
      <c r="P15" s="29">
        <v>28.01887321233372</v>
      </c>
      <c r="Q15" s="29">
        <v>596.29054439264098</v>
      </c>
      <c r="R15" s="29">
        <v>890.27421363532073</v>
      </c>
      <c r="S15" s="29">
        <v>85990.590736168611</v>
      </c>
      <c r="T15" s="29">
        <v>22683.13507979412</v>
      </c>
      <c r="U15" s="29">
        <v>0</v>
      </c>
      <c r="V15" s="29">
        <v>0</v>
      </c>
      <c r="W15" s="29">
        <v>0</v>
      </c>
      <c r="X15" s="29">
        <v>91957.206437629866</v>
      </c>
      <c r="Y15" s="29">
        <v>0</v>
      </c>
      <c r="Z15" s="29">
        <v>0</v>
      </c>
      <c r="AA15" s="29">
        <v>9800.9999999999964</v>
      </c>
      <c r="AB15" s="29">
        <v>0</v>
      </c>
      <c r="AC15" s="29">
        <v>0</v>
      </c>
      <c r="AD15" s="29">
        <v>1.948297604431646</v>
      </c>
      <c r="AE15" s="29">
        <v>1628.3664984786342</v>
      </c>
      <c r="AF15" s="29">
        <v>687.37408345172662</v>
      </c>
      <c r="AG15" s="29">
        <v>0</v>
      </c>
      <c r="AH15" s="29">
        <v>0</v>
      </c>
      <c r="AI15" s="29">
        <v>0</v>
      </c>
      <c r="AJ15" s="29">
        <v>1310.6077219338272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576079.59105616692</v>
      </c>
      <c r="AR15" s="29">
        <v>81.821803096053941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7281.4351426298117</v>
      </c>
      <c r="D16" s="29">
        <v>7849.2562452625116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36.231240492725043</v>
      </c>
      <c r="O16" s="29">
        <v>0</v>
      </c>
      <c r="P16" s="29">
        <v>0</v>
      </c>
      <c r="Q16" s="29">
        <v>968.09239932807611</v>
      </c>
      <c r="R16" s="29">
        <v>22.115269017967538</v>
      </c>
      <c r="S16" s="29">
        <v>2.8971335937419251</v>
      </c>
      <c r="T16" s="29">
        <v>229328.34446313491</v>
      </c>
      <c r="U16" s="29">
        <v>0</v>
      </c>
      <c r="V16" s="29">
        <v>0</v>
      </c>
      <c r="W16" s="29">
        <v>0</v>
      </c>
      <c r="X16" s="29">
        <v>73023.000000000015</v>
      </c>
      <c r="Y16" s="29">
        <v>0</v>
      </c>
      <c r="Z16" s="29">
        <v>0</v>
      </c>
      <c r="AA16" s="29">
        <v>38038.999999999985</v>
      </c>
      <c r="AB16" s="29">
        <v>0</v>
      </c>
      <c r="AC16" s="29">
        <v>0</v>
      </c>
      <c r="AD16" s="29">
        <v>0</v>
      </c>
      <c r="AE16" s="29">
        <v>0</v>
      </c>
      <c r="AF16" s="29">
        <v>326.24462645929111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59086.330438979625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2691.0445355358679</v>
      </c>
      <c r="H17" s="29">
        <v>0</v>
      </c>
      <c r="I17" s="29">
        <v>0</v>
      </c>
      <c r="J17" s="29">
        <v>0</v>
      </c>
      <c r="K17" s="29">
        <v>76812.82063167046</v>
      </c>
      <c r="L17" s="29">
        <v>0</v>
      </c>
      <c r="M17" s="29">
        <v>0</v>
      </c>
      <c r="N17" s="29">
        <v>87381.441674509013</v>
      </c>
      <c r="O17" s="29">
        <v>15834.00814595768</v>
      </c>
      <c r="P17" s="29">
        <v>53.101886946378912</v>
      </c>
      <c r="Q17" s="29">
        <v>83428.886105895886</v>
      </c>
      <c r="R17" s="29">
        <v>75786.147680328068</v>
      </c>
      <c r="S17" s="29">
        <v>25819.778156023094</v>
      </c>
      <c r="T17" s="29">
        <v>1968.2387648192494</v>
      </c>
      <c r="U17" s="29">
        <v>0</v>
      </c>
      <c r="V17" s="29">
        <v>0</v>
      </c>
      <c r="W17" s="29">
        <v>21.657808818450793</v>
      </c>
      <c r="X17" s="29">
        <v>71549.083171098377</v>
      </c>
      <c r="Y17" s="29">
        <v>0</v>
      </c>
      <c r="Z17" s="29">
        <v>0</v>
      </c>
      <c r="AA17" s="29">
        <v>6255.6727064591305</v>
      </c>
      <c r="AB17" s="29">
        <v>0</v>
      </c>
      <c r="AC17" s="29">
        <v>0</v>
      </c>
      <c r="AD17" s="29">
        <v>1756.0535865421105</v>
      </c>
      <c r="AE17" s="29">
        <v>5123.6998304272465</v>
      </c>
      <c r="AF17" s="29">
        <v>0</v>
      </c>
      <c r="AG17" s="29">
        <v>3.9558842525443412</v>
      </c>
      <c r="AH17" s="29">
        <v>0</v>
      </c>
      <c r="AI17" s="29">
        <v>0</v>
      </c>
      <c r="AJ17" s="29">
        <v>23542.37836920486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6355.47995795314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1114674.4157978327</v>
      </c>
      <c r="L18" s="29">
        <v>0</v>
      </c>
      <c r="M18" s="29">
        <v>0</v>
      </c>
      <c r="N18" s="29">
        <v>4463.4899715749334</v>
      </c>
      <c r="O18" s="29">
        <v>0</v>
      </c>
      <c r="P18" s="29">
        <v>0</v>
      </c>
      <c r="Q18" s="29">
        <v>13380.554932784371</v>
      </c>
      <c r="R18" s="29">
        <v>4448.3228871366828</v>
      </c>
      <c r="S18" s="29">
        <v>101.61816225799275</v>
      </c>
      <c r="T18" s="29">
        <v>0</v>
      </c>
      <c r="U18" s="29">
        <v>0</v>
      </c>
      <c r="V18" s="29">
        <v>0</v>
      </c>
      <c r="W18" s="29">
        <v>0</v>
      </c>
      <c r="X18" s="29">
        <v>59261.14328554293</v>
      </c>
      <c r="Y18" s="29">
        <v>0</v>
      </c>
      <c r="Z18" s="29">
        <v>0</v>
      </c>
      <c r="AA18" s="29">
        <v>4758.7857641836672</v>
      </c>
      <c r="AB18" s="29">
        <v>0</v>
      </c>
      <c r="AC18" s="29">
        <v>0</v>
      </c>
      <c r="AD18" s="29">
        <v>0</v>
      </c>
      <c r="AE18" s="29">
        <v>0</v>
      </c>
      <c r="AF18" s="29">
        <v>21233.740565949207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15182.929168716182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3904.3959146090201</v>
      </c>
      <c r="L19" s="29">
        <v>0</v>
      </c>
      <c r="M19" s="29">
        <v>0</v>
      </c>
      <c r="N19" s="29">
        <v>5375.4682323795159</v>
      </c>
      <c r="O19" s="29">
        <v>0</v>
      </c>
      <c r="P19" s="29">
        <v>10.422875511264465</v>
      </c>
      <c r="Q19" s="29">
        <v>4.3221647904641962</v>
      </c>
      <c r="R19" s="29">
        <v>1991.4481948942234</v>
      </c>
      <c r="S19" s="29">
        <v>1650.0013669706855</v>
      </c>
      <c r="T19" s="29">
        <v>0</v>
      </c>
      <c r="U19" s="29">
        <v>0</v>
      </c>
      <c r="V19" s="29">
        <v>0</v>
      </c>
      <c r="W19" s="29">
        <v>0</v>
      </c>
      <c r="X19" s="29">
        <v>25794.740261902498</v>
      </c>
      <c r="Y19" s="29">
        <v>0</v>
      </c>
      <c r="Z19" s="29">
        <v>0</v>
      </c>
      <c r="AA19" s="29">
        <v>834.49884831854922</v>
      </c>
      <c r="AB19" s="29">
        <v>0</v>
      </c>
      <c r="AC19" s="29">
        <v>0</v>
      </c>
      <c r="AD19" s="29">
        <v>14.924863214459421</v>
      </c>
      <c r="AE19" s="29">
        <v>243.63468855644967</v>
      </c>
      <c r="AF19" s="29">
        <v>0</v>
      </c>
      <c r="AG19" s="29">
        <v>0</v>
      </c>
      <c r="AH19" s="29">
        <v>0</v>
      </c>
      <c r="AI19" s="29">
        <v>0</v>
      </c>
      <c r="AJ19" s="29">
        <v>2224.4954903286084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45.168237128311254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7276.4809770767333</v>
      </c>
      <c r="H20" s="29">
        <v>0</v>
      </c>
      <c r="I20" s="29">
        <v>0</v>
      </c>
      <c r="J20" s="29">
        <v>0</v>
      </c>
      <c r="K20" s="29">
        <v>40422.533430785348</v>
      </c>
      <c r="L20" s="29">
        <v>0</v>
      </c>
      <c r="M20" s="29">
        <v>0</v>
      </c>
      <c r="N20" s="29">
        <v>43459.590717999505</v>
      </c>
      <c r="O20" s="29">
        <v>726.32039289608417</v>
      </c>
      <c r="P20" s="29">
        <v>1889.2127058239707</v>
      </c>
      <c r="Q20" s="29">
        <v>49835.682379653204</v>
      </c>
      <c r="R20" s="29">
        <v>42222.239816944064</v>
      </c>
      <c r="S20" s="29">
        <v>15910.969402878276</v>
      </c>
      <c r="T20" s="29">
        <v>30.104874457390714</v>
      </c>
      <c r="U20" s="29">
        <v>0</v>
      </c>
      <c r="V20" s="29">
        <v>0</v>
      </c>
      <c r="W20" s="29">
        <v>0</v>
      </c>
      <c r="X20" s="29">
        <v>141585.10880298089</v>
      </c>
      <c r="Y20" s="29">
        <v>0</v>
      </c>
      <c r="Z20" s="29">
        <v>0</v>
      </c>
      <c r="AA20" s="29">
        <v>6308.0242051212317</v>
      </c>
      <c r="AB20" s="29">
        <v>0</v>
      </c>
      <c r="AC20" s="29">
        <v>0</v>
      </c>
      <c r="AD20" s="29">
        <v>5923.110091399617</v>
      </c>
      <c r="AE20" s="29">
        <v>4065.802323987913</v>
      </c>
      <c r="AF20" s="29">
        <v>0</v>
      </c>
      <c r="AG20" s="29">
        <v>5.2151946656111861</v>
      </c>
      <c r="AH20" s="29">
        <v>0</v>
      </c>
      <c r="AI20" s="29">
        <v>0</v>
      </c>
      <c r="AJ20" s="29">
        <v>402.85191430180032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1.6928737794910134E-2</v>
      </c>
      <c r="AR20" s="29">
        <v>-28838.7024976619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1.1744428278271513</v>
      </c>
      <c r="H21" s="29">
        <v>0</v>
      </c>
      <c r="I21" s="29">
        <v>0</v>
      </c>
      <c r="J21" s="29">
        <v>0</v>
      </c>
      <c r="K21" s="29">
        <v>7557.2948224796337</v>
      </c>
      <c r="L21" s="29">
        <v>0</v>
      </c>
      <c r="M21" s="29">
        <v>0</v>
      </c>
      <c r="N21" s="29">
        <v>2353.0032609970995</v>
      </c>
      <c r="O21" s="29">
        <v>180.47964927306271</v>
      </c>
      <c r="P21" s="29">
        <v>0.89763547654045661</v>
      </c>
      <c r="Q21" s="29">
        <v>0</v>
      </c>
      <c r="R21" s="29">
        <v>2255.930912305138</v>
      </c>
      <c r="S21" s="29">
        <v>209.71741497649234</v>
      </c>
      <c r="T21" s="29">
        <v>260332.87626781844</v>
      </c>
      <c r="U21" s="29">
        <v>0</v>
      </c>
      <c r="V21" s="29">
        <v>0</v>
      </c>
      <c r="W21" s="29">
        <v>0</v>
      </c>
      <c r="X21" s="29">
        <v>128100.60470422002</v>
      </c>
      <c r="Y21" s="29">
        <v>0</v>
      </c>
      <c r="Z21" s="29">
        <v>0</v>
      </c>
      <c r="AA21" s="29">
        <v>514595.97426069749</v>
      </c>
      <c r="AB21" s="29">
        <v>0</v>
      </c>
      <c r="AC21" s="29">
        <v>0</v>
      </c>
      <c r="AD21" s="29">
        <v>36003.500964054554</v>
      </c>
      <c r="AE21" s="29">
        <v>907.36363939314992</v>
      </c>
      <c r="AF21" s="29">
        <v>0</v>
      </c>
      <c r="AG21" s="29">
        <v>2907.3116943717669</v>
      </c>
      <c r="AH21" s="29">
        <v>0</v>
      </c>
      <c r="AI21" s="29">
        <v>0</v>
      </c>
      <c r="AJ21" s="29">
        <v>201.51413843153804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86.090952433151145</v>
      </c>
      <c r="AR21" s="29">
        <v>8211.5615253736778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1772.6988900578472</v>
      </c>
      <c r="H22" s="29">
        <v>0</v>
      </c>
      <c r="I22" s="29">
        <v>0</v>
      </c>
      <c r="J22" s="29">
        <v>0</v>
      </c>
      <c r="K22" s="29">
        <v>6083.3808870898756</v>
      </c>
      <c r="L22" s="29">
        <v>0</v>
      </c>
      <c r="M22" s="29">
        <v>0</v>
      </c>
      <c r="N22" s="29">
        <v>10378.736418178636</v>
      </c>
      <c r="O22" s="29">
        <v>1110</v>
      </c>
      <c r="P22" s="29">
        <v>102948.19639117058</v>
      </c>
      <c r="Q22" s="29">
        <v>0</v>
      </c>
      <c r="R22" s="29">
        <v>19630.125581934506</v>
      </c>
      <c r="S22" s="29">
        <v>350.9563647394682</v>
      </c>
      <c r="T22" s="29">
        <v>2557.9835582557348</v>
      </c>
      <c r="U22" s="29">
        <v>0</v>
      </c>
      <c r="V22" s="29">
        <v>0</v>
      </c>
      <c r="W22" s="29">
        <v>0</v>
      </c>
      <c r="X22" s="29">
        <v>58236.562957026945</v>
      </c>
      <c r="Y22" s="29">
        <v>0</v>
      </c>
      <c r="Z22" s="29">
        <v>0</v>
      </c>
      <c r="AA22" s="29">
        <v>6577.6246099714026</v>
      </c>
      <c r="AB22" s="29">
        <v>0</v>
      </c>
      <c r="AC22" s="29">
        <v>0</v>
      </c>
      <c r="AD22" s="29">
        <v>75.332683214138214</v>
      </c>
      <c r="AE22" s="29">
        <v>2733.2619514403464</v>
      </c>
      <c r="AF22" s="29">
        <v>0</v>
      </c>
      <c r="AG22" s="29">
        <v>554.78997906765881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57.233874687986358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921.84549558224626</v>
      </c>
      <c r="H23" s="29">
        <v>0</v>
      </c>
      <c r="I23" s="29">
        <v>0</v>
      </c>
      <c r="J23" s="29">
        <v>0</v>
      </c>
      <c r="K23" s="29">
        <v>64226.497045088974</v>
      </c>
      <c r="L23" s="29">
        <v>0</v>
      </c>
      <c r="M23" s="29">
        <v>0</v>
      </c>
      <c r="N23" s="29">
        <v>6955.1996633221133</v>
      </c>
      <c r="O23" s="29">
        <v>1159.9368932242348</v>
      </c>
      <c r="P23" s="29">
        <v>117128.83295726431</v>
      </c>
      <c r="Q23" s="29">
        <v>1081.8781284305496</v>
      </c>
      <c r="R23" s="29">
        <v>61590.845955558645</v>
      </c>
      <c r="S23" s="29">
        <v>7045.5410002817853</v>
      </c>
      <c r="T23" s="29">
        <v>3.7227066059124083</v>
      </c>
      <c r="U23" s="29">
        <v>0</v>
      </c>
      <c r="V23" s="29">
        <v>0</v>
      </c>
      <c r="W23" s="29">
        <v>0</v>
      </c>
      <c r="X23" s="29">
        <v>245613.13709437728</v>
      </c>
      <c r="Y23" s="29">
        <v>0</v>
      </c>
      <c r="Z23" s="29">
        <v>0</v>
      </c>
      <c r="AA23" s="29">
        <v>37958.599940470274</v>
      </c>
      <c r="AB23" s="29">
        <v>0</v>
      </c>
      <c r="AC23" s="29">
        <v>0</v>
      </c>
      <c r="AD23" s="29">
        <v>754.81904988864653</v>
      </c>
      <c r="AE23" s="29">
        <v>7360.1747371951769</v>
      </c>
      <c r="AF23" s="29">
        <v>0</v>
      </c>
      <c r="AG23" s="29">
        <v>225.63579891614955</v>
      </c>
      <c r="AH23" s="29">
        <v>0</v>
      </c>
      <c r="AI23" s="29">
        <v>0</v>
      </c>
      <c r="AJ23" s="29">
        <v>1188.8947666067274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4189.2050286661743</v>
      </c>
      <c r="AR23" s="29">
        <v>141.69267777066904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8.2471991738298271</v>
      </c>
      <c r="L24" s="29">
        <v>0</v>
      </c>
      <c r="M24" s="29">
        <v>0</v>
      </c>
      <c r="N24" s="29">
        <v>26245.203943415101</v>
      </c>
      <c r="O24" s="29">
        <v>0</v>
      </c>
      <c r="P24" s="29">
        <v>0</v>
      </c>
      <c r="Q24" s="29">
        <v>0</v>
      </c>
      <c r="R24" s="29">
        <v>0</v>
      </c>
      <c r="S24" s="29">
        <v>0.25988514124953088</v>
      </c>
      <c r="T24" s="29">
        <v>0</v>
      </c>
      <c r="U24" s="29">
        <v>0</v>
      </c>
      <c r="V24" s="29">
        <v>0</v>
      </c>
      <c r="W24" s="29">
        <v>2473.7555707020397</v>
      </c>
      <c r="X24" s="29">
        <v>104955.37119403749</v>
      </c>
      <c r="Y24" s="29">
        <v>0</v>
      </c>
      <c r="Z24" s="29">
        <v>0</v>
      </c>
      <c r="AA24" s="29">
        <v>456.99999999999994</v>
      </c>
      <c r="AB24" s="29">
        <v>0</v>
      </c>
      <c r="AC24" s="29">
        <v>0</v>
      </c>
      <c r="AD24" s="29">
        <v>996.76131400672796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1313.3845478496401</v>
      </c>
      <c r="H25" s="29">
        <v>0</v>
      </c>
      <c r="I25" s="29">
        <v>0</v>
      </c>
      <c r="J25" s="29">
        <v>0</v>
      </c>
      <c r="K25" s="29">
        <v>767.35416464694379</v>
      </c>
      <c r="L25" s="29">
        <v>0</v>
      </c>
      <c r="M25" s="29">
        <v>0</v>
      </c>
      <c r="N25" s="29">
        <v>312.48132198870542</v>
      </c>
      <c r="O25" s="29">
        <v>0</v>
      </c>
      <c r="P25" s="29">
        <v>0</v>
      </c>
      <c r="Q25" s="29">
        <v>0</v>
      </c>
      <c r="R25" s="29">
        <v>5344.7855327597526</v>
      </c>
      <c r="S25" s="29">
        <v>1.0670288227209777E-2</v>
      </c>
      <c r="T25" s="29">
        <v>52339.888612270959</v>
      </c>
      <c r="U25" s="29">
        <v>0</v>
      </c>
      <c r="V25" s="29">
        <v>0</v>
      </c>
      <c r="W25" s="29">
        <v>52970.68237249666</v>
      </c>
      <c r="X25" s="29">
        <v>9728.6426046693596</v>
      </c>
      <c r="Y25" s="29">
        <v>0</v>
      </c>
      <c r="Z25" s="29">
        <v>0</v>
      </c>
      <c r="AA25" s="29">
        <v>1280.1632083699244</v>
      </c>
      <c r="AB25" s="29">
        <v>0</v>
      </c>
      <c r="AC25" s="29">
        <v>0</v>
      </c>
      <c r="AD25" s="29">
        <v>291100.06483470282</v>
      </c>
      <c r="AE25" s="29">
        <v>1057.6954334522043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39421.175085176867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908.01986375391846</v>
      </c>
      <c r="H26" s="29">
        <v>5844.1343906535094</v>
      </c>
      <c r="I26" s="29">
        <v>0</v>
      </c>
      <c r="J26" s="29">
        <v>0</v>
      </c>
      <c r="K26" s="29">
        <v>3788.4589917239837</v>
      </c>
      <c r="L26" s="29">
        <v>0</v>
      </c>
      <c r="M26" s="29">
        <v>0</v>
      </c>
      <c r="N26" s="29">
        <v>1522287.2093792367</v>
      </c>
      <c r="O26" s="29">
        <v>250329.48221894304</v>
      </c>
      <c r="P26" s="29">
        <v>9134.8695084530355</v>
      </c>
      <c r="Q26" s="29">
        <v>58770.040942694512</v>
      </c>
      <c r="R26" s="29">
        <v>3369.9251374895675</v>
      </c>
      <c r="S26" s="29">
        <v>25605.075518640409</v>
      </c>
      <c r="T26" s="29">
        <v>138506.09030594808</v>
      </c>
      <c r="U26" s="29">
        <v>53675.460481509042</v>
      </c>
      <c r="V26" s="29">
        <v>0</v>
      </c>
      <c r="W26" s="29">
        <v>0</v>
      </c>
      <c r="X26" s="29">
        <v>130709.36167418348</v>
      </c>
      <c r="Y26" s="29">
        <v>0</v>
      </c>
      <c r="Z26" s="29">
        <v>0</v>
      </c>
      <c r="AA26" s="29">
        <v>18393.250134537902</v>
      </c>
      <c r="AB26" s="29">
        <v>0</v>
      </c>
      <c r="AC26" s="29">
        <v>0</v>
      </c>
      <c r="AD26" s="29">
        <v>2580.9987679548271</v>
      </c>
      <c r="AE26" s="29">
        <v>990632.72595412459</v>
      </c>
      <c r="AF26" s="29">
        <v>0</v>
      </c>
      <c r="AG26" s="29">
        <v>3956</v>
      </c>
      <c r="AH26" s="29">
        <v>40875.54129458245</v>
      </c>
      <c r="AI26" s="29">
        <v>0</v>
      </c>
      <c r="AJ26" s="29">
        <v>2.9641506004380571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5443.6798166675553</v>
      </c>
      <c r="AR26" s="29">
        <v>45438.475284538275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0.25673946217391758</v>
      </c>
      <c r="L27" s="29">
        <v>0</v>
      </c>
      <c r="M27" s="29">
        <v>0</v>
      </c>
      <c r="N27" s="29">
        <v>14.264957005589812</v>
      </c>
      <c r="O27" s="29">
        <v>0</v>
      </c>
      <c r="P27" s="29">
        <v>0</v>
      </c>
      <c r="Q27" s="29">
        <v>17.90324667022292</v>
      </c>
      <c r="R27" s="29">
        <v>491.04437227973295</v>
      </c>
      <c r="S27" s="29">
        <v>5.6704556954664866</v>
      </c>
      <c r="T27" s="29">
        <v>0</v>
      </c>
      <c r="U27" s="29">
        <v>0</v>
      </c>
      <c r="V27" s="29">
        <v>0</v>
      </c>
      <c r="W27" s="29">
        <v>0</v>
      </c>
      <c r="X27" s="29">
        <v>43640.019625517038</v>
      </c>
      <c r="Y27" s="29">
        <v>0</v>
      </c>
      <c r="Z27" s="29">
        <v>0</v>
      </c>
      <c r="AA27" s="29">
        <v>2302.9999999999995</v>
      </c>
      <c r="AB27" s="29">
        <v>0</v>
      </c>
      <c r="AC27" s="29">
        <v>0</v>
      </c>
      <c r="AD27" s="29">
        <v>6232.0300065858819</v>
      </c>
      <c r="AE27" s="29">
        <v>1072.6920401775651</v>
      </c>
      <c r="AF27" s="29">
        <v>0</v>
      </c>
      <c r="AG27" s="29">
        <v>6.0113033745460669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20448368.20612916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38804.000000000007</v>
      </c>
      <c r="Y28" s="29">
        <v>0</v>
      </c>
      <c r="Z28" s="29">
        <v>0</v>
      </c>
      <c r="AA28" s="29">
        <v>20390.999999999996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3770612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599.00000000000011</v>
      </c>
      <c r="Y29" s="29">
        <v>0</v>
      </c>
      <c r="Z29" s="29">
        <v>0</v>
      </c>
      <c r="AA29" s="29">
        <v>1203.9999999999995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11614038.398505665</v>
      </c>
      <c r="M30" s="29">
        <v>1928627.3756886199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26655</v>
      </c>
      <c r="Y30" s="29">
        <v>0</v>
      </c>
      <c r="Z30" s="29">
        <v>0</v>
      </c>
      <c r="AA30" s="29">
        <v>7336.9999999999982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2881772.5697326576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588771.00000000012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44738.595056946418</v>
      </c>
      <c r="H32" s="29">
        <v>0</v>
      </c>
      <c r="I32" s="29">
        <v>0</v>
      </c>
      <c r="J32" s="29">
        <v>0</v>
      </c>
      <c r="K32" s="29">
        <v>189569.31267523297</v>
      </c>
      <c r="L32" s="29">
        <v>0</v>
      </c>
      <c r="M32" s="29">
        <v>10235.010876148794</v>
      </c>
      <c r="N32" s="29">
        <v>172491.15620454401</v>
      </c>
      <c r="O32" s="29">
        <v>37188.842452824858</v>
      </c>
      <c r="P32" s="29">
        <v>0</v>
      </c>
      <c r="Q32" s="29">
        <v>116977.40313572067</v>
      </c>
      <c r="R32" s="29">
        <v>254171.41547358455</v>
      </c>
      <c r="S32" s="29">
        <v>406303.38473022752</v>
      </c>
      <c r="T32" s="29">
        <v>14485.088980285433</v>
      </c>
      <c r="U32" s="29">
        <v>0</v>
      </c>
      <c r="V32" s="29">
        <v>0</v>
      </c>
      <c r="W32" s="29">
        <v>8094116.6982140243</v>
      </c>
      <c r="X32" s="29">
        <v>14271554.573417403</v>
      </c>
      <c r="Y32" s="29">
        <v>0</v>
      </c>
      <c r="Z32" s="29">
        <v>0</v>
      </c>
      <c r="AA32" s="29">
        <v>99794.321384387993</v>
      </c>
      <c r="AB32" s="29">
        <v>0</v>
      </c>
      <c r="AC32" s="29">
        <v>0</v>
      </c>
      <c r="AD32" s="29">
        <v>541184.40417179128</v>
      </c>
      <c r="AE32" s="29">
        <v>464623.11196555477</v>
      </c>
      <c r="AF32" s="29">
        <v>5686.6704615410108</v>
      </c>
      <c r="AG32" s="29">
        <v>0</v>
      </c>
      <c r="AH32" s="29">
        <v>93194.991042417387</v>
      </c>
      <c r="AI32" s="29">
        <v>0</v>
      </c>
      <c r="AJ32" s="29">
        <v>146188.8367909982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35922.68814460389</v>
      </c>
      <c r="AR32" s="29">
        <v>47496.159059878621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9572017</v>
      </c>
      <c r="D33" s="29">
        <v>1736187</v>
      </c>
      <c r="E33" s="29">
        <v>2017290</v>
      </c>
      <c r="F33" s="29">
        <v>3314727</v>
      </c>
      <c r="G33" s="29">
        <v>4431096</v>
      </c>
      <c r="H33" s="29">
        <v>529378</v>
      </c>
      <c r="I33" s="29">
        <v>0</v>
      </c>
      <c r="J33" s="29">
        <v>0</v>
      </c>
      <c r="K33" s="29">
        <v>1265262</v>
      </c>
      <c r="L33" s="29">
        <v>0</v>
      </c>
      <c r="M33" s="29">
        <v>1424762</v>
      </c>
      <c r="N33" s="29">
        <v>2301273.3901126916</v>
      </c>
      <c r="O33" s="29">
        <v>357866</v>
      </c>
      <c r="P33" s="29">
        <v>949917</v>
      </c>
      <c r="Q33" s="29">
        <v>1005386</v>
      </c>
      <c r="R33" s="29">
        <v>862905</v>
      </c>
      <c r="S33" s="29">
        <v>873832</v>
      </c>
      <c r="T33" s="29">
        <v>2367582</v>
      </c>
      <c r="U33" s="29">
        <v>0</v>
      </c>
      <c r="V33" s="29">
        <v>0</v>
      </c>
      <c r="W33" s="29">
        <v>173468</v>
      </c>
      <c r="X33" s="29">
        <v>3529064.2908140728</v>
      </c>
      <c r="Y33" s="29">
        <v>0</v>
      </c>
      <c r="Z33" s="29">
        <v>0</v>
      </c>
      <c r="AA33" s="29">
        <v>3751724</v>
      </c>
      <c r="AB33" s="29">
        <v>596627</v>
      </c>
      <c r="AC33" s="29">
        <v>0</v>
      </c>
      <c r="AD33" s="29">
        <v>576183.53955339524</v>
      </c>
      <c r="AE33" s="29">
        <v>1227394</v>
      </c>
      <c r="AF33" s="29">
        <v>1084406</v>
      </c>
      <c r="AG33" s="29">
        <v>4958</v>
      </c>
      <c r="AH33" s="29">
        <v>256880</v>
      </c>
      <c r="AI33" s="29">
        <v>0</v>
      </c>
      <c r="AJ33" s="29">
        <v>337300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3045094</v>
      </c>
      <c r="AR33" s="29">
        <v>1091241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21557428</v>
      </c>
      <c r="D34" s="29">
        <v>2978211</v>
      </c>
      <c r="E34" s="29">
        <v>3789496</v>
      </c>
      <c r="F34" s="29">
        <v>2124027</v>
      </c>
      <c r="G34" s="29">
        <v>13241675.404943053</v>
      </c>
      <c r="H34" s="29">
        <v>3075645</v>
      </c>
      <c r="I34" s="29">
        <v>0</v>
      </c>
      <c r="J34" s="29">
        <v>0</v>
      </c>
      <c r="K34" s="29">
        <v>585132.687324767</v>
      </c>
      <c r="L34" s="29">
        <v>0</v>
      </c>
      <c r="M34" s="29">
        <v>114984.98912385121</v>
      </c>
      <c r="N34" s="29">
        <v>6870812.843795456</v>
      </c>
      <c r="O34" s="29">
        <v>2430161.157547175</v>
      </c>
      <c r="P34" s="29">
        <v>1692311</v>
      </c>
      <c r="Q34" s="29">
        <v>2143005.5968642794</v>
      </c>
      <c r="R34" s="29">
        <v>2318924.5845264154</v>
      </c>
      <c r="S34" s="29">
        <v>1299592.6152697727</v>
      </c>
      <c r="T34" s="29">
        <v>3589712.9110197145</v>
      </c>
      <c r="U34" s="29">
        <v>0</v>
      </c>
      <c r="V34" s="29">
        <v>0</v>
      </c>
      <c r="W34" s="29">
        <v>159603.30178597555</v>
      </c>
      <c r="X34" s="29">
        <v>1466033.0333756842</v>
      </c>
      <c r="Y34" s="29">
        <v>0</v>
      </c>
      <c r="Z34" s="29">
        <v>0</v>
      </c>
      <c r="AA34" s="29">
        <v>1744113.678615612</v>
      </c>
      <c r="AB34" s="29">
        <v>507687</v>
      </c>
      <c r="AC34" s="29">
        <v>0</v>
      </c>
      <c r="AD34" s="29">
        <v>399879.0562748136</v>
      </c>
      <c r="AE34" s="29">
        <v>2709529.8880344448</v>
      </c>
      <c r="AF34" s="29">
        <v>3078018.329538459</v>
      </c>
      <c r="AG34" s="29">
        <v>15178</v>
      </c>
      <c r="AH34" s="29">
        <v>821507.00895758264</v>
      </c>
      <c r="AI34" s="29">
        <v>0</v>
      </c>
      <c r="AJ34" s="29">
        <v>1891709.1632090015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2724762.3118553958</v>
      </c>
      <c r="AR34" s="29">
        <v>2135901.8409401211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97202.000000000015</v>
      </c>
      <c r="Y35" s="29">
        <v>14148702.959612276</v>
      </c>
      <c r="Z35" s="29">
        <v>288548.95059344318</v>
      </c>
      <c r="AA35" s="29">
        <v>6928.9999999999982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47005.000000000007</v>
      </c>
      <c r="Y36" s="29">
        <v>2189028.7784205033</v>
      </c>
      <c r="Z36" s="29">
        <v>28204</v>
      </c>
      <c r="AA36" s="29">
        <v>10973.999999999996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6159.0000000000009</v>
      </c>
      <c r="Y37" s="29">
        <v>161386.72739369806</v>
      </c>
      <c r="Z37" s="29">
        <v>5691.3758777655812</v>
      </c>
      <c r="AA37" s="29">
        <v>1745.9999999999998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4324951</v>
      </c>
      <c r="Y38" s="29">
        <v>1066.9361941294471</v>
      </c>
      <c r="Z38" s="29">
        <v>27339.936194129448</v>
      </c>
      <c r="AA38" s="29">
        <v>15238.999999999998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3912.3265553497868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26255.000000000004</v>
      </c>
      <c r="Y39" s="29">
        <v>0</v>
      </c>
      <c r="Z39" s="29">
        <v>192184.0497358935</v>
      </c>
      <c r="AA39" s="29">
        <v>5461.9999999999982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75219.000000000015</v>
      </c>
      <c r="Y40" s="29">
        <v>0</v>
      </c>
      <c r="Z40" s="29">
        <v>0</v>
      </c>
      <c r="AA40" s="29">
        <v>8100.9999999999982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39532931</v>
      </c>
      <c r="AN40" s="29">
        <v>7500058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55112.000000000015</v>
      </c>
      <c r="Y41" s="29">
        <v>0</v>
      </c>
      <c r="Z41" s="29">
        <v>0</v>
      </c>
      <c r="AA41" s="29">
        <v>62538.999999999985</v>
      </c>
      <c r="AB41" s="29">
        <v>392671.47871340247</v>
      </c>
      <c r="AC41" s="29">
        <v>25462.010969609026</v>
      </c>
      <c r="AD41" s="29">
        <v>0</v>
      </c>
      <c r="AE41" s="29">
        <v>149709.95628298519</v>
      </c>
      <c r="AF41" s="29">
        <v>0</v>
      </c>
      <c r="AG41" s="29">
        <v>0</v>
      </c>
      <c r="AH41" s="29">
        <v>0</v>
      </c>
      <c r="AI41" s="29">
        <v>0</v>
      </c>
      <c r="AJ41" s="29">
        <v>4994546.7982619554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198756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18328</v>
      </c>
      <c r="Y42" s="29">
        <v>0</v>
      </c>
      <c r="Z42" s="29">
        <v>0</v>
      </c>
      <c r="AA42" s="29">
        <v>3445.9999999999991</v>
      </c>
      <c r="AB42" s="29">
        <v>0</v>
      </c>
      <c r="AC42" s="29">
        <v>1957057.2922839732</v>
      </c>
      <c r="AD42" s="29">
        <v>0</v>
      </c>
      <c r="AE42" s="29">
        <v>0</v>
      </c>
      <c r="AF42" s="29">
        <v>0</v>
      </c>
      <c r="AG42" s="29">
        <v>0</v>
      </c>
      <c r="AH42" s="29">
        <v>190397.97669569988</v>
      </c>
      <c r="AI42" s="29">
        <v>1103986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115023.00000000003</v>
      </c>
      <c r="Y43" s="29">
        <v>0</v>
      </c>
      <c r="Z43" s="29">
        <v>0</v>
      </c>
      <c r="AA43" s="29">
        <v>45814.999999999993</v>
      </c>
      <c r="AB43" s="29">
        <v>81479.561195764138</v>
      </c>
      <c r="AC43" s="29">
        <v>16577420.310871489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291929</v>
      </c>
      <c r="Y44" s="29">
        <v>0</v>
      </c>
      <c r="Z44" s="29">
        <v>0</v>
      </c>
      <c r="AA44" s="29">
        <v>163225.99999999997</v>
      </c>
      <c r="AB44" s="29">
        <v>1021200.3877907547</v>
      </c>
      <c r="AC44" s="29">
        <v>498173.48348979873</v>
      </c>
      <c r="AD44" s="29">
        <v>0</v>
      </c>
      <c r="AE44" s="29">
        <v>80252.152885338888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999066.98608155467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4.6436694465504189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40180532.000188023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22780187.430942677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908180.86531273252</v>
      </c>
      <c r="AP47" s="29">
        <v>1201955.5037551445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68329.000000000015</v>
      </c>
      <c r="Y48" s="29">
        <v>0</v>
      </c>
      <c r="Z48" s="29">
        <v>0</v>
      </c>
      <c r="AA48" s="29">
        <v>10161.999999999996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442005.1430805134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1234798.8569194865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60552.000000000015</v>
      </c>
      <c r="Y49" s="29">
        <v>0</v>
      </c>
      <c r="Z49" s="29">
        <v>0</v>
      </c>
      <c r="AA49" s="29">
        <v>4244.9999999999991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87214937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21937.000000000004</v>
      </c>
      <c r="Y50" s="29">
        <v>0</v>
      </c>
      <c r="Z50" s="29">
        <v>0</v>
      </c>
      <c r="AA50" s="29">
        <v>24183.999999999993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121304707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305643.00000000006</v>
      </c>
      <c r="Y52" s="29">
        <v>0</v>
      </c>
      <c r="Z52" s="29">
        <v>0</v>
      </c>
      <c r="AA52" s="29">
        <v>41628.999999999993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148660.05042156461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503716</v>
      </c>
      <c r="Y53" s="29">
        <v>0</v>
      </c>
      <c r="Z53" s="29">
        <v>0</v>
      </c>
      <c r="AA53" s="29">
        <v>25367.999999999993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46301.000000000007</v>
      </c>
      <c r="Y54" s="29">
        <v>0</v>
      </c>
      <c r="Z54" s="29">
        <v>0</v>
      </c>
      <c r="AA54" s="29">
        <v>10830.999999999996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40143.000000000007</v>
      </c>
      <c r="Y56" s="29">
        <v>0</v>
      </c>
      <c r="Z56" s="29">
        <v>0</v>
      </c>
      <c r="AA56" s="29">
        <v>8464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201743.94397209398</v>
      </c>
      <c r="T57" s="29">
        <v>0</v>
      </c>
      <c r="U57" s="29">
        <v>0</v>
      </c>
      <c r="V57" s="29">
        <v>0</v>
      </c>
      <c r="W57" s="29">
        <v>0</v>
      </c>
      <c r="X57" s="29">
        <v>46566.000000000007</v>
      </c>
      <c r="Y57" s="29">
        <v>0</v>
      </c>
      <c r="Z57" s="29">
        <v>0</v>
      </c>
      <c r="AA57" s="29">
        <v>8188.9999999999982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1291295</v>
      </c>
      <c r="AH57" s="29">
        <v>0</v>
      </c>
      <c r="AI57" s="29">
        <v>118519.10471958788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371194</v>
      </c>
      <c r="T58" s="29">
        <v>0</v>
      </c>
      <c r="U58" s="29">
        <v>0</v>
      </c>
      <c r="V58" s="29">
        <v>0</v>
      </c>
      <c r="W58" s="29">
        <v>0</v>
      </c>
      <c r="X58" s="29">
        <v>1607837.9404105174</v>
      </c>
      <c r="Y58" s="29">
        <v>0</v>
      </c>
      <c r="Z58" s="29">
        <v>0</v>
      </c>
      <c r="AA58" s="29">
        <v>7940.9999999999991</v>
      </c>
      <c r="AB58" s="29">
        <v>0</v>
      </c>
      <c r="AC58" s="29">
        <v>236370.01267022002</v>
      </c>
      <c r="AD58" s="29">
        <v>0</v>
      </c>
      <c r="AE58" s="29">
        <v>0</v>
      </c>
      <c r="AF58" s="29">
        <v>0</v>
      </c>
      <c r="AG58" s="29">
        <v>134514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14528.000000000002</v>
      </c>
      <c r="Y59" s="29">
        <v>0</v>
      </c>
      <c r="Z59" s="29">
        <v>0</v>
      </c>
      <c r="AA59" s="29">
        <v>3053.9999999999995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83643.92629975421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64294.98081661485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11302.000000000002</v>
      </c>
      <c r="Y60" s="29">
        <v>110989</v>
      </c>
      <c r="Z60" s="29">
        <v>0</v>
      </c>
      <c r="AA60" s="29">
        <v>3435.9999999999991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186154</v>
      </c>
      <c r="AJ60" s="29">
        <v>0</v>
      </c>
      <c r="AK60" s="29">
        <v>14600714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7083.7764160443221</v>
      </c>
      <c r="L61" s="29">
        <v>878277.7901558734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784837.55684963171</v>
      </c>
      <c r="T61" s="29">
        <v>0</v>
      </c>
      <c r="U61" s="29">
        <v>0</v>
      </c>
      <c r="V61" s="29">
        <v>0</v>
      </c>
      <c r="W61" s="29">
        <v>0</v>
      </c>
      <c r="X61" s="29">
        <v>193231.00000000003</v>
      </c>
      <c r="Y61" s="29">
        <v>0</v>
      </c>
      <c r="Z61" s="29">
        <v>0</v>
      </c>
      <c r="AA61" s="29">
        <v>13193.999999999996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32393.843831104579</v>
      </c>
      <c r="AH61" s="29">
        <v>0</v>
      </c>
      <c r="AI61" s="29">
        <v>121430.28520448525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4526.5201252798297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462350</v>
      </c>
      <c r="AN62" s="29">
        <v>0</v>
      </c>
      <c r="AO62" s="29">
        <v>10694</v>
      </c>
      <c r="AP62" s="29">
        <v>0</v>
      </c>
      <c r="AQ62" s="29">
        <v>0</v>
      </c>
      <c r="AR62" s="29">
        <v>0</v>
      </c>
      <c r="AS62" s="29">
        <v>0</v>
      </c>
      <c r="AT62" s="29">
        <v>535000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20434.631208198334</v>
      </c>
      <c r="U63" s="29">
        <v>252895.83590887653</v>
      </c>
      <c r="V63" s="29">
        <v>0</v>
      </c>
      <c r="W63" s="29">
        <v>0</v>
      </c>
      <c r="X63" s="29">
        <v>9769.0000000000018</v>
      </c>
      <c r="Y63" s="29">
        <v>0</v>
      </c>
      <c r="Z63" s="29">
        <v>0</v>
      </c>
      <c r="AA63" s="29">
        <v>627.99999999999977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6199742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1436299</v>
      </c>
      <c r="Y65" s="29">
        <v>0</v>
      </c>
      <c r="Z65" s="29">
        <v>0</v>
      </c>
      <c r="AA65" s="29">
        <v>1305.9999999999998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260218.02704098995</v>
      </c>
      <c r="AH65" s="29">
        <v>0</v>
      </c>
      <c r="AI65" s="29">
        <v>0</v>
      </c>
      <c r="AJ65" s="29">
        <v>0</v>
      </c>
      <c r="AK65" s="29">
        <v>0</v>
      </c>
      <c r="AL65" s="29">
        <v>1416604.0632362971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10609328.124766145</v>
      </c>
      <c r="V66" s="29">
        <v>4316220.1695542391</v>
      </c>
      <c r="W66" s="29">
        <v>0</v>
      </c>
      <c r="X66" s="29">
        <v>64422.000000000007</v>
      </c>
      <c r="Y66" s="29">
        <v>0</v>
      </c>
      <c r="Z66" s="29">
        <v>0</v>
      </c>
      <c r="AA66" s="29">
        <v>1258.9999999999995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970624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15431132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186063.47162711743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7386.0000000000018</v>
      </c>
      <c r="Y68" s="29">
        <v>0</v>
      </c>
      <c r="Z68" s="29">
        <v>0</v>
      </c>
      <c r="AA68" s="29">
        <v>1363.9999999999998</v>
      </c>
      <c r="AB68" s="29">
        <v>0</v>
      </c>
      <c r="AC68" s="29">
        <v>1213290</v>
      </c>
      <c r="AD68" s="29">
        <v>0</v>
      </c>
      <c r="AE68" s="29">
        <v>0</v>
      </c>
      <c r="AF68" s="29">
        <v>0</v>
      </c>
      <c r="AG68" s="29">
        <v>7109758</v>
      </c>
      <c r="AH68" s="29">
        <v>0</v>
      </c>
      <c r="AI68" s="29">
        <v>5164666.9734777045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19624</v>
      </c>
      <c r="Y69" s="29">
        <v>0</v>
      </c>
      <c r="Z69" s="29">
        <v>0</v>
      </c>
      <c r="AA69" s="29">
        <v>1453.9999999999998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6504552.8697817605</v>
      </c>
      <c r="AH69" s="29">
        <v>0</v>
      </c>
      <c r="AI69" s="29">
        <v>263026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9001.0000000000018</v>
      </c>
      <c r="Y70" s="29">
        <v>0</v>
      </c>
      <c r="Z70" s="29">
        <v>0</v>
      </c>
      <c r="AA70" s="29">
        <v>1848.9999999999995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3734977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36667</v>
      </c>
      <c r="H71" s="29">
        <v>294220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508974</v>
      </c>
      <c r="O71" s="29">
        <v>0</v>
      </c>
      <c r="P71" s="29">
        <v>337463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876258</v>
      </c>
      <c r="Y71" s="29">
        <v>0</v>
      </c>
      <c r="Z71" s="29">
        <v>0</v>
      </c>
      <c r="AA71" s="29">
        <v>2052.9999999999995</v>
      </c>
      <c r="AB71" s="29">
        <v>0</v>
      </c>
      <c r="AC71" s="29">
        <v>738438.75492858829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314256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259538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25913</v>
      </c>
      <c r="Y72" s="29">
        <v>0</v>
      </c>
      <c r="Z72" s="29">
        <v>0</v>
      </c>
      <c r="AA72" s="29">
        <v>2258.9999999999995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167122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6217814</v>
      </c>
      <c r="AR72" s="29">
        <v>0</v>
      </c>
      <c r="AS72" s="29">
        <v>0</v>
      </c>
      <c r="AT72" s="29">
        <v>2185259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884799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3006703.3303832323</v>
      </c>
      <c r="D75" s="29">
        <v>73862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237943</v>
      </c>
      <c r="AE75" s="29">
        <v>220249.92552071888</v>
      </c>
      <c r="AF75" s="29">
        <v>1100186.3781162153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87090.240997856788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296079.18189634674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9388.7396679274661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2436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44905.662476175072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479.02364234760495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42669.490224965193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-2473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17072366.804024674</v>
      </c>
      <c r="D79" s="29">
        <v>3142088.1515645431</v>
      </c>
      <c r="E79" s="29">
        <v>4517587.3205272043</v>
      </c>
      <c r="F79" s="29">
        <v>613380.49153171014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0.63174114582033292</v>
      </c>
      <c r="O79" s="29">
        <v>0</v>
      </c>
      <c r="P79" s="29">
        <v>0</v>
      </c>
      <c r="Q79" s="29">
        <v>483.40789238280024</v>
      </c>
      <c r="R79" s="29">
        <v>4.2236670597871164</v>
      </c>
      <c r="S79" s="29">
        <v>10107.065231357738</v>
      </c>
      <c r="T79" s="29">
        <v>2405.4971375172781</v>
      </c>
      <c r="U79" s="29">
        <v>0</v>
      </c>
      <c r="V79" s="29">
        <v>0</v>
      </c>
      <c r="W79" s="29">
        <v>0</v>
      </c>
      <c r="X79" s="29">
        <v>4.4170216913506991E-3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713803.70555971621</v>
      </c>
      <c r="AG79" s="29">
        <v>0</v>
      </c>
      <c r="AH79" s="29">
        <v>0</v>
      </c>
      <c r="AI79" s="29">
        <v>0</v>
      </c>
      <c r="AJ79" s="29">
        <v>0.67233408306986042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557.75108735690662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8580427.0591213852</v>
      </c>
      <c r="H80" s="29">
        <v>3017863.1589737255</v>
      </c>
      <c r="I80" s="29">
        <v>0</v>
      </c>
      <c r="J80" s="29">
        <v>0</v>
      </c>
      <c r="K80" s="29">
        <v>10320.016523339829</v>
      </c>
      <c r="L80" s="29">
        <v>0</v>
      </c>
      <c r="M80" s="29">
        <v>0</v>
      </c>
      <c r="N80" s="29">
        <v>318072.01272695709</v>
      </c>
      <c r="O80" s="29">
        <v>650626.05126638128</v>
      </c>
      <c r="P80" s="29">
        <v>0</v>
      </c>
      <c r="Q80" s="29">
        <v>39519.362918248873</v>
      </c>
      <c r="R80" s="29">
        <v>222.07037420594926</v>
      </c>
      <c r="S80" s="29">
        <v>50297.360173886758</v>
      </c>
      <c r="T80" s="29">
        <v>4250.2022448154066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70762.705779961936</v>
      </c>
      <c r="AF80" s="29">
        <v>11682.669216651278</v>
      </c>
      <c r="AG80" s="29">
        <v>0</v>
      </c>
      <c r="AH80" s="29">
        <v>0</v>
      </c>
      <c r="AI80" s="29">
        <v>0</v>
      </c>
      <c r="AJ80" s="29">
        <v>3200.0747395527196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8123.5502117659707</v>
      </c>
      <c r="AR80" s="29">
        <v>305684.20545491762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3622.2687581426862</v>
      </c>
      <c r="I81" s="29">
        <v>0</v>
      </c>
      <c r="J81" s="29">
        <v>0</v>
      </c>
      <c r="K81" s="29">
        <v>214987.12459417025</v>
      </c>
      <c r="L81" s="29">
        <v>0</v>
      </c>
      <c r="M81" s="29">
        <v>816913.99015981087</v>
      </c>
      <c r="N81" s="29">
        <v>444867.41651907651</v>
      </c>
      <c r="O81" s="29">
        <v>0</v>
      </c>
      <c r="P81" s="29">
        <v>0</v>
      </c>
      <c r="Q81" s="29">
        <v>46123.320363931183</v>
      </c>
      <c r="R81" s="29">
        <v>5971.0085096473349</v>
      </c>
      <c r="S81" s="29">
        <v>592.60427774725076</v>
      </c>
      <c r="T81" s="29">
        <v>0</v>
      </c>
      <c r="U81" s="29">
        <v>0</v>
      </c>
      <c r="V81" s="29">
        <v>0</v>
      </c>
      <c r="W81" s="29">
        <v>0</v>
      </c>
      <c r="X81" s="29">
        <v>20.118476541295571</v>
      </c>
      <c r="Y81" s="29">
        <v>0</v>
      </c>
      <c r="Z81" s="29">
        <v>0</v>
      </c>
      <c r="AA81" s="29">
        <v>839.89583393055091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11493.009655347178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4.2786727831826239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3465</v>
      </c>
      <c r="G82" s="29">
        <v>0</v>
      </c>
      <c r="H82" s="29">
        <v>0</v>
      </c>
      <c r="I82" s="29">
        <v>0</v>
      </c>
      <c r="J82" s="29">
        <v>0</v>
      </c>
      <c r="K82" s="29">
        <v>7067</v>
      </c>
      <c r="L82" s="29">
        <v>0</v>
      </c>
      <c r="M82" s="29">
        <v>0</v>
      </c>
      <c r="N82" s="29">
        <v>628.75553955812552</v>
      </c>
      <c r="O82" s="29">
        <v>0</v>
      </c>
      <c r="P82" s="29">
        <v>0</v>
      </c>
      <c r="Q82" s="29">
        <v>24.291211590629207</v>
      </c>
      <c r="R82" s="29">
        <v>1099.0459244439489</v>
      </c>
      <c r="S82" s="29">
        <v>162891.29196600502</v>
      </c>
      <c r="T82" s="29">
        <v>445.25676075846587</v>
      </c>
      <c r="U82" s="29">
        <v>0</v>
      </c>
      <c r="V82" s="29">
        <v>0</v>
      </c>
      <c r="W82" s="29">
        <v>0</v>
      </c>
      <c r="X82" s="29">
        <v>11.003427002010566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182.27552767600125</v>
      </c>
      <c r="AE82" s="29">
        <v>10745.478533663581</v>
      </c>
      <c r="AF82" s="29">
        <v>0</v>
      </c>
      <c r="AG82" s="29">
        <v>0</v>
      </c>
      <c r="AH82" s="29">
        <v>0</v>
      </c>
      <c r="AI82" s="29">
        <v>0</v>
      </c>
      <c r="AJ82" s="29">
        <v>29571.047013074287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731865.09508934361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45063.705978536011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19846.861927693066</v>
      </c>
      <c r="O83" s="29">
        <v>10215.115776920933</v>
      </c>
      <c r="P83" s="29">
        <v>0.1349980501021934</v>
      </c>
      <c r="Q83" s="29">
        <v>0</v>
      </c>
      <c r="R83" s="29">
        <v>1647.3203883920314</v>
      </c>
      <c r="S83" s="29">
        <v>5916.1353209205154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31598.789672634215</v>
      </c>
      <c r="AB83" s="29">
        <v>0</v>
      </c>
      <c r="AC83" s="29">
        <v>0</v>
      </c>
      <c r="AD83" s="29">
        <v>0</v>
      </c>
      <c r="AE83" s="29">
        <v>499604.53206606384</v>
      </c>
      <c r="AF83" s="29">
        <v>0</v>
      </c>
      <c r="AG83" s="29">
        <v>44.275659935676693</v>
      </c>
      <c r="AH83" s="29">
        <v>0</v>
      </c>
      <c r="AI83" s="29">
        <v>0</v>
      </c>
      <c r="AJ83" s="29">
        <v>6928.3795056711624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550769.97968251433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1417137.997146606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199559.44416696567</v>
      </c>
      <c r="D85" s="29">
        <v>281225.8328825339</v>
      </c>
      <c r="E85" s="29">
        <v>13662.743356489767</v>
      </c>
      <c r="F85" s="29">
        <v>28.814761408849368</v>
      </c>
      <c r="G85" s="29">
        <v>16745.746468925892</v>
      </c>
      <c r="H85" s="29">
        <v>0</v>
      </c>
      <c r="I85" s="29">
        <v>0</v>
      </c>
      <c r="J85" s="29">
        <v>0</v>
      </c>
      <c r="K85" s="29">
        <v>247052.61639747777</v>
      </c>
      <c r="L85" s="29">
        <v>0</v>
      </c>
      <c r="M85" s="29">
        <v>13351</v>
      </c>
      <c r="N85" s="29">
        <v>274.34439956176044</v>
      </c>
      <c r="O85" s="29">
        <v>4.4518667421338014</v>
      </c>
      <c r="P85" s="29">
        <v>22157.081364747053</v>
      </c>
      <c r="Q85" s="29">
        <v>3636.1602308935871</v>
      </c>
      <c r="R85" s="29">
        <v>81456.280954761154</v>
      </c>
      <c r="S85" s="29">
        <v>142738.51359264035</v>
      </c>
      <c r="T85" s="29">
        <v>55825.006868627854</v>
      </c>
      <c r="U85" s="29">
        <v>0</v>
      </c>
      <c r="V85" s="29">
        <v>0</v>
      </c>
      <c r="W85" s="29">
        <v>0</v>
      </c>
      <c r="X85" s="29">
        <v>68285.692705039415</v>
      </c>
      <c r="Y85" s="29">
        <v>0</v>
      </c>
      <c r="Z85" s="29">
        <v>0</v>
      </c>
      <c r="AA85" s="29">
        <v>523</v>
      </c>
      <c r="AB85" s="29">
        <v>0</v>
      </c>
      <c r="AC85" s="29">
        <v>0</v>
      </c>
      <c r="AD85" s="29">
        <v>2.004135661992112</v>
      </c>
      <c r="AE85" s="29">
        <v>41063.7265076412</v>
      </c>
      <c r="AF85" s="29">
        <v>27131.955846187484</v>
      </c>
      <c r="AG85" s="29">
        <v>0</v>
      </c>
      <c r="AH85" s="29">
        <v>0</v>
      </c>
      <c r="AI85" s="29">
        <v>0</v>
      </c>
      <c r="AJ85" s="29">
        <v>55465.332883726762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1606307.8692109403</v>
      </c>
      <c r="AR85" s="29">
        <v>6152.2824531048955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12518.75599297183</v>
      </c>
      <c r="D86" s="29">
        <v>17180.959126321366</v>
      </c>
      <c r="E86" s="29">
        <v>0</v>
      </c>
      <c r="F86" s="29">
        <v>958848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53.264741841019834</v>
      </c>
      <c r="O86" s="29">
        <v>0</v>
      </c>
      <c r="P86" s="29">
        <v>0</v>
      </c>
      <c r="Q86" s="29">
        <v>8935.9270747006867</v>
      </c>
      <c r="R86" s="29">
        <v>67.493916156705154</v>
      </c>
      <c r="S86" s="29">
        <v>9.3468170659917504</v>
      </c>
      <c r="T86" s="29">
        <v>3183915.8207279206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163679.27883210187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139561.58697298131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4686.0867112677843</v>
      </c>
      <c r="H87" s="29">
        <v>0</v>
      </c>
      <c r="I87" s="29">
        <v>0</v>
      </c>
      <c r="J87" s="29">
        <v>0</v>
      </c>
      <c r="K87" s="29">
        <v>120622.95777824707</v>
      </c>
      <c r="L87" s="29">
        <v>0</v>
      </c>
      <c r="M87" s="29">
        <v>0</v>
      </c>
      <c r="N87" s="29">
        <v>177282.23971365177</v>
      </c>
      <c r="O87" s="29">
        <v>23602.505889160369</v>
      </c>
      <c r="P87" s="29">
        <v>20784.879820370694</v>
      </c>
      <c r="Q87" s="29">
        <v>144788.37452838779</v>
      </c>
      <c r="R87" s="29">
        <v>143983.04153997175</v>
      </c>
      <c r="S87" s="29">
        <v>50280.918759308472</v>
      </c>
      <c r="T87" s="29">
        <v>8623.6592359050155</v>
      </c>
      <c r="U87" s="29">
        <v>0</v>
      </c>
      <c r="V87" s="29">
        <v>0</v>
      </c>
      <c r="W87" s="29">
        <v>7100.6673197634746</v>
      </c>
      <c r="X87" s="29">
        <v>67446.439943249701</v>
      </c>
      <c r="Y87" s="29">
        <v>0</v>
      </c>
      <c r="Z87" s="29">
        <v>0</v>
      </c>
      <c r="AA87" s="29">
        <v>204.30474287887179</v>
      </c>
      <c r="AB87" s="29">
        <v>0</v>
      </c>
      <c r="AC87" s="29">
        <v>0</v>
      </c>
      <c r="AD87" s="29">
        <v>3876.0164716446761</v>
      </c>
      <c r="AE87" s="29">
        <v>11878.621141227868</v>
      </c>
      <c r="AF87" s="29">
        <v>0</v>
      </c>
      <c r="AG87" s="29">
        <v>39.376304123122303</v>
      </c>
      <c r="AH87" s="29">
        <v>1.4809727822580645</v>
      </c>
      <c r="AI87" s="29">
        <v>0</v>
      </c>
      <c r="AJ87" s="29">
        <v>35791.668644689998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4995</v>
      </c>
      <c r="AR87" s="29">
        <v>507916.34105206176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373302.13857069844</v>
      </c>
      <c r="L88" s="29">
        <v>0</v>
      </c>
      <c r="M88" s="29">
        <v>0</v>
      </c>
      <c r="N88" s="29">
        <v>78250.956696547364</v>
      </c>
      <c r="O88" s="29">
        <v>0</v>
      </c>
      <c r="P88" s="29">
        <v>0</v>
      </c>
      <c r="Q88" s="29">
        <v>113049.31514966548</v>
      </c>
      <c r="R88" s="29">
        <v>15634.517491254213</v>
      </c>
      <c r="S88" s="29">
        <v>3195.5034837850963</v>
      </c>
      <c r="T88" s="29">
        <v>0</v>
      </c>
      <c r="U88" s="29">
        <v>0</v>
      </c>
      <c r="V88" s="29">
        <v>0</v>
      </c>
      <c r="W88" s="29">
        <v>0</v>
      </c>
      <c r="X88" s="29">
        <v>10.720371469713522</v>
      </c>
      <c r="Y88" s="29">
        <v>0</v>
      </c>
      <c r="Z88" s="29">
        <v>0</v>
      </c>
      <c r="AA88" s="29">
        <v>23369.812353845442</v>
      </c>
      <c r="AB88" s="29">
        <v>0</v>
      </c>
      <c r="AC88" s="29">
        <v>0</v>
      </c>
      <c r="AD88" s="29">
        <v>0</v>
      </c>
      <c r="AE88" s="29">
        <v>0</v>
      </c>
      <c r="AF88" s="29">
        <v>3782.7288340537875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3914.0708312838174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18038.53369590886</v>
      </c>
      <c r="L89" s="29">
        <v>0</v>
      </c>
      <c r="M89" s="29">
        <v>0</v>
      </c>
      <c r="N89" s="29">
        <v>6658.517569569176</v>
      </c>
      <c r="O89" s="29">
        <v>0</v>
      </c>
      <c r="P89" s="29">
        <v>6.0850824349527608</v>
      </c>
      <c r="Q89" s="29">
        <v>78.31649949034896</v>
      </c>
      <c r="R89" s="29">
        <v>6658.3034727856375</v>
      </c>
      <c r="S89" s="29">
        <v>8917.2637290030307</v>
      </c>
      <c r="T89" s="29">
        <v>0</v>
      </c>
      <c r="U89" s="29">
        <v>0</v>
      </c>
      <c r="V89" s="29">
        <v>0</v>
      </c>
      <c r="W89" s="29">
        <v>0</v>
      </c>
      <c r="X89" s="29">
        <v>7616.986974477255</v>
      </c>
      <c r="Y89" s="29">
        <v>0</v>
      </c>
      <c r="Z89" s="29">
        <v>0</v>
      </c>
      <c r="AA89" s="29">
        <v>69.374085600954402</v>
      </c>
      <c r="AB89" s="29">
        <v>0</v>
      </c>
      <c r="AC89" s="29">
        <v>0</v>
      </c>
      <c r="AD89" s="29">
        <v>5.0865946061922163</v>
      </c>
      <c r="AE89" s="29">
        <v>54.384525891743529</v>
      </c>
      <c r="AF89" s="29">
        <v>0</v>
      </c>
      <c r="AG89" s="29">
        <v>0</v>
      </c>
      <c r="AH89" s="29">
        <v>0</v>
      </c>
      <c r="AI89" s="29">
        <v>0</v>
      </c>
      <c r="AJ89" s="29">
        <v>6267.1567425494313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15.393944188747506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16883.444111561344</v>
      </c>
      <c r="H90" s="29">
        <v>0</v>
      </c>
      <c r="I90" s="29">
        <v>0</v>
      </c>
      <c r="J90" s="29">
        <v>0</v>
      </c>
      <c r="K90" s="29">
        <v>74336.042345179681</v>
      </c>
      <c r="L90" s="29">
        <v>0</v>
      </c>
      <c r="M90" s="29">
        <v>0</v>
      </c>
      <c r="N90" s="29">
        <v>52244.119419188821</v>
      </c>
      <c r="O90" s="29">
        <v>1324.4144295557371</v>
      </c>
      <c r="P90" s="29">
        <v>17704.84792640878</v>
      </c>
      <c r="Q90" s="29">
        <v>245327.24012999973</v>
      </c>
      <c r="R90" s="29">
        <v>133287.94536093704</v>
      </c>
      <c r="S90" s="29">
        <v>73330.899640476317</v>
      </c>
      <c r="T90" s="29">
        <v>3586.8006692843937</v>
      </c>
      <c r="U90" s="29">
        <v>0</v>
      </c>
      <c r="V90" s="29">
        <v>0</v>
      </c>
      <c r="W90" s="29">
        <v>0</v>
      </c>
      <c r="X90" s="29">
        <v>12248.189659658501</v>
      </c>
      <c r="Y90" s="29">
        <v>0</v>
      </c>
      <c r="Z90" s="29">
        <v>0</v>
      </c>
      <c r="AA90" s="29">
        <v>46351.955271467377</v>
      </c>
      <c r="AB90" s="29">
        <v>0</v>
      </c>
      <c r="AC90" s="29">
        <v>0</v>
      </c>
      <c r="AD90" s="29">
        <v>15755.999354670357</v>
      </c>
      <c r="AE90" s="29">
        <v>2113.2322183407418</v>
      </c>
      <c r="AF90" s="29">
        <v>0</v>
      </c>
      <c r="AG90" s="29">
        <v>11.026101908610368</v>
      </c>
      <c r="AH90" s="29">
        <v>0</v>
      </c>
      <c r="AI90" s="29">
        <v>0</v>
      </c>
      <c r="AJ90" s="29">
        <v>3883.0773138024329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771.93014625721366</v>
      </c>
      <c r="AR90" s="29">
        <v>-33003.304595859307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1.365260090174045</v>
      </c>
      <c r="H91" s="29">
        <v>0</v>
      </c>
      <c r="I91" s="29">
        <v>0</v>
      </c>
      <c r="J91" s="29">
        <v>0</v>
      </c>
      <c r="K91" s="29">
        <v>11142.694372227874</v>
      </c>
      <c r="L91" s="29">
        <v>0</v>
      </c>
      <c r="M91" s="29">
        <v>0</v>
      </c>
      <c r="N91" s="29">
        <v>38885.824987954082</v>
      </c>
      <c r="O91" s="29">
        <v>421.96326842759771</v>
      </c>
      <c r="P91" s="29">
        <v>14492.023393469039</v>
      </c>
      <c r="Q91" s="29">
        <v>0</v>
      </c>
      <c r="R91" s="29">
        <v>15198.133942629469</v>
      </c>
      <c r="S91" s="29">
        <v>314.71159339040304</v>
      </c>
      <c r="T91" s="29">
        <v>354237.83600069303</v>
      </c>
      <c r="U91" s="29">
        <v>0</v>
      </c>
      <c r="V91" s="29">
        <v>0</v>
      </c>
      <c r="W91" s="29">
        <v>0</v>
      </c>
      <c r="X91" s="29">
        <v>28591.295818464194</v>
      </c>
      <c r="Y91" s="29">
        <v>0</v>
      </c>
      <c r="Z91" s="29">
        <v>0</v>
      </c>
      <c r="AA91" s="29">
        <v>8665689.3743290305</v>
      </c>
      <c r="AB91" s="29">
        <v>0</v>
      </c>
      <c r="AC91" s="29">
        <v>0</v>
      </c>
      <c r="AD91" s="29">
        <v>412998.35327316634</v>
      </c>
      <c r="AE91" s="29">
        <v>3334.9669958711484</v>
      </c>
      <c r="AF91" s="29">
        <v>0</v>
      </c>
      <c r="AG91" s="29">
        <v>3724.8721456095827</v>
      </c>
      <c r="AH91" s="29">
        <v>214.39150705645162</v>
      </c>
      <c r="AI91" s="29">
        <v>0</v>
      </c>
      <c r="AJ91" s="29">
        <v>1249.7016610837984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202.60080983798949</v>
      </c>
      <c r="AR91" s="29">
        <v>40959.533959143475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830.61274679857729</v>
      </c>
      <c r="H92" s="29">
        <v>0</v>
      </c>
      <c r="I92" s="29">
        <v>0</v>
      </c>
      <c r="J92" s="29">
        <v>0</v>
      </c>
      <c r="K92" s="29">
        <v>37256.790965537024</v>
      </c>
      <c r="L92" s="29">
        <v>0</v>
      </c>
      <c r="M92" s="29">
        <v>0</v>
      </c>
      <c r="N92" s="29">
        <v>879703.26913369668</v>
      </c>
      <c r="O92" s="29">
        <v>235</v>
      </c>
      <c r="P92" s="29">
        <v>2643173.3422238063</v>
      </c>
      <c r="Q92" s="29">
        <v>0</v>
      </c>
      <c r="R92" s="29">
        <v>162616.49017192423</v>
      </c>
      <c r="S92" s="29">
        <v>488.25802751196807</v>
      </c>
      <c r="T92" s="29">
        <v>16089.557283755537</v>
      </c>
      <c r="U92" s="29">
        <v>0</v>
      </c>
      <c r="V92" s="29">
        <v>0</v>
      </c>
      <c r="W92" s="29">
        <v>0</v>
      </c>
      <c r="X92" s="29">
        <v>58665.437042973055</v>
      </c>
      <c r="Y92" s="29">
        <v>0</v>
      </c>
      <c r="Z92" s="29">
        <v>0</v>
      </c>
      <c r="AA92" s="29">
        <v>77031.505340403412</v>
      </c>
      <c r="AB92" s="29">
        <v>0</v>
      </c>
      <c r="AC92" s="29">
        <v>0</v>
      </c>
      <c r="AD92" s="29">
        <v>226.63732273139038</v>
      </c>
      <c r="AE92" s="29">
        <v>2136.386950440854</v>
      </c>
      <c r="AF92" s="29">
        <v>0</v>
      </c>
      <c r="AG92" s="29">
        <v>5522.2998312395439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148522</v>
      </c>
      <c r="AR92" s="29">
        <v>35.580351418070812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284.22198538367843</v>
      </c>
      <c r="F93" s="29">
        <v>0</v>
      </c>
      <c r="G93" s="29">
        <v>5931.8867844449287</v>
      </c>
      <c r="H93" s="29">
        <v>0</v>
      </c>
      <c r="I93" s="29">
        <v>0</v>
      </c>
      <c r="J93" s="29">
        <v>0</v>
      </c>
      <c r="K93" s="29">
        <v>137687.026573796</v>
      </c>
      <c r="L93" s="29">
        <v>0</v>
      </c>
      <c r="M93" s="29">
        <v>0</v>
      </c>
      <c r="N93" s="29">
        <v>54937.007774253376</v>
      </c>
      <c r="O93" s="29">
        <v>8498.4203458661177</v>
      </c>
      <c r="P93" s="29">
        <v>904164.66270210978</v>
      </c>
      <c r="Q93" s="29">
        <v>15375.806721457149</v>
      </c>
      <c r="R93" s="29">
        <v>449464.50625265448</v>
      </c>
      <c r="S93" s="29">
        <v>18316.928650499089</v>
      </c>
      <c r="T93" s="29">
        <v>17.872636019911813</v>
      </c>
      <c r="U93" s="29">
        <v>0</v>
      </c>
      <c r="V93" s="29">
        <v>0</v>
      </c>
      <c r="W93" s="29">
        <v>0</v>
      </c>
      <c r="X93" s="29">
        <v>14888.933149883298</v>
      </c>
      <c r="Y93" s="29">
        <v>0</v>
      </c>
      <c r="Z93" s="29">
        <v>0</v>
      </c>
      <c r="AA93" s="29">
        <v>110057.95270663803</v>
      </c>
      <c r="AB93" s="29">
        <v>0</v>
      </c>
      <c r="AC93" s="29">
        <v>0</v>
      </c>
      <c r="AD93" s="29">
        <v>33381.150200301265</v>
      </c>
      <c r="AE93" s="29">
        <v>14859.221207541281</v>
      </c>
      <c r="AF93" s="29">
        <v>0</v>
      </c>
      <c r="AG93" s="29">
        <v>2245.9463604051407</v>
      </c>
      <c r="AH93" s="29">
        <v>0</v>
      </c>
      <c r="AI93" s="29">
        <v>0</v>
      </c>
      <c r="AJ93" s="29">
        <v>16529.438883270268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43241.430923784261</v>
      </c>
      <c r="AR93" s="29">
        <v>121.56441937648376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996.56596035543407</v>
      </c>
      <c r="H94" s="29">
        <v>0</v>
      </c>
      <c r="I94" s="29">
        <v>0</v>
      </c>
      <c r="J94" s="29">
        <v>0</v>
      </c>
      <c r="K94" s="29">
        <v>15.033496134253838</v>
      </c>
      <c r="L94" s="29">
        <v>0</v>
      </c>
      <c r="M94" s="29">
        <v>0</v>
      </c>
      <c r="N94" s="29">
        <v>114353.9059307147</v>
      </c>
      <c r="O94" s="29">
        <v>463.30827067669179</v>
      </c>
      <c r="P94" s="29">
        <v>0</v>
      </c>
      <c r="Q94" s="29">
        <v>0</v>
      </c>
      <c r="R94" s="29">
        <v>0</v>
      </c>
      <c r="S94" s="29">
        <v>0.22580140966252207</v>
      </c>
      <c r="T94" s="29">
        <v>0</v>
      </c>
      <c r="U94" s="29">
        <v>0</v>
      </c>
      <c r="V94" s="29">
        <v>0</v>
      </c>
      <c r="W94" s="29">
        <v>16131342.244429298</v>
      </c>
      <c r="X94" s="29">
        <v>103264.37627790424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861505.52002564049</v>
      </c>
      <c r="AE94" s="29">
        <v>0</v>
      </c>
      <c r="AF94" s="29">
        <v>0</v>
      </c>
      <c r="AG94" s="29">
        <v>0</v>
      </c>
      <c r="AH94" s="29">
        <v>3.1275201612903225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607.24847819367301</v>
      </c>
      <c r="H95" s="29">
        <v>0</v>
      </c>
      <c r="I95" s="29">
        <v>0</v>
      </c>
      <c r="J95" s="29">
        <v>0</v>
      </c>
      <c r="K95" s="29">
        <v>140.40351915812471</v>
      </c>
      <c r="L95" s="29">
        <v>0</v>
      </c>
      <c r="M95" s="29">
        <v>0</v>
      </c>
      <c r="N95" s="29">
        <v>459.38909955928852</v>
      </c>
      <c r="O95" s="29">
        <v>0</v>
      </c>
      <c r="P95" s="29">
        <v>0</v>
      </c>
      <c r="Q95" s="29">
        <v>0</v>
      </c>
      <c r="R95" s="29">
        <v>24131.431796217206</v>
      </c>
      <c r="S95" s="29">
        <v>2.3962908631639811E-2</v>
      </c>
      <c r="T95" s="29">
        <v>67506.557794930239</v>
      </c>
      <c r="U95" s="29">
        <v>0</v>
      </c>
      <c r="V95" s="29">
        <v>0</v>
      </c>
      <c r="W95" s="29">
        <v>867299.99249892146</v>
      </c>
      <c r="X95" s="29">
        <v>116983.59631701079</v>
      </c>
      <c r="Y95" s="29">
        <v>0</v>
      </c>
      <c r="Z95" s="29">
        <v>0</v>
      </c>
      <c r="AA95" s="29">
        <v>4.4318729235396983</v>
      </c>
      <c r="AB95" s="29">
        <v>0</v>
      </c>
      <c r="AC95" s="29">
        <v>0</v>
      </c>
      <c r="AD95" s="29">
        <v>89722.897469710442</v>
      </c>
      <c r="AE95" s="29">
        <v>537.20661768559444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84293.162388631114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32238.870870980707</v>
      </c>
      <c r="H96" s="29">
        <v>23036.266175015957</v>
      </c>
      <c r="I96" s="29">
        <v>0</v>
      </c>
      <c r="J96" s="29">
        <v>0</v>
      </c>
      <c r="K96" s="29">
        <v>17573.565051108999</v>
      </c>
      <c r="L96" s="29">
        <v>0</v>
      </c>
      <c r="M96" s="29">
        <v>0</v>
      </c>
      <c r="N96" s="29">
        <v>3755873.7572274916</v>
      </c>
      <c r="O96" s="29">
        <v>324547.3521641125</v>
      </c>
      <c r="P96" s="29">
        <v>256701.08225771238</v>
      </c>
      <c r="Q96" s="29">
        <v>693497.65646103758</v>
      </c>
      <c r="R96" s="29">
        <v>43035.89796373518</v>
      </c>
      <c r="S96" s="29">
        <v>218741.90320419709</v>
      </c>
      <c r="T96" s="29">
        <v>316241.1845571142</v>
      </c>
      <c r="U96" s="29">
        <v>0</v>
      </c>
      <c r="V96" s="29">
        <v>0</v>
      </c>
      <c r="W96" s="29">
        <v>0</v>
      </c>
      <c r="X96" s="29">
        <v>772.54129898450833</v>
      </c>
      <c r="Y96" s="29">
        <v>0</v>
      </c>
      <c r="Z96" s="29">
        <v>0</v>
      </c>
      <c r="AA96" s="29">
        <v>7543.6758357975741</v>
      </c>
      <c r="AB96" s="29">
        <v>0</v>
      </c>
      <c r="AC96" s="29">
        <v>0</v>
      </c>
      <c r="AD96" s="29">
        <v>38005.147205039</v>
      </c>
      <c r="AE96" s="29">
        <v>851795.20541778614</v>
      </c>
      <c r="AF96" s="29">
        <v>10782</v>
      </c>
      <c r="AG96" s="29">
        <v>0</v>
      </c>
      <c r="AH96" s="29">
        <v>120918.45870541755</v>
      </c>
      <c r="AI96" s="29">
        <v>0</v>
      </c>
      <c r="AJ96" s="29">
        <v>39252.239414644086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29013.88171319335</v>
      </c>
      <c r="AR96" s="29">
        <v>764612.70627075119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0.76159978605933731</v>
      </c>
      <c r="L97" s="29">
        <v>0</v>
      </c>
      <c r="M97" s="29">
        <v>0</v>
      </c>
      <c r="N97" s="29">
        <v>20.971383864942595</v>
      </c>
      <c r="O97" s="29">
        <v>0</v>
      </c>
      <c r="P97" s="29">
        <v>0</v>
      </c>
      <c r="Q97" s="29">
        <v>14.147638169995924</v>
      </c>
      <c r="R97" s="29">
        <v>75588.295271411451</v>
      </c>
      <c r="S97" s="29">
        <v>4.4809501268773815</v>
      </c>
      <c r="T97" s="29">
        <v>0</v>
      </c>
      <c r="U97" s="29">
        <v>0</v>
      </c>
      <c r="V97" s="29">
        <v>0</v>
      </c>
      <c r="W97" s="29">
        <v>0</v>
      </c>
      <c r="X97" s="29">
        <v>3300.8728883849117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29841.323984173752</v>
      </c>
      <c r="AE97" s="29">
        <v>541.46539028507925</v>
      </c>
      <c r="AF97" s="29">
        <v>0</v>
      </c>
      <c r="AG97" s="29">
        <v>59.835651081104054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312085.185633471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4012.601494333856</v>
      </c>
      <c r="M100" s="29">
        <v>18421.232548751119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3555.4302673421048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1081259.1023928425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5939.6098873084684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203108.0403877233</v>
      </c>
      <c r="Z105" s="29">
        <v>57882.049406556769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16726.221579496763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752279.27260630194</v>
      </c>
      <c r="Z107" s="29">
        <v>4114.6241222344188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2064.0638058705531</v>
      </c>
      <c r="Z108" s="29">
        <v>2064.0638058705531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7568.6734446502132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7535.9502641065146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436314.21941889473</v>
      </c>
      <c r="AC111" s="29">
        <v>3286.0157855515658</v>
      </c>
      <c r="AD111" s="29">
        <v>0</v>
      </c>
      <c r="AE111" s="29">
        <v>459276.38391061121</v>
      </c>
      <c r="AF111" s="29">
        <v>0</v>
      </c>
      <c r="AG111" s="29">
        <v>0</v>
      </c>
      <c r="AH111" s="29">
        <v>0</v>
      </c>
      <c r="AI111" s="29">
        <v>0</v>
      </c>
      <c r="AJ111" s="29">
        <v>472923.90201934119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1162545.7077160268</v>
      </c>
      <c r="AD112" s="29">
        <v>0</v>
      </c>
      <c r="AE112" s="29">
        <v>0</v>
      </c>
      <c r="AF112" s="29">
        <v>0</v>
      </c>
      <c r="AG112" s="29">
        <v>0</v>
      </c>
      <c r="AH112" s="29">
        <v>5918.0233043001172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90535.455384247893</v>
      </c>
      <c r="AC113" s="29">
        <v>2195629.770541701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1056980.8974969359</v>
      </c>
      <c r="AC114" s="29">
        <v>120660.24691760287</v>
      </c>
      <c r="AD114" s="29">
        <v>0</v>
      </c>
      <c r="AE114" s="29">
        <v>246195.50692106469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283.02152173148124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45.356330553449581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1254137.9998119783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1078592.5690573228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46062.134687267469</v>
      </c>
      <c r="AP117" s="29">
        <v>100536.49624485547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9804.8569194865813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27391.143080513419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14913.949578435415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45918.056027906023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807.89528041212748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36213.051986196544</v>
      </c>
      <c r="Y128" s="29">
        <v>0</v>
      </c>
      <c r="Z128" s="29">
        <v>0</v>
      </c>
      <c r="AA128" s="29">
        <v>0</v>
      </c>
      <c r="AB128" s="29">
        <v>0</v>
      </c>
      <c r="AC128" s="29">
        <v>79.579342188194886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2187.0737002457963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3085.0191833851527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542.22358395567778</v>
      </c>
      <c r="L131" s="29">
        <v>22029.209844126657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1616.4431503683263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2095.1561688954198</v>
      </c>
      <c r="AH131" s="29">
        <v>0</v>
      </c>
      <c r="AI131" s="29">
        <v>54406.714795514745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346.47987472017013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414.36879180166591</v>
      </c>
      <c r="U133" s="29">
        <v>5128.1640911234608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56982.972959010032</v>
      </c>
      <c r="AH135" s="29">
        <v>0</v>
      </c>
      <c r="AI135" s="29">
        <v>0</v>
      </c>
      <c r="AJ135" s="29">
        <v>0</v>
      </c>
      <c r="AK135" s="29">
        <v>0</v>
      </c>
      <c r="AL135" s="29">
        <v>303844.93676370301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7.414752345386054</v>
      </c>
      <c r="V136" s="29">
        <v>233981.83044576118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38265.528372882582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63422</v>
      </c>
      <c r="AF138" s="29">
        <v>0</v>
      </c>
      <c r="AG138" s="29">
        <v>2838321</v>
      </c>
      <c r="AH138" s="29">
        <v>0</v>
      </c>
      <c r="AI138" s="29">
        <v>316186.02652229532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84601.130218239909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11177.814483251128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233934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-57113240</v>
      </c>
      <c r="AV146" s="29">
        <v>44551520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2743711</v>
      </c>
      <c r="D151" s="29">
        <v>384871</v>
      </c>
      <c r="E151" s="29">
        <v>2965735</v>
      </c>
      <c r="F151" s="29">
        <v>6711417</v>
      </c>
      <c r="G151" s="29">
        <v>65</v>
      </c>
      <c r="H151" s="29">
        <v>0</v>
      </c>
      <c r="I151" s="29">
        <v>-59761</v>
      </c>
      <c r="J151" s="29">
        <v>0</v>
      </c>
      <c r="K151" s="29">
        <v>-48946</v>
      </c>
      <c r="L151" s="29">
        <v>1446378</v>
      </c>
      <c r="M151" s="29">
        <v>13793151</v>
      </c>
      <c r="N151" s="29">
        <v>203</v>
      </c>
      <c r="O151" s="29">
        <v>48</v>
      </c>
      <c r="P151" s="29">
        <v>6589</v>
      </c>
      <c r="Q151" s="29">
        <v>5922</v>
      </c>
      <c r="R151" s="29">
        <v>24457</v>
      </c>
      <c r="S151" s="29">
        <v>209217</v>
      </c>
      <c r="T151" s="29">
        <v>3121</v>
      </c>
      <c r="U151" s="29">
        <v>0</v>
      </c>
      <c r="V151" s="29">
        <v>0</v>
      </c>
      <c r="W151" s="29">
        <v>9267899</v>
      </c>
      <c r="X151" s="29">
        <v>10397838</v>
      </c>
      <c r="Y151" s="29">
        <v>-5582045</v>
      </c>
      <c r="Z151" s="29">
        <v>-22746</v>
      </c>
      <c r="AA151" s="29">
        <v>0</v>
      </c>
      <c r="AB151" s="29">
        <v>0</v>
      </c>
      <c r="AC151" s="29">
        <v>0</v>
      </c>
      <c r="AD151" s="29">
        <v>74429</v>
      </c>
      <c r="AE151" s="29">
        <v>0</v>
      </c>
      <c r="AF151" s="29">
        <v>44351</v>
      </c>
      <c r="AG151" s="29">
        <v>3087259</v>
      </c>
      <c r="AH151" s="29">
        <v>0</v>
      </c>
      <c r="AI151" s="29">
        <v>-119072</v>
      </c>
      <c r="AJ151" s="29">
        <v>814</v>
      </c>
      <c r="AK151" s="29">
        <v>0</v>
      </c>
      <c r="AL151" s="29">
        <v>0</v>
      </c>
      <c r="AM151" s="29">
        <v>0</v>
      </c>
      <c r="AN151" s="29">
        <v>0</v>
      </c>
      <c r="AO151" s="29">
        <v>974648</v>
      </c>
      <c r="AP151" s="29">
        <v>0</v>
      </c>
      <c r="AQ151" s="29">
        <v>2575</v>
      </c>
      <c r="AR151" s="29">
        <v>0</v>
      </c>
      <c r="AS151" s="29">
        <v>0</v>
      </c>
      <c r="AT151" s="29">
        <v>14675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19358855</v>
      </c>
      <c r="D152" s="29">
        <v>2603785</v>
      </c>
      <c r="E152" s="29">
        <v>3311364</v>
      </c>
      <c r="F152" s="29">
        <v>2812700</v>
      </c>
      <c r="G152" s="29">
        <v>6651097</v>
      </c>
      <c r="H152" s="29">
        <v>1705237</v>
      </c>
      <c r="I152" s="29">
        <v>0</v>
      </c>
      <c r="J152" s="29">
        <v>0</v>
      </c>
      <c r="K152" s="29">
        <v>1500860</v>
      </c>
      <c r="L152" s="29">
        <v>4309520</v>
      </c>
      <c r="M152" s="29">
        <v>9646496</v>
      </c>
      <c r="N152" s="29">
        <v>4352012</v>
      </c>
      <c r="O152" s="29">
        <v>1048640</v>
      </c>
      <c r="P152" s="29">
        <v>1663409</v>
      </c>
      <c r="Q152" s="29">
        <v>1166693</v>
      </c>
      <c r="R152" s="29">
        <v>1180063</v>
      </c>
      <c r="S152" s="29">
        <v>1255517</v>
      </c>
      <c r="T152" s="29">
        <v>2602834</v>
      </c>
      <c r="U152" s="29">
        <v>158796</v>
      </c>
      <c r="V152" s="29">
        <v>11233</v>
      </c>
      <c r="W152" s="29">
        <v>4701327</v>
      </c>
      <c r="X152" s="29">
        <v>10665789</v>
      </c>
      <c r="Y152" s="29">
        <v>162485</v>
      </c>
      <c r="Z152" s="29">
        <v>79331</v>
      </c>
      <c r="AA152" s="29">
        <v>3829293</v>
      </c>
      <c r="AB152" s="29">
        <v>999593</v>
      </c>
      <c r="AC152" s="29">
        <v>5594589</v>
      </c>
      <c r="AD152" s="29">
        <v>862924</v>
      </c>
      <c r="AE152" s="29">
        <v>2014931</v>
      </c>
      <c r="AF152" s="29">
        <v>1869769</v>
      </c>
      <c r="AG152" s="29">
        <v>1900855</v>
      </c>
      <c r="AH152" s="29">
        <v>371769</v>
      </c>
      <c r="AI152" s="29">
        <v>1219283</v>
      </c>
      <c r="AJ152" s="29">
        <v>1291221</v>
      </c>
      <c r="AK152" s="29">
        <v>0</v>
      </c>
      <c r="AL152" s="29">
        <v>0</v>
      </c>
      <c r="AM152" s="29">
        <v>8065071</v>
      </c>
      <c r="AN152" s="29">
        <v>1822514</v>
      </c>
      <c r="AO152" s="29">
        <v>6261</v>
      </c>
      <c r="AP152" s="29">
        <v>73036</v>
      </c>
      <c r="AQ152" s="29">
        <v>3554875</v>
      </c>
      <c r="AR152" s="29">
        <v>1320008</v>
      </c>
      <c r="AS152" s="29">
        <v>0</v>
      </c>
      <c r="AT152" s="29">
        <v>568129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99523015</v>
      </c>
      <c r="D156" s="7">
        <f t="shared" si="0"/>
        <v>13548020.000000002</v>
      </c>
      <c r="E156" s="7">
        <f t="shared" si="0"/>
        <v>17478243</v>
      </c>
      <c r="F156" s="7">
        <f t="shared" si="0"/>
        <v>16648707</v>
      </c>
      <c r="G156" s="7">
        <f t="shared" si="0"/>
        <v>34029560</v>
      </c>
      <c r="H156" s="7">
        <f t="shared" si="0"/>
        <v>8722683</v>
      </c>
      <c r="I156" s="7">
        <f t="shared" si="0"/>
        <v>87155176</v>
      </c>
      <c r="J156" s="7">
        <f t="shared" si="0"/>
        <v>121304707</v>
      </c>
      <c r="K156" s="7">
        <f t="shared" si="0"/>
        <v>9257402.9999999981</v>
      </c>
      <c r="L156" s="7">
        <f t="shared" si="0"/>
        <v>22044868</v>
      </c>
      <c r="M156" s="7">
        <f t="shared" si="0"/>
        <v>49344001</v>
      </c>
      <c r="N156" s="7">
        <f t="shared" si="0"/>
        <v>22404040.000000004</v>
      </c>
      <c r="O156" s="7">
        <f t="shared" si="0"/>
        <v>5364040</v>
      </c>
      <c r="P156" s="7">
        <f t="shared" si="0"/>
        <v>8760148</v>
      </c>
      <c r="Q156" s="7">
        <f t="shared" si="0"/>
        <v>5967906</v>
      </c>
      <c r="R156" s="7">
        <f t="shared" si="0"/>
        <v>6036293.0000000009</v>
      </c>
      <c r="S156" s="7">
        <f t="shared" si="0"/>
        <v>7307052</v>
      </c>
      <c r="T156" s="7">
        <f t="shared" si="0"/>
        <v>13324520</v>
      </c>
      <c r="U156" s="7">
        <f t="shared" si="0"/>
        <v>11079831</v>
      </c>
      <c r="V156" s="7">
        <f t="shared" si="0"/>
        <v>4561435</v>
      </c>
      <c r="W156" s="7">
        <f t="shared" si="0"/>
        <v>39457623</v>
      </c>
      <c r="X156" s="7">
        <f t="shared" si="0"/>
        <v>62371733.999999993</v>
      </c>
      <c r="Y156" s="7">
        <f t="shared" si="0"/>
        <v>12165792</v>
      </c>
      <c r="Z156" s="7">
        <f t="shared" si="0"/>
        <v>670150</v>
      </c>
      <c r="AA156" s="7">
        <f t="shared" si="0"/>
        <v>19587702.000000004</v>
      </c>
      <c r="AB156" s="7">
        <f t="shared" ref="AB156:AC156" si="1">+SUM(AB5:AB155)</f>
        <v>5183089</v>
      </c>
      <c r="AC156" s="7">
        <f t="shared" si="1"/>
        <v>30334180</v>
      </c>
      <c r="AD156" s="7">
        <f t="shared" ref="AD156:AV156" si="2">+SUM(AD5:AD155)</f>
        <v>4523494</v>
      </c>
      <c r="AE156" s="7">
        <f t="shared" si="2"/>
        <v>10306819</v>
      </c>
      <c r="AF156" s="7">
        <f t="shared" si="2"/>
        <v>9564297</v>
      </c>
      <c r="AG156" s="7">
        <f t="shared" si="2"/>
        <v>24989493.000000007</v>
      </c>
      <c r="AH156" s="7">
        <f t="shared" si="2"/>
        <v>1901680</v>
      </c>
      <c r="AI156" s="7">
        <f t="shared" si="2"/>
        <v>8429394</v>
      </c>
      <c r="AJ156" s="7">
        <f t="shared" si="2"/>
        <v>9413195</v>
      </c>
      <c r="AK156" s="7">
        <f t="shared" si="2"/>
        <v>14600714</v>
      </c>
      <c r="AL156" s="7">
        <f t="shared" si="2"/>
        <v>7920191</v>
      </c>
      <c r="AM156" s="7">
        <f t="shared" si="2"/>
        <v>49030976</v>
      </c>
      <c r="AN156" s="7">
        <f t="shared" si="2"/>
        <v>9322572</v>
      </c>
      <c r="AO156" s="7">
        <f t="shared" si="2"/>
        <v>25804626</v>
      </c>
      <c r="AP156" s="7">
        <f t="shared" si="2"/>
        <v>42810198</v>
      </c>
      <c r="AQ156" s="7">
        <f t="shared" si="2"/>
        <v>19025770</v>
      </c>
      <c r="AR156" s="7">
        <f t="shared" si="2"/>
        <v>6682908</v>
      </c>
      <c r="AS156" s="7">
        <f t="shared" si="2"/>
        <v>15431132</v>
      </c>
      <c r="AT156" s="7">
        <f t="shared" si="2"/>
        <v>8968747</v>
      </c>
      <c r="AU156" s="7">
        <f t="shared" si="2"/>
        <v>-57113240</v>
      </c>
      <c r="AV156" s="7">
        <f t="shared" si="2"/>
        <v>44551520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2017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25329.716361975326</v>
      </c>
      <c r="D4" s="29">
        <v>38028.126023585515</v>
      </c>
      <c r="E4" s="29">
        <f>SUM(C4+D4)</f>
        <v>63357.842385560842</v>
      </c>
      <c r="F4" s="29"/>
      <c r="G4" s="29">
        <v>25029.5919537343</v>
      </c>
      <c r="H4" s="29">
        <v>37117.349769655397</v>
      </c>
      <c r="I4" s="29">
        <f>SUM(G4+H4)</f>
        <v>62146.941723389697</v>
      </c>
      <c r="J4" s="29"/>
      <c r="K4" s="29">
        <v>40214992.2305222</v>
      </c>
      <c r="L4" s="29">
        <v>52249162.748741403</v>
      </c>
      <c r="M4" s="29">
        <f>SUM(K4+L4)</f>
        <v>92464154.979263604</v>
      </c>
    </row>
    <row r="5" spans="1:13" x14ac:dyDescent="0.2">
      <c r="A5" s="1" t="s">
        <v>92</v>
      </c>
      <c r="B5" t="s">
        <v>2</v>
      </c>
      <c r="C5" s="29">
        <v>1957.8592429511482</v>
      </c>
      <c r="D5" s="29">
        <v>3097.7511631375946</v>
      </c>
      <c r="E5" s="29">
        <f t="shared" ref="E5:E68" si="0">SUM(C5+D5)</f>
        <v>5055.6104060887428</v>
      </c>
      <c r="F5" s="29"/>
      <c r="G5" s="29">
        <v>1936.8946641894099</v>
      </c>
      <c r="H5" s="29">
        <v>3041.8047515266699</v>
      </c>
      <c r="I5" s="29">
        <f t="shared" ref="I5:I68" si="1">SUM(G5+H5)</f>
        <v>4978.6994157160798</v>
      </c>
      <c r="J5" s="29"/>
      <c r="K5" s="29">
        <v>3021967.5527406307</v>
      </c>
      <c r="L5" s="29">
        <v>4313656.1859521205</v>
      </c>
      <c r="M5" s="29">
        <f t="shared" ref="M5:M68" si="2">SUM(K5+L5)</f>
        <v>7335623.7386927512</v>
      </c>
    </row>
    <row r="6" spans="1:13" x14ac:dyDescent="0.2">
      <c r="A6" s="1" t="s">
        <v>93</v>
      </c>
      <c r="B6" s="29" t="s">
        <v>3</v>
      </c>
      <c r="C6" s="29">
        <v>941.19919922861095</v>
      </c>
      <c r="D6" s="29">
        <v>1539.6442723315547</v>
      </c>
      <c r="E6" s="29">
        <f t="shared" si="0"/>
        <v>2480.8434715601657</v>
      </c>
      <c r="F6" s="29"/>
      <c r="G6" s="29">
        <v>917.32596346854007</v>
      </c>
      <c r="H6" s="29">
        <v>1514.03688038362</v>
      </c>
      <c r="I6" s="29">
        <f t="shared" si="1"/>
        <v>2431.36284385216</v>
      </c>
      <c r="J6" s="29"/>
      <c r="K6" s="29">
        <v>1138535.1570228899</v>
      </c>
      <c r="L6" s="29">
        <v>1791602.2810184199</v>
      </c>
      <c r="M6" s="29">
        <f t="shared" si="2"/>
        <v>2930137.4380413098</v>
      </c>
    </row>
    <row r="7" spans="1:13" x14ac:dyDescent="0.2">
      <c r="A7" s="1" t="s">
        <v>94</v>
      </c>
      <c r="B7" s="1" t="s">
        <v>95</v>
      </c>
      <c r="C7" s="29">
        <v>61.209703496017028</v>
      </c>
      <c r="D7" s="29">
        <v>4343.7081246078315</v>
      </c>
      <c r="E7" s="29">
        <f t="shared" si="0"/>
        <v>4404.9178281038485</v>
      </c>
      <c r="F7" s="29"/>
      <c r="G7" s="29">
        <v>61.06720858993549</v>
      </c>
      <c r="H7" s="29">
        <v>4259.5775429116893</v>
      </c>
      <c r="I7" s="29">
        <f t="shared" si="1"/>
        <v>4320.6447515016243</v>
      </c>
      <c r="J7" s="29"/>
      <c r="K7" s="29">
        <v>119155.5345296599</v>
      </c>
      <c r="L7" s="29">
        <v>7230521.8062338298</v>
      </c>
      <c r="M7" s="29">
        <f t="shared" si="2"/>
        <v>7349677.3407634897</v>
      </c>
    </row>
    <row r="8" spans="1:13" x14ac:dyDescent="0.2">
      <c r="A8" s="1" t="s">
        <v>96</v>
      </c>
      <c r="B8" s="29" t="s">
        <v>97</v>
      </c>
      <c r="C8" s="29">
        <v>762.85967759739424</v>
      </c>
      <c r="D8" s="29">
        <v>47415.251838106531</v>
      </c>
      <c r="E8" s="29">
        <f t="shared" si="0"/>
        <v>48178.111515703924</v>
      </c>
      <c r="F8" s="29"/>
      <c r="G8" s="29">
        <v>750.7187468167981</v>
      </c>
      <c r="H8" s="29">
        <v>46009.590699806664</v>
      </c>
      <c r="I8" s="29">
        <f t="shared" si="1"/>
        <v>46760.309446623462</v>
      </c>
      <c r="J8" s="29"/>
      <c r="K8" s="29">
        <v>1357049.764859301</v>
      </c>
      <c r="L8" s="29">
        <v>65769012.565542735</v>
      </c>
      <c r="M8" s="29">
        <f t="shared" si="2"/>
        <v>67126062.330402032</v>
      </c>
    </row>
    <row r="9" spans="1:13" x14ac:dyDescent="0.2">
      <c r="A9" s="1" t="s">
        <v>98</v>
      </c>
      <c r="B9" s="29" t="s">
        <v>99</v>
      </c>
      <c r="C9" s="29">
        <v>727.8540298204947</v>
      </c>
      <c r="D9" s="29">
        <v>4891.4609696421949</v>
      </c>
      <c r="E9" s="29">
        <f t="shared" si="0"/>
        <v>5619.3149994626892</v>
      </c>
      <c r="F9" s="29"/>
      <c r="G9" s="29">
        <v>714.97076828573131</v>
      </c>
      <c r="H9" s="29">
        <v>4729.1929879594018</v>
      </c>
      <c r="I9" s="29">
        <f t="shared" si="1"/>
        <v>5444.1637562451333</v>
      </c>
      <c r="J9" s="29"/>
      <c r="K9" s="29">
        <v>1257610.8493964083</v>
      </c>
      <c r="L9" s="29">
        <v>7201587.0849766396</v>
      </c>
      <c r="M9" s="29">
        <f t="shared" si="2"/>
        <v>8459197.9343730472</v>
      </c>
    </row>
    <row r="10" spans="1:13" x14ac:dyDescent="0.2">
      <c r="A10" s="1" t="s">
        <v>100</v>
      </c>
      <c r="B10" s="29" t="s">
        <v>4</v>
      </c>
      <c r="C10" s="29">
        <v>244.0980437283506</v>
      </c>
      <c r="D10" s="29">
        <v>8354.5787919116556</v>
      </c>
      <c r="E10" s="29">
        <f t="shared" si="0"/>
        <v>8598.6768356400062</v>
      </c>
      <c r="F10" s="29"/>
      <c r="G10" s="29">
        <v>238.64931631026775</v>
      </c>
      <c r="H10" s="29">
        <v>8144.8208996002704</v>
      </c>
      <c r="I10" s="29">
        <f t="shared" si="1"/>
        <v>8383.4702159105382</v>
      </c>
      <c r="J10" s="29"/>
      <c r="K10" s="29">
        <v>457264.41330988705</v>
      </c>
      <c r="L10" s="29">
        <v>12445747.3776871</v>
      </c>
      <c r="M10" s="29">
        <f t="shared" si="2"/>
        <v>12903011.790996987</v>
      </c>
    </row>
    <row r="11" spans="1:13" x14ac:dyDescent="0.2">
      <c r="A11" s="1" t="s">
        <v>101</v>
      </c>
      <c r="B11" s="29" t="s">
        <v>5</v>
      </c>
      <c r="C11" s="29">
        <v>16.045492531147829</v>
      </c>
      <c r="D11" s="29">
        <v>4561.995153582463</v>
      </c>
      <c r="E11" s="29">
        <f t="shared" si="0"/>
        <v>4578.0406461136108</v>
      </c>
      <c r="F11" s="29"/>
      <c r="G11" s="29">
        <v>16.045492531147829</v>
      </c>
      <c r="H11" s="29">
        <v>4434.9489183401902</v>
      </c>
      <c r="I11" s="29">
        <f t="shared" si="1"/>
        <v>4450.994410871338</v>
      </c>
      <c r="J11" s="29"/>
      <c r="K11" s="29">
        <v>27504.164013268426</v>
      </c>
      <c r="L11" s="29">
        <v>7140131.8844695399</v>
      </c>
      <c r="M11" s="29">
        <f t="shared" si="2"/>
        <v>7167636.0484828083</v>
      </c>
    </row>
    <row r="12" spans="1:13" x14ac:dyDescent="0.2">
      <c r="A12" s="1" t="s">
        <v>102</v>
      </c>
      <c r="B12" s="29" t="s">
        <v>6</v>
      </c>
      <c r="C12" s="29">
        <v>346.3764387769661</v>
      </c>
      <c r="D12" s="29">
        <v>6303.9513156391431</v>
      </c>
      <c r="E12" s="29">
        <f t="shared" si="0"/>
        <v>6650.3277544161092</v>
      </c>
      <c r="F12" s="29"/>
      <c r="G12" s="29">
        <v>343.27073486413883</v>
      </c>
      <c r="H12" s="29">
        <v>6148.8160205685499</v>
      </c>
      <c r="I12" s="29">
        <f t="shared" si="1"/>
        <v>6492.0867554326887</v>
      </c>
      <c r="J12" s="29"/>
      <c r="K12" s="29">
        <v>656044.88743312843</v>
      </c>
      <c r="L12" s="29">
        <v>9260272.0384158697</v>
      </c>
      <c r="M12" s="29">
        <f t="shared" si="2"/>
        <v>9916316.9258489981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477.09155756336588</v>
      </c>
      <c r="E13" s="29">
        <f t="shared" si="0"/>
        <v>477.09155756336588</v>
      </c>
      <c r="F13" s="29"/>
      <c r="G13" s="29">
        <v>0</v>
      </c>
      <c r="H13" s="29">
        <v>467.30036675814301</v>
      </c>
      <c r="I13" s="29">
        <f t="shared" si="1"/>
        <v>467.30036675814301</v>
      </c>
      <c r="J13" s="29"/>
      <c r="K13" s="29">
        <v>0</v>
      </c>
      <c r="L13" s="29">
        <v>767334.148109528</v>
      </c>
      <c r="M13" s="29">
        <f t="shared" si="2"/>
        <v>767334.148109528</v>
      </c>
    </row>
    <row r="14" spans="1:13" x14ac:dyDescent="0.2">
      <c r="A14" s="1" t="s">
        <v>104</v>
      </c>
      <c r="B14" s="29" t="s">
        <v>105</v>
      </c>
      <c r="C14" s="29">
        <v>64.386098310576017</v>
      </c>
      <c r="D14" s="29">
        <v>10869.280323562927</v>
      </c>
      <c r="E14" s="29">
        <f t="shared" si="0"/>
        <v>10933.666421873502</v>
      </c>
      <c r="F14" s="29"/>
      <c r="G14" s="29">
        <v>64.386098302241408</v>
      </c>
      <c r="H14" s="29">
        <v>10550.52262807636</v>
      </c>
      <c r="I14" s="29">
        <f t="shared" si="1"/>
        <v>10614.908726378602</v>
      </c>
      <c r="J14" s="29"/>
      <c r="K14" s="29">
        <v>113572.86780283973</v>
      </c>
      <c r="L14" s="29">
        <v>17765370.708410241</v>
      </c>
      <c r="M14" s="29">
        <f t="shared" si="2"/>
        <v>17878943.57621308</v>
      </c>
    </row>
    <row r="15" spans="1:13" x14ac:dyDescent="0.2">
      <c r="A15" s="1" t="s">
        <v>106</v>
      </c>
      <c r="B15" s="29" t="s">
        <v>8</v>
      </c>
      <c r="C15" s="29">
        <v>13.082676833753794</v>
      </c>
      <c r="D15" s="29">
        <v>23773.167377838272</v>
      </c>
      <c r="E15" s="29">
        <f t="shared" si="0"/>
        <v>23786.250054672026</v>
      </c>
      <c r="F15" s="29"/>
      <c r="G15" s="29">
        <v>13.082676833753794</v>
      </c>
      <c r="H15" s="29">
        <v>22819.971062362201</v>
      </c>
      <c r="I15" s="29">
        <f t="shared" si="1"/>
        <v>22833.053739195955</v>
      </c>
      <c r="J15" s="29"/>
      <c r="K15" s="29">
        <v>24988.082435049117</v>
      </c>
      <c r="L15" s="29">
        <v>39686338.9370327</v>
      </c>
      <c r="M15" s="29">
        <f t="shared" si="2"/>
        <v>39711327.019467749</v>
      </c>
    </row>
    <row r="16" spans="1:13" x14ac:dyDescent="0.2">
      <c r="A16" s="1" t="s">
        <v>107</v>
      </c>
      <c r="B16" s="29" t="s">
        <v>9</v>
      </c>
      <c r="C16" s="29">
        <v>77.415446124467053</v>
      </c>
      <c r="D16" s="29">
        <v>12340.284703863474</v>
      </c>
      <c r="E16" s="29">
        <f t="shared" si="0"/>
        <v>12417.700149987941</v>
      </c>
      <c r="F16" s="29"/>
      <c r="G16" s="29">
        <v>77.210249613788619</v>
      </c>
      <c r="H16" s="29">
        <v>12005.6486015923</v>
      </c>
      <c r="I16" s="29">
        <f t="shared" si="1"/>
        <v>12082.858851206089</v>
      </c>
      <c r="J16" s="29"/>
      <c r="K16" s="29">
        <v>135931.49520809948</v>
      </c>
      <c r="L16" s="29">
        <v>18831773.015225202</v>
      </c>
      <c r="M16" s="29">
        <f t="shared" si="2"/>
        <v>18967704.510433301</v>
      </c>
    </row>
    <row r="17" spans="1:13" x14ac:dyDescent="0.2">
      <c r="A17" s="1" t="s">
        <v>108</v>
      </c>
      <c r="B17" s="29" t="s">
        <v>109</v>
      </c>
      <c r="C17" s="29">
        <v>320.88851818145827</v>
      </c>
      <c r="D17" s="29">
        <v>13005.956518490077</v>
      </c>
      <c r="E17" s="29">
        <f t="shared" si="0"/>
        <v>13326.845036671535</v>
      </c>
      <c r="F17" s="29"/>
      <c r="G17" s="29">
        <v>316.11968865403742</v>
      </c>
      <c r="H17" s="29">
        <v>12729.93674893822</v>
      </c>
      <c r="I17" s="29">
        <f t="shared" si="1"/>
        <v>13046.056437592259</v>
      </c>
      <c r="J17" s="29"/>
      <c r="K17" s="29">
        <v>538120.00124899438</v>
      </c>
      <c r="L17" s="29">
        <v>21051615.406820092</v>
      </c>
      <c r="M17" s="29">
        <f t="shared" si="2"/>
        <v>21589735.408069085</v>
      </c>
    </row>
    <row r="18" spans="1:13" x14ac:dyDescent="0.2">
      <c r="A18" s="1" t="s">
        <v>110</v>
      </c>
      <c r="B18" s="29" t="s">
        <v>10</v>
      </c>
      <c r="C18" s="29">
        <v>45.036636414793065</v>
      </c>
      <c r="D18" s="29">
        <v>4954.6205937166997</v>
      </c>
      <c r="E18" s="29">
        <f t="shared" si="0"/>
        <v>4999.6572301314927</v>
      </c>
      <c r="F18" s="29"/>
      <c r="G18" s="29">
        <v>44.118658126723858</v>
      </c>
      <c r="H18" s="29">
        <v>4823.9929192909503</v>
      </c>
      <c r="I18" s="29">
        <f t="shared" si="1"/>
        <v>4868.1115774176742</v>
      </c>
      <c r="J18" s="29"/>
      <c r="K18" s="29">
        <v>89638.685552139767</v>
      </c>
      <c r="L18" s="29">
        <v>7727637.2846627999</v>
      </c>
      <c r="M18" s="29">
        <f t="shared" si="2"/>
        <v>7817275.9702149397</v>
      </c>
    </row>
    <row r="19" spans="1:13" x14ac:dyDescent="0.2">
      <c r="A19" s="1" t="s">
        <v>111</v>
      </c>
      <c r="B19" s="29" t="s">
        <v>11</v>
      </c>
      <c r="C19" s="29">
        <v>1072.3468978063975</v>
      </c>
      <c r="D19" s="29">
        <v>35074.651247354712</v>
      </c>
      <c r="E19" s="29">
        <f t="shared" si="0"/>
        <v>36146.998145161109</v>
      </c>
      <c r="F19" s="29"/>
      <c r="G19" s="29">
        <v>1044.1564059456432</v>
      </c>
      <c r="H19" s="29">
        <v>34271.508596235501</v>
      </c>
      <c r="I19" s="29">
        <f t="shared" si="1"/>
        <v>35315.665002181144</v>
      </c>
      <c r="J19" s="29"/>
      <c r="K19" s="29">
        <v>1991881.4414558113</v>
      </c>
      <c r="L19" s="29">
        <v>54166354.828276202</v>
      </c>
      <c r="M19" s="29">
        <f t="shared" si="2"/>
        <v>56158236.269732013</v>
      </c>
    </row>
    <row r="20" spans="1:13" x14ac:dyDescent="0.2">
      <c r="A20" s="1" t="s">
        <v>112</v>
      </c>
      <c r="B20" s="29" t="s">
        <v>113</v>
      </c>
      <c r="C20" s="29">
        <v>111.49532230052682</v>
      </c>
      <c r="D20" s="29">
        <v>15153.795010939633</v>
      </c>
      <c r="E20" s="29">
        <f t="shared" si="0"/>
        <v>15265.29033324016</v>
      </c>
      <c r="F20" s="29"/>
      <c r="G20" s="29">
        <v>109.87596952106287</v>
      </c>
      <c r="H20" s="29">
        <v>14820.92104390384</v>
      </c>
      <c r="I20" s="29">
        <f t="shared" si="1"/>
        <v>14930.797013424903</v>
      </c>
      <c r="J20" s="29"/>
      <c r="K20" s="29">
        <v>220998.53604006581</v>
      </c>
      <c r="L20" s="29">
        <v>24802195.399664737</v>
      </c>
      <c r="M20" s="29">
        <f t="shared" si="2"/>
        <v>25023193.935704805</v>
      </c>
    </row>
    <row r="21" spans="1:13" x14ac:dyDescent="0.2">
      <c r="A21" s="1" t="s">
        <v>114</v>
      </c>
      <c r="B21" s="29" t="s">
        <v>115</v>
      </c>
      <c r="C21" s="29">
        <v>83.206719206074013</v>
      </c>
      <c r="D21" s="29">
        <v>9322.2556444089751</v>
      </c>
      <c r="E21" s="29">
        <f t="shared" si="0"/>
        <v>9405.46236361505</v>
      </c>
      <c r="F21" s="29"/>
      <c r="G21" s="29">
        <v>82.855500641630897</v>
      </c>
      <c r="H21" s="29">
        <v>9078.8364505352893</v>
      </c>
      <c r="I21" s="29">
        <f t="shared" si="1"/>
        <v>9161.6919511769192</v>
      </c>
      <c r="J21" s="29"/>
      <c r="K21" s="29">
        <v>154388.3902266901</v>
      </c>
      <c r="L21" s="29">
        <v>14887592.702828448</v>
      </c>
      <c r="M21" s="29">
        <f t="shared" si="2"/>
        <v>15041981.093055138</v>
      </c>
    </row>
    <row r="22" spans="1:13" x14ac:dyDescent="0.2">
      <c r="A22" s="1" t="s">
        <v>116</v>
      </c>
      <c r="B22" s="29" t="s">
        <v>117</v>
      </c>
      <c r="C22" s="29">
        <v>364.04872983292807</v>
      </c>
      <c r="D22" s="29">
        <v>50848.530471776627</v>
      </c>
      <c r="E22" s="29">
        <f t="shared" si="0"/>
        <v>51212.579201609551</v>
      </c>
      <c r="F22" s="29"/>
      <c r="G22" s="29">
        <v>357.98738312033674</v>
      </c>
      <c r="H22" s="29">
        <v>49635.554506980698</v>
      </c>
      <c r="I22" s="29">
        <f t="shared" si="1"/>
        <v>49993.541890101034</v>
      </c>
      <c r="J22" s="29"/>
      <c r="K22" s="29">
        <v>716580.15990003943</v>
      </c>
      <c r="L22" s="29">
        <v>82641561.835625708</v>
      </c>
      <c r="M22" s="29">
        <f t="shared" si="2"/>
        <v>83358141.995525748</v>
      </c>
    </row>
    <row r="23" spans="1:13" x14ac:dyDescent="0.2">
      <c r="A23" s="1" t="s">
        <v>118</v>
      </c>
      <c r="B23" s="29" t="s">
        <v>12</v>
      </c>
      <c r="C23" s="29">
        <v>37.771233402063444</v>
      </c>
      <c r="D23" s="29">
        <v>3920.7978814408416</v>
      </c>
      <c r="E23" s="29">
        <f t="shared" si="0"/>
        <v>3958.569114842905</v>
      </c>
      <c r="F23" s="29"/>
      <c r="G23" s="29">
        <v>36.719190847072241</v>
      </c>
      <c r="H23" s="29">
        <v>3826.2961754046401</v>
      </c>
      <c r="I23" s="29">
        <f t="shared" si="1"/>
        <v>3863.0153662517123</v>
      </c>
      <c r="J23" s="29"/>
      <c r="K23" s="29">
        <v>68944.275195327587</v>
      </c>
      <c r="L23" s="29">
        <v>6132740.6727466499</v>
      </c>
      <c r="M23" s="29">
        <f t="shared" si="2"/>
        <v>6201684.9479419775</v>
      </c>
    </row>
    <row r="24" spans="1:13" x14ac:dyDescent="0.2">
      <c r="A24" s="1" t="s">
        <v>119</v>
      </c>
      <c r="B24" s="29" t="s">
        <v>13</v>
      </c>
      <c r="C24" s="29">
        <v>57.268151912880967</v>
      </c>
      <c r="D24" s="29">
        <v>2647.9761835185714</v>
      </c>
      <c r="E24" s="29">
        <f t="shared" si="0"/>
        <v>2705.2443354314523</v>
      </c>
      <c r="F24" s="29"/>
      <c r="G24" s="29">
        <v>55.994352431564494</v>
      </c>
      <c r="H24" s="29">
        <v>2576.3972361239098</v>
      </c>
      <c r="I24" s="29">
        <f t="shared" si="1"/>
        <v>2632.3915885554743</v>
      </c>
      <c r="J24" s="29"/>
      <c r="K24" s="29">
        <v>113656.8853101097</v>
      </c>
      <c r="L24" s="29">
        <v>4165906.2098533101</v>
      </c>
      <c r="M24" s="29">
        <f t="shared" si="2"/>
        <v>4279563.0951634198</v>
      </c>
    </row>
    <row r="25" spans="1:13" x14ac:dyDescent="0.2">
      <c r="A25" s="1" t="s">
        <v>120</v>
      </c>
      <c r="B25" s="29" t="s">
        <v>121</v>
      </c>
      <c r="C25" s="29">
        <v>1174.1637114416999</v>
      </c>
      <c r="D25" s="29">
        <v>18090.275087897058</v>
      </c>
      <c r="E25" s="29">
        <f t="shared" si="0"/>
        <v>19264.438799338757</v>
      </c>
      <c r="F25" s="29"/>
      <c r="G25" s="29">
        <v>1153.3906363968267</v>
      </c>
      <c r="H25" s="29">
        <v>17526.859911130581</v>
      </c>
      <c r="I25" s="29">
        <f t="shared" si="1"/>
        <v>18680.250547527408</v>
      </c>
      <c r="J25" s="29"/>
      <c r="K25" s="29">
        <v>2089800.1583906915</v>
      </c>
      <c r="L25" s="29">
        <v>27774926.488149531</v>
      </c>
      <c r="M25" s="29">
        <f t="shared" si="2"/>
        <v>29864726.646540225</v>
      </c>
    </row>
    <row r="26" spans="1:13" x14ac:dyDescent="0.2">
      <c r="A26" s="1" t="s">
        <v>122</v>
      </c>
      <c r="B26" s="29" t="s">
        <v>14</v>
      </c>
      <c r="C26" s="29">
        <v>1571.8127272473539</v>
      </c>
      <c r="D26" s="29">
        <v>10942.202423246568</v>
      </c>
      <c r="E26" s="29">
        <f t="shared" si="0"/>
        <v>12514.015150493922</v>
      </c>
      <c r="F26" s="29"/>
      <c r="G26" s="29">
        <v>1537.4747322828498</v>
      </c>
      <c r="H26" s="29">
        <v>10701.3050661629</v>
      </c>
      <c r="I26" s="29">
        <f t="shared" si="1"/>
        <v>12238.77979844575</v>
      </c>
      <c r="J26" s="29"/>
      <c r="K26" s="29">
        <v>3093050.7897389382</v>
      </c>
      <c r="L26" s="29">
        <v>17509835.506607302</v>
      </c>
      <c r="M26" s="29">
        <f t="shared" si="2"/>
        <v>20602886.29634624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9021.5553238503144</v>
      </c>
      <c r="E27" s="29">
        <f t="shared" si="0"/>
        <v>9021.5553238503144</v>
      </c>
      <c r="F27" s="29"/>
      <c r="G27" s="29">
        <v>0</v>
      </c>
      <c r="H27" s="29">
        <v>8753.2468690965761</v>
      </c>
      <c r="I27" s="29">
        <f t="shared" si="1"/>
        <v>8753.2468690965761</v>
      </c>
      <c r="J27" s="29"/>
      <c r="K27" s="29">
        <v>0</v>
      </c>
      <c r="L27" s="29">
        <v>14918522.35522794</v>
      </c>
      <c r="M27" s="29">
        <f t="shared" si="2"/>
        <v>14918522.35522794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1406.38557326253</v>
      </c>
      <c r="E28" s="29">
        <f t="shared" si="0"/>
        <v>1406.38557326253</v>
      </c>
      <c r="F28" s="29"/>
      <c r="G28" s="29">
        <v>0</v>
      </c>
      <c r="H28" s="29">
        <v>1386.47698783126</v>
      </c>
      <c r="I28" s="29">
        <f t="shared" si="1"/>
        <v>1386.47698783126</v>
      </c>
      <c r="J28" s="29"/>
      <c r="K28" s="29">
        <v>0</v>
      </c>
      <c r="L28" s="29">
        <v>1523016.00288953</v>
      </c>
      <c r="M28" s="29">
        <f t="shared" si="2"/>
        <v>1523016.00288953</v>
      </c>
    </row>
    <row r="29" spans="1:13" x14ac:dyDescent="0.2">
      <c r="A29" s="1" t="s">
        <v>126</v>
      </c>
      <c r="B29" s="29" t="s">
        <v>127</v>
      </c>
      <c r="C29" s="29">
        <v>555.08308478364415</v>
      </c>
      <c r="D29" s="29">
        <v>9867.4011634494364</v>
      </c>
      <c r="E29" s="29">
        <f t="shared" si="0"/>
        <v>10422.484248233081</v>
      </c>
      <c r="F29" s="29"/>
      <c r="G29" s="29">
        <v>551.62241745040228</v>
      </c>
      <c r="H29" s="29">
        <v>9596.3657963917194</v>
      </c>
      <c r="I29" s="29">
        <f t="shared" si="1"/>
        <v>10147.988213842122</v>
      </c>
      <c r="J29" s="29"/>
      <c r="K29" s="29">
        <v>973014.31769249961</v>
      </c>
      <c r="L29" s="29">
        <v>15682253.57984234</v>
      </c>
      <c r="M29" s="29">
        <f t="shared" si="2"/>
        <v>16655267.89753484</v>
      </c>
    </row>
    <row r="30" spans="1:13" x14ac:dyDescent="0.2">
      <c r="A30" s="1" t="s">
        <v>128</v>
      </c>
      <c r="B30" s="29" t="s">
        <v>129</v>
      </c>
      <c r="C30" s="29">
        <v>17395.470794501307</v>
      </c>
      <c r="D30" s="29">
        <v>164886.48484285467</v>
      </c>
      <c r="E30" s="29">
        <f t="shared" si="0"/>
        <v>182281.95563735598</v>
      </c>
      <c r="F30" s="29"/>
      <c r="G30" s="29">
        <v>16848.74703317196</v>
      </c>
      <c r="H30" s="29">
        <v>160817.25673445698</v>
      </c>
      <c r="I30" s="29">
        <f t="shared" si="1"/>
        <v>177666.00376762895</v>
      </c>
      <c r="J30" s="29"/>
      <c r="K30" s="29">
        <v>37700125.341981225</v>
      </c>
      <c r="L30" s="29">
        <v>257952508.64581102</v>
      </c>
      <c r="M30" s="29">
        <f t="shared" si="2"/>
        <v>295652633.98779225</v>
      </c>
    </row>
    <row r="31" spans="1:13" x14ac:dyDescent="0.2">
      <c r="A31" s="1" t="s">
        <v>130</v>
      </c>
      <c r="B31" s="29" t="s">
        <v>131</v>
      </c>
      <c r="C31" s="29">
        <v>5033.4365035880655</v>
      </c>
      <c r="D31" s="29">
        <v>45640.768391541802</v>
      </c>
      <c r="E31" s="29">
        <f t="shared" si="0"/>
        <v>50674.204895129864</v>
      </c>
      <c r="F31" s="29"/>
      <c r="G31" s="29">
        <v>4930.3861527336994</v>
      </c>
      <c r="H31" s="29">
        <v>44757.617810521202</v>
      </c>
      <c r="I31" s="29">
        <f t="shared" si="1"/>
        <v>49688.003963254901</v>
      </c>
      <c r="J31" s="29"/>
      <c r="K31" s="29">
        <v>9221087.9004206322</v>
      </c>
      <c r="L31" s="29">
        <v>69977899.210266098</v>
      </c>
      <c r="M31" s="29">
        <f t="shared" si="2"/>
        <v>79198987.110686734</v>
      </c>
    </row>
    <row r="32" spans="1:13" x14ac:dyDescent="0.2">
      <c r="A32" s="1" t="s">
        <v>132</v>
      </c>
      <c r="B32" s="29" t="s">
        <v>16</v>
      </c>
      <c r="C32" s="29">
        <v>4655.5747809480818</v>
      </c>
      <c r="D32" s="29">
        <v>178371.58291660342</v>
      </c>
      <c r="E32" s="29">
        <f t="shared" si="0"/>
        <v>183027.15769755151</v>
      </c>
      <c r="F32" s="29"/>
      <c r="G32" s="29">
        <v>4595.756610150449</v>
      </c>
      <c r="H32" s="29">
        <v>173771.658072711</v>
      </c>
      <c r="I32" s="29">
        <f t="shared" si="1"/>
        <v>178367.41468286145</v>
      </c>
      <c r="J32" s="29"/>
      <c r="K32" s="29">
        <v>8519061.3089520335</v>
      </c>
      <c r="L32" s="29">
        <v>285976663.15089202</v>
      </c>
      <c r="M32" s="29">
        <f t="shared" si="2"/>
        <v>294495724.45984405</v>
      </c>
    </row>
    <row r="33" spans="1:13" x14ac:dyDescent="0.2">
      <c r="A33" s="1" t="s">
        <v>133</v>
      </c>
      <c r="B33" s="29" t="s">
        <v>17</v>
      </c>
      <c r="C33" s="29">
        <v>15081.910723510577</v>
      </c>
      <c r="D33" s="29">
        <v>230514.96157914746</v>
      </c>
      <c r="E33" s="29">
        <f t="shared" si="0"/>
        <v>245596.87230265804</v>
      </c>
      <c r="F33" s="29"/>
      <c r="G33" s="29">
        <v>14931.538111186906</v>
      </c>
      <c r="H33" s="29">
        <v>224931.35466942599</v>
      </c>
      <c r="I33" s="29">
        <f t="shared" si="1"/>
        <v>239862.89278061289</v>
      </c>
      <c r="J33" s="29"/>
      <c r="K33" s="29">
        <v>23903380.127257198</v>
      </c>
      <c r="L33" s="29">
        <v>238962096.26611599</v>
      </c>
      <c r="M33" s="29">
        <f t="shared" si="2"/>
        <v>262865476.39337319</v>
      </c>
    </row>
    <row r="34" spans="1:13" x14ac:dyDescent="0.2">
      <c r="A34" s="1" t="s">
        <v>134</v>
      </c>
      <c r="B34" s="29" t="s">
        <v>135</v>
      </c>
      <c r="C34" s="29">
        <v>5611.3224116877427</v>
      </c>
      <c r="D34" s="29">
        <v>57981.844929686369</v>
      </c>
      <c r="E34" s="29">
        <f t="shared" si="0"/>
        <v>63593.167341374108</v>
      </c>
      <c r="F34" s="29"/>
      <c r="G34" s="29">
        <v>5425.2351445644999</v>
      </c>
      <c r="H34" s="29">
        <v>56527.904579869573</v>
      </c>
      <c r="I34" s="29">
        <f t="shared" si="1"/>
        <v>61953.139724434077</v>
      </c>
      <c r="J34" s="29"/>
      <c r="K34" s="29">
        <v>10081415.784665238</v>
      </c>
      <c r="L34" s="29">
        <v>94264158.619759709</v>
      </c>
      <c r="M34" s="29">
        <f t="shared" si="2"/>
        <v>104345574.40442495</v>
      </c>
    </row>
    <row r="35" spans="1:13" x14ac:dyDescent="0.2">
      <c r="A35" s="1" t="s">
        <v>136</v>
      </c>
      <c r="B35" s="29" t="s">
        <v>18</v>
      </c>
      <c r="C35" s="29">
        <v>43.50119907779299</v>
      </c>
      <c r="D35" s="29">
        <v>19677.169599106659</v>
      </c>
      <c r="E35" s="29">
        <f t="shared" si="0"/>
        <v>19720.670798184452</v>
      </c>
      <c r="F35" s="29"/>
      <c r="G35" s="29">
        <v>43.420477592710085</v>
      </c>
      <c r="H35" s="29">
        <v>19329.395862076901</v>
      </c>
      <c r="I35" s="29">
        <f t="shared" si="1"/>
        <v>19372.816339669611</v>
      </c>
      <c r="J35" s="29"/>
      <c r="K35" s="29">
        <v>83327.505726605654</v>
      </c>
      <c r="L35" s="29">
        <v>29309776.141211491</v>
      </c>
      <c r="M35" s="29">
        <f t="shared" si="2"/>
        <v>29393103.646938097</v>
      </c>
    </row>
    <row r="36" spans="1:13" x14ac:dyDescent="0.2">
      <c r="A36" s="1" t="s">
        <v>137</v>
      </c>
      <c r="B36" s="29" t="s">
        <v>19</v>
      </c>
      <c r="C36" s="29">
        <v>19.014046392512682</v>
      </c>
      <c r="D36" s="29">
        <v>4526.0479172419236</v>
      </c>
      <c r="E36" s="29">
        <f t="shared" si="0"/>
        <v>4545.0619636344363</v>
      </c>
      <c r="F36" s="29"/>
      <c r="G36" s="29">
        <v>19.014046400847292</v>
      </c>
      <c r="H36" s="29">
        <v>4345.5650993958498</v>
      </c>
      <c r="I36" s="29">
        <f t="shared" si="1"/>
        <v>4364.579145796697</v>
      </c>
      <c r="J36" s="29"/>
      <c r="K36" s="29">
        <v>37273.299942335114</v>
      </c>
      <c r="L36" s="29">
        <v>8218318.8404687298</v>
      </c>
      <c r="M36" s="29">
        <f t="shared" si="2"/>
        <v>8255592.140411065</v>
      </c>
    </row>
    <row r="37" spans="1:13" x14ac:dyDescent="0.2">
      <c r="A37" s="1" t="s">
        <v>138</v>
      </c>
      <c r="B37" s="29" t="s">
        <v>20</v>
      </c>
      <c r="C37" s="29">
        <v>375.37356333089701</v>
      </c>
      <c r="D37" s="29">
        <v>29024.82000479702</v>
      </c>
      <c r="E37" s="29">
        <f t="shared" si="0"/>
        <v>29400.193568127917</v>
      </c>
      <c r="F37" s="29"/>
      <c r="G37" s="29">
        <v>371.04836284041085</v>
      </c>
      <c r="H37" s="29">
        <v>28221.130870025401</v>
      </c>
      <c r="I37" s="29">
        <f t="shared" si="1"/>
        <v>28592.179232865812</v>
      </c>
      <c r="J37" s="29"/>
      <c r="K37" s="29">
        <v>724868.01943384856</v>
      </c>
      <c r="L37" s="29">
        <v>47241897.139662884</v>
      </c>
      <c r="M37" s="29">
        <f t="shared" si="2"/>
        <v>47966765.159096733</v>
      </c>
    </row>
    <row r="38" spans="1:13" x14ac:dyDescent="0.2">
      <c r="A38" s="1" t="s">
        <v>139</v>
      </c>
      <c r="B38" s="29" t="s">
        <v>21</v>
      </c>
      <c r="C38" s="29">
        <v>1138.5516734850353</v>
      </c>
      <c r="D38" s="29">
        <v>25416.003089917645</v>
      </c>
      <c r="E38" s="29">
        <f t="shared" si="0"/>
        <v>26554.554763402681</v>
      </c>
      <c r="F38" s="29"/>
      <c r="G38" s="29">
        <v>1119.8456194825412</v>
      </c>
      <c r="H38" s="29">
        <v>24965.563747848701</v>
      </c>
      <c r="I38" s="29">
        <f t="shared" si="1"/>
        <v>26085.409367331242</v>
      </c>
      <c r="J38" s="29"/>
      <c r="K38" s="29">
        <v>1706244.7874330506</v>
      </c>
      <c r="L38" s="29">
        <v>25802196.8666283</v>
      </c>
      <c r="M38" s="29">
        <f t="shared" si="2"/>
        <v>27508441.654061351</v>
      </c>
    </row>
    <row r="39" spans="1:13" x14ac:dyDescent="0.2">
      <c r="A39" s="1" t="s">
        <v>140</v>
      </c>
      <c r="B39" s="29" t="s">
        <v>141</v>
      </c>
      <c r="C39" s="29">
        <v>7453.1078214372174</v>
      </c>
      <c r="D39" s="29">
        <v>129005.18653068661</v>
      </c>
      <c r="E39" s="29">
        <f t="shared" si="0"/>
        <v>136458.29435212383</v>
      </c>
      <c r="F39" s="29"/>
      <c r="G39" s="29">
        <v>7347.2976147632544</v>
      </c>
      <c r="H39" s="29">
        <v>126966.3124307929</v>
      </c>
      <c r="I39" s="29">
        <f t="shared" si="1"/>
        <v>134313.61004555615</v>
      </c>
      <c r="J39" s="29"/>
      <c r="K39" s="29">
        <v>12046774.085022904</v>
      </c>
      <c r="L39" s="29">
        <v>125993579.51077239</v>
      </c>
      <c r="M39" s="29">
        <f t="shared" si="2"/>
        <v>138040353.5957953</v>
      </c>
    </row>
    <row r="40" spans="1:13" x14ac:dyDescent="0.2">
      <c r="A40" s="1" t="s">
        <v>142</v>
      </c>
      <c r="B40" s="29" t="s">
        <v>143</v>
      </c>
      <c r="C40" s="29">
        <v>709.05705103758919</v>
      </c>
      <c r="D40" s="29">
        <v>20911.073807577588</v>
      </c>
      <c r="E40" s="29">
        <f t="shared" si="0"/>
        <v>21620.130858615179</v>
      </c>
      <c r="F40" s="29"/>
      <c r="G40" s="29">
        <v>704.408951896492</v>
      </c>
      <c r="H40" s="29">
        <v>20424.727809815609</v>
      </c>
      <c r="I40" s="29">
        <f t="shared" si="1"/>
        <v>21129.1367617121</v>
      </c>
      <c r="J40" s="29"/>
      <c r="K40" s="29">
        <v>1128773.2109561544</v>
      </c>
      <c r="L40" s="29">
        <v>27048701.091847233</v>
      </c>
      <c r="M40" s="29">
        <f t="shared" si="2"/>
        <v>28177474.30280339</v>
      </c>
    </row>
    <row r="41" spans="1:13" x14ac:dyDescent="0.2">
      <c r="A41" s="1" t="s">
        <v>144</v>
      </c>
      <c r="B41" s="29" t="s">
        <v>145</v>
      </c>
      <c r="C41" s="29">
        <v>2242.9176795981039</v>
      </c>
      <c r="D41" s="29">
        <v>13185.87760769235</v>
      </c>
      <c r="E41" s="29">
        <f t="shared" si="0"/>
        <v>15428.795287290453</v>
      </c>
      <c r="F41" s="29"/>
      <c r="G41" s="29">
        <v>2228.551204459749</v>
      </c>
      <c r="H41" s="29">
        <v>12799.668997167069</v>
      </c>
      <c r="I41" s="29">
        <f t="shared" si="1"/>
        <v>15028.220201626818</v>
      </c>
      <c r="J41" s="29"/>
      <c r="K41" s="29">
        <v>3768740.9126108903</v>
      </c>
      <c r="L41" s="29">
        <v>17227865.621993911</v>
      </c>
      <c r="M41" s="29">
        <f t="shared" si="2"/>
        <v>20996606.534604803</v>
      </c>
    </row>
    <row r="42" spans="1:13" x14ac:dyDescent="0.2">
      <c r="A42" s="1" t="s">
        <v>146</v>
      </c>
      <c r="B42" s="29" t="s">
        <v>22</v>
      </c>
      <c r="C42" s="29">
        <v>68.231921741782571</v>
      </c>
      <c r="D42" s="29">
        <v>13094.353762827825</v>
      </c>
      <c r="E42" s="29">
        <f t="shared" si="0"/>
        <v>13162.585684569607</v>
      </c>
      <c r="F42" s="29"/>
      <c r="G42" s="29">
        <v>67.116607836738694</v>
      </c>
      <c r="H42" s="29">
        <v>12674.583483406899</v>
      </c>
      <c r="I42" s="29">
        <f t="shared" si="1"/>
        <v>12741.700091243638</v>
      </c>
      <c r="J42" s="29"/>
      <c r="K42" s="29">
        <v>130468.54896270856</v>
      </c>
      <c r="L42" s="29">
        <v>21095169.195863601</v>
      </c>
      <c r="M42" s="29">
        <f t="shared" si="2"/>
        <v>21225637.744826309</v>
      </c>
    </row>
    <row r="43" spans="1:13" x14ac:dyDescent="0.2">
      <c r="A43" s="1" t="s">
        <v>147</v>
      </c>
      <c r="B43" s="29" t="s">
        <v>148</v>
      </c>
      <c r="C43" s="29">
        <v>5792.4602751809225</v>
      </c>
      <c r="D43" s="29">
        <v>47457.045529831033</v>
      </c>
      <c r="E43" s="29">
        <f t="shared" si="0"/>
        <v>53249.505805011955</v>
      </c>
      <c r="F43" s="29"/>
      <c r="G43" s="29">
        <v>5762.2649651061174</v>
      </c>
      <c r="H43" s="29">
        <v>46504.090914399916</v>
      </c>
      <c r="I43" s="29">
        <f t="shared" si="1"/>
        <v>52266.355879506031</v>
      </c>
      <c r="J43" s="29"/>
      <c r="K43" s="29">
        <v>12213730.901370194</v>
      </c>
      <c r="L43" s="29">
        <v>74809087.03165409</v>
      </c>
      <c r="M43" s="29">
        <f t="shared" si="2"/>
        <v>87022817.933024287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48277.103246432322</v>
      </c>
      <c r="E44" s="29">
        <f t="shared" si="0"/>
        <v>48277.103246432322</v>
      </c>
      <c r="F44" s="29"/>
      <c r="G44" s="29">
        <v>0</v>
      </c>
      <c r="H44" s="29">
        <v>46506.392107162173</v>
      </c>
      <c r="I44" s="29">
        <f t="shared" si="1"/>
        <v>46506.392107162173</v>
      </c>
      <c r="J44" s="29"/>
      <c r="K44" s="29">
        <v>0</v>
      </c>
      <c r="L44" s="29">
        <v>72903375.734379604</v>
      </c>
      <c r="M44" s="29">
        <f t="shared" si="2"/>
        <v>72903375.734379604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16875.993874865122</v>
      </c>
      <c r="E45" s="29">
        <f t="shared" si="0"/>
        <v>16875.993874865122</v>
      </c>
      <c r="F45" s="29"/>
      <c r="G45" s="29">
        <v>0</v>
      </c>
      <c r="H45" s="29">
        <v>16235.5827415438</v>
      </c>
      <c r="I45" s="29">
        <f t="shared" si="1"/>
        <v>16235.5827415438</v>
      </c>
      <c r="J45" s="29"/>
      <c r="K45" s="29">
        <v>0</v>
      </c>
      <c r="L45" s="29">
        <v>25386958.256875299</v>
      </c>
      <c r="M45" s="29">
        <f t="shared" si="2"/>
        <v>25386958.256875299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9545.6184258641533</v>
      </c>
      <c r="E46" s="29">
        <f t="shared" si="0"/>
        <v>9545.6184258641533</v>
      </c>
      <c r="F46" s="29"/>
      <c r="G46" s="29">
        <v>0</v>
      </c>
      <c r="H46" s="29">
        <v>9278.8908642175902</v>
      </c>
      <c r="I46" s="29">
        <f t="shared" si="1"/>
        <v>9278.8908642175902</v>
      </c>
      <c r="J46" s="29"/>
      <c r="K46" s="29">
        <v>0</v>
      </c>
      <c r="L46" s="29">
        <v>14446609.5299777</v>
      </c>
      <c r="M46" s="29">
        <f t="shared" si="2"/>
        <v>14446609.5299777</v>
      </c>
    </row>
    <row r="47" spans="1:13" x14ac:dyDescent="0.2">
      <c r="A47" s="1" t="s">
        <v>153</v>
      </c>
      <c r="B47" s="29" t="s">
        <v>25</v>
      </c>
      <c r="C47" s="29">
        <v>781.1607929914353</v>
      </c>
      <c r="D47" s="29">
        <v>15189.577938588258</v>
      </c>
      <c r="E47" s="29">
        <f t="shared" si="0"/>
        <v>15970.738731579693</v>
      </c>
      <c r="F47" s="29"/>
      <c r="G47" s="29">
        <v>776.09793496971361</v>
      </c>
      <c r="H47" s="29">
        <v>14828.3334130045</v>
      </c>
      <c r="I47" s="29">
        <f t="shared" si="1"/>
        <v>15604.431347974214</v>
      </c>
      <c r="J47" s="29"/>
      <c r="K47" s="29">
        <v>1279374.5066697411</v>
      </c>
      <c r="L47" s="29">
        <v>20774939.2983169</v>
      </c>
      <c r="M47" s="29">
        <f t="shared" si="2"/>
        <v>22054313.804986641</v>
      </c>
    </row>
    <row r="48" spans="1:13" x14ac:dyDescent="0.2">
      <c r="A48" s="1" t="s">
        <v>154</v>
      </c>
      <c r="B48" s="29" t="s">
        <v>28</v>
      </c>
      <c r="C48" s="29">
        <v>5563.3479319632834</v>
      </c>
      <c r="D48" s="29">
        <v>7785.9949958563038</v>
      </c>
      <c r="E48" s="29">
        <f t="shared" si="0"/>
        <v>13349.342927819587</v>
      </c>
      <c r="F48" s="29"/>
      <c r="G48" s="29">
        <v>5546.8006828631687</v>
      </c>
      <c r="H48" s="29">
        <v>7665.0126926752355</v>
      </c>
      <c r="I48" s="29">
        <f t="shared" si="1"/>
        <v>13211.813375538404</v>
      </c>
      <c r="J48" s="29"/>
      <c r="K48" s="29">
        <v>8646349.632574372</v>
      </c>
      <c r="L48" s="29">
        <v>11808264.323098324</v>
      </c>
      <c r="M48" s="29">
        <f t="shared" si="2"/>
        <v>20454613.955672696</v>
      </c>
    </row>
    <row r="49" spans="1:13" x14ac:dyDescent="0.2">
      <c r="A49" s="1" t="s">
        <v>155</v>
      </c>
      <c r="B49" s="29" t="s">
        <v>26</v>
      </c>
      <c r="C49" s="29">
        <v>725.16407218147287</v>
      </c>
      <c r="D49" s="29">
        <v>16266.97543557041</v>
      </c>
      <c r="E49" s="29">
        <f t="shared" si="0"/>
        <v>16992.139507751883</v>
      </c>
      <c r="F49" s="29"/>
      <c r="G49" s="29">
        <v>722.65634755783867</v>
      </c>
      <c r="H49" s="29">
        <v>15858.7957166633</v>
      </c>
      <c r="I49" s="29">
        <f t="shared" si="1"/>
        <v>16581.452064221139</v>
      </c>
      <c r="J49" s="29"/>
      <c r="K49" s="29">
        <v>963546.36196212098</v>
      </c>
      <c r="L49" s="29">
        <v>24016296.476521701</v>
      </c>
      <c r="M49" s="29">
        <f t="shared" si="2"/>
        <v>24979842.838483822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10560.792100242807</v>
      </c>
      <c r="D51" s="29">
        <v>56136.1070568414</v>
      </c>
      <c r="E51" s="29">
        <f t="shared" si="0"/>
        <v>66696.899157084204</v>
      </c>
      <c r="F51" s="29"/>
      <c r="G51" s="29">
        <v>10447.969071129299</v>
      </c>
      <c r="H51" s="29">
        <v>54341.280756833599</v>
      </c>
      <c r="I51" s="29">
        <f t="shared" si="1"/>
        <v>64789.2498279629</v>
      </c>
      <c r="J51" s="29"/>
      <c r="K51" s="29">
        <v>19756911.526546553</v>
      </c>
      <c r="L51" s="29">
        <v>86884431.415937185</v>
      </c>
      <c r="M51" s="29">
        <f t="shared" si="2"/>
        <v>106641342.94248374</v>
      </c>
    </row>
    <row r="52" spans="1:13" x14ac:dyDescent="0.2">
      <c r="A52" s="1" t="s">
        <v>159</v>
      </c>
      <c r="B52" s="29" t="s">
        <v>29</v>
      </c>
      <c r="C52" s="29">
        <v>3468.3270750013835</v>
      </c>
      <c r="D52" s="29">
        <v>45840.224000115231</v>
      </c>
      <c r="E52" s="29">
        <f t="shared" si="0"/>
        <v>49308.551075116615</v>
      </c>
      <c r="F52" s="29"/>
      <c r="G52" s="29">
        <v>3440.0803727036182</v>
      </c>
      <c r="H52" s="29">
        <v>44581.772471889839</v>
      </c>
      <c r="I52" s="29">
        <f t="shared" si="1"/>
        <v>48021.852844593457</v>
      </c>
      <c r="J52" s="29"/>
      <c r="K52" s="29">
        <v>6354184.1237779707</v>
      </c>
      <c r="L52" s="29">
        <v>74193972.009483069</v>
      </c>
      <c r="M52" s="29">
        <f t="shared" si="2"/>
        <v>80548156.13326104</v>
      </c>
    </row>
    <row r="53" spans="1:13" x14ac:dyDescent="0.2">
      <c r="A53" s="1" t="s">
        <v>160</v>
      </c>
      <c r="B53" s="29" t="s">
        <v>30</v>
      </c>
      <c r="C53" s="29">
        <v>169.14953201391108</v>
      </c>
      <c r="D53" s="29">
        <v>12339.721376193922</v>
      </c>
      <c r="E53" s="29">
        <f t="shared" si="0"/>
        <v>12508.870908207833</v>
      </c>
      <c r="F53" s="29"/>
      <c r="G53" s="29">
        <v>166.46507779090825</v>
      </c>
      <c r="H53" s="29">
        <v>11977.892341308499</v>
      </c>
      <c r="I53" s="29">
        <f t="shared" si="1"/>
        <v>12144.357419099408</v>
      </c>
      <c r="J53" s="29"/>
      <c r="K53" s="29">
        <v>338668.63011330739</v>
      </c>
      <c r="L53" s="29">
        <v>20025704.0828573</v>
      </c>
      <c r="M53" s="29">
        <f t="shared" si="2"/>
        <v>20364372.712970607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1544.8478313203593</v>
      </c>
      <c r="E54" s="29">
        <f t="shared" si="0"/>
        <v>1544.8478313203593</v>
      </c>
      <c r="F54" s="29"/>
      <c r="G54" s="29">
        <v>0</v>
      </c>
      <c r="H54" s="29">
        <v>1484.7674019640699</v>
      </c>
      <c r="I54" s="29">
        <f t="shared" si="1"/>
        <v>1484.7674019640699</v>
      </c>
      <c r="J54" s="29"/>
      <c r="K54" s="29">
        <v>0</v>
      </c>
      <c r="L54" s="29">
        <v>2334494.9148655199</v>
      </c>
      <c r="M54" s="29">
        <f t="shared" si="2"/>
        <v>2334494.9148655199</v>
      </c>
    </row>
    <row r="55" spans="1:13" x14ac:dyDescent="0.2">
      <c r="A55" s="1" t="s">
        <v>162</v>
      </c>
      <c r="B55" s="29" t="s">
        <v>32</v>
      </c>
      <c r="C55" s="29">
        <v>1837.6972701905997</v>
      </c>
      <c r="D55" s="29">
        <v>11516.665199411089</v>
      </c>
      <c r="E55" s="29">
        <f t="shared" si="0"/>
        <v>13354.362469601689</v>
      </c>
      <c r="F55" s="29"/>
      <c r="G55" s="29">
        <v>1805.6270312719298</v>
      </c>
      <c r="H55" s="29">
        <v>11194.862295159501</v>
      </c>
      <c r="I55" s="29">
        <f t="shared" si="1"/>
        <v>13000.489326431431</v>
      </c>
      <c r="J55" s="29"/>
      <c r="K55" s="29">
        <v>3400257.0786217805</v>
      </c>
      <c r="L55" s="29">
        <v>16532035.871721899</v>
      </c>
      <c r="M55" s="29">
        <f t="shared" si="2"/>
        <v>19932292.95034368</v>
      </c>
    </row>
    <row r="56" spans="1:13" x14ac:dyDescent="0.2">
      <c r="A56" s="1" t="s">
        <v>163</v>
      </c>
      <c r="B56" s="29" t="s">
        <v>164</v>
      </c>
      <c r="C56" s="29">
        <v>8034.9792685758621</v>
      </c>
      <c r="D56" s="29">
        <v>16714.722680245955</v>
      </c>
      <c r="E56" s="29">
        <f t="shared" si="0"/>
        <v>24749.701948821817</v>
      </c>
      <c r="F56" s="29"/>
      <c r="G56" s="29">
        <v>7932.2319354653737</v>
      </c>
      <c r="H56" s="29">
        <v>16069.238572710601</v>
      </c>
      <c r="I56" s="29">
        <f t="shared" si="1"/>
        <v>24001.470508175975</v>
      </c>
      <c r="J56" s="29"/>
      <c r="K56" s="29">
        <v>13876280.605714876</v>
      </c>
      <c r="L56" s="29">
        <v>23915144.208262462</v>
      </c>
      <c r="M56" s="29">
        <f t="shared" si="2"/>
        <v>37791424.813977338</v>
      </c>
    </row>
    <row r="57" spans="1:13" x14ac:dyDescent="0.2">
      <c r="A57" s="1" t="s">
        <v>165</v>
      </c>
      <c r="B57" s="29" t="s">
        <v>33</v>
      </c>
      <c r="C57" s="29">
        <v>705.41214732914523</v>
      </c>
      <c r="D57" s="29">
        <v>7998.8494450026519</v>
      </c>
      <c r="E57" s="29">
        <f t="shared" si="0"/>
        <v>8704.2615923317971</v>
      </c>
      <c r="F57" s="29"/>
      <c r="G57" s="29">
        <v>694.54217381191665</v>
      </c>
      <c r="H57" s="29">
        <v>7825.81267735447</v>
      </c>
      <c r="I57" s="29">
        <f t="shared" si="1"/>
        <v>8520.3548511663867</v>
      </c>
      <c r="J57" s="29"/>
      <c r="K57" s="29">
        <v>1408141.3263981193</v>
      </c>
      <c r="L57" s="29">
        <v>12252552.427465999</v>
      </c>
      <c r="M57" s="29">
        <f t="shared" si="2"/>
        <v>13660693.753864119</v>
      </c>
    </row>
    <row r="58" spans="1:13" x14ac:dyDescent="0.2">
      <c r="A58" s="1" t="s">
        <v>166</v>
      </c>
      <c r="B58" s="29" t="s">
        <v>34</v>
      </c>
      <c r="C58" s="29">
        <v>377.64112473567366</v>
      </c>
      <c r="D58" s="29">
        <v>51347.035745938556</v>
      </c>
      <c r="E58" s="29">
        <f t="shared" si="0"/>
        <v>51724.67687067423</v>
      </c>
      <c r="F58" s="29"/>
      <c r="G58" s="29">
        <v>371.29898120208964</v>
      </c>
      <c r="H58" s="29">
        <v>49743.511255639103</v>
      </c>
      <c r="I58" s="29">
        <f t="shared" si="1"/>
        <v>50114.810236841193</v>
      </c>
      <c r="J58" s="29"/>
      <c r="K58" s="29">
        <v>582249.92295271903</v>
      </c>
      <c r="L58" s="29">
        <v>66005628.788455099</v>
      </c>
      <c r="M58" s="29">
        <f t="shared" si="2"/>
        <v>66587878.711407818</v>
      </c>
    </row>
    <row r="59" spans="1:13" x14ac:dyDescent="0.2">
      <c r="A59" s="1" t="s">
        <v>167</v>
      </c>
      <c r="B59" s="29" t="s">
        <v>35</v>
      </c>
      <c r="C59" s="29">
        <v>225.73237207009879</v>
      </c>
      <c r="D59" s="29">
        <v>6439.6940639621116</v>
      </c>
      <c r="E59" s="29">
        <f t="shared" si="0"/>
        <v>6665.4264360322104</v>
      </c>
      <c r="F59" s="29"/>
      <c r="G59" s="29">
        <v>222.01031687542036</v>
      </c>
      <c r="H59" s="29">
        <v>6240.4771064059987</v>
      </c>
      <c r="I59" s="29">
        <f t="shared" si="1"/>
        <v>6462.4874232814191</v>
      </c>
      <c r="J59" s="29"/>
      <c r="K59" s="29">
        <v>386085.59428183176</v>
      </c>
      <c r="L59" s="29">
        <v>9422620.1796225812</v>
      </c>
      <c r="M59" s="29">
        <f t="shared" si="2"/>
        <v>9808705.773904413</v>
      </c>
    </row>
    <row r="60" spans="1:13" x14ac:dyDescent="0.2">
      <c r="A60" s="1" t="s">
        <v>168</v>
      </c>
      <c r="B60" s="29" t="s">
        <v>169</v>
      </c>
      <c r="C60" s="29">
        <v>9993.2439894501003</v>
      </c>
      <c r="D60" s="29">
        <v>71234.970547748773</v>
      </c>
      <c r="E60" s="29">
        <f t="shared" si="0"/>
        <v>81228.214537198874</v>
      </c>
      <c r="F60" s="29"/>
      <c r="G60" s="29">
        <v>9778.1079782692941</v>
      </c>
      <c r="H60" s="29">
        <v>68649.102508373879</v>
      </c>
      <c r="I60" s="29">
        <f t="shared" si="1"/>
        <v>78427.210486643176</v>
      </c>
      <c r="J60" s="29"/>
      <c r="K60" s="29">
        <v>16313565.176591767</v>
      </c>
      <c r="L60" s="29">
        <v>94480075.117902949</v>
      </c>
      <c r="M60" s="29">
        <f t="shared" si="2"/>
        <v>110793640.29449472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144126.76040670933</v>
      </c>
      <c r="E61" s="29">
        <f t="shared" ref="E61" si="3">SUM(C61+D61)</f>
        <v>144126.76040670933</v>
      </c>
      <c r="F61" s="29"/>
      <c r="G61" s="29">
        <v>0</v>
      </c>
      <c r="H61" s="29">
        <v>137624.13234042679</v>
      </c>
      <c r="I61" s="29">
        <f t="shared" ref="I61" si="4">SUM(G61+H61)</f>
        <v>137624.13234042679</v>
      </c>
      <c r="J61" s="29"/>
      <c r="K61" s="29">
        <v>0</v>
      </c>
      <c r="L61" s="29">
        <v>213529299.5811916</v>
      </c>
      <c r="M61" s="29">
        <f t="shared" ref="M61" si="5">SUM(K61+L61)</f>
        <v>213529299.5811916</v>
      </c>
    </row>
    <row r="62" spans="1:13" x14ac:dyDescent="0.2">
      <c r="A62" s="1" t="s">
        <v>170</v>
      </c>
      <c r="B62" s="29" t="s">
        <v>36</v>
      </c>
      <c r="C62" s="29">
        <v>63.087119288222311</v>
      </c>
      <c r="D62" s="29">
        <v>8451.5799254252324</v>
      </c>
      <c r="E62" s="29">
        <f t="shared" si="0"/>
        <v>8514.6670447134547</v>
      </c>
      <c r="F62" s="29"/>
      <c r="G62" s="29">
        <v>61.885482674925697</v>
      </c>
      <c r="H62" s="29">
        <v>8127.0906790445197</v>
      </c>
      <c r="I62" s="29">
        <f t="shared" si="1"/>
        <v>8188.9761617194454</v>
      </c>
      <c r="J62" s="29"/>
      <c r="K62" s="29">
        <v>129676.59531293251</v>
      </c>
      <c r="L62" s="29">
        <v>13690457.0090234</v>
      </c>
      <c r="M62" s="29">
        <f t="shared" si="2"/>
        <v>13820133.604336333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220333.30368742073</v>
      </c>
      <c r="E63" s="29">
        <f t="shared" si="0"/>
        <v>220333.30368742073</v>
      </c>
      <c r="F63" s="29"/>
      <c r="G63" s="29">
        <v>0</v>
      </c>
      <c r="H63" s="29">
        <v>210243.07303678498</v>
      </c>
      <c r="I63" s="29">
        <f t="shared" si="1"/>
        <v>210243.07303678498</v>
      </c>
      <c r="J63" s="29"/>
      <c r="K63" s="29">
        <v>0</v>
      </c>
      <c r="L63" s="29">
        <v>299276515.68945074</v>
      </c>
      <c r="M63" s="29">
        <f t="shared" si="2"/>
        <v>299276515.68945074</v>
      </c>
    </row>
    <row r="64" spans="1:13" x14ac:dyDescent="0.2">
      <c r="A64" s="1" t="s">
        <v>173</v>
      </c>
      <c r="B64" s="29" t="s">
        <v>37</v>
      </c>
      <c r="C64" s="29">
        <v>4373.4643215142723</v>
      </c>
      <c r="D64" s="29">
        <v>6098.1256046073986</v>
      </c>
      <c r="E64" s="29">
        <f t="shared" si="0"/>
        <v>10471.589926121671</v>
      </c>
      <c r="F64" s="29"/>
      <c r="G64" s="29">
        <v>4311.5741885937096</v>
      </c>
      <c r="H64" s="29">
        <v>5943.2909463978303</v>
      </c>
      <c r="I64" s="29">
        <f t="shared" si="1"/>
        <v>10254.86513499154</v>
      </c>
      <c r="J64" s="29"/>
      <c r="K64" s="29">
        <v>7057249.9037439404</v>
      </c>
      <c r="L64" s="29">
        <v>7314198.8365344396</v>
      </c>
      <c r="M64" s="29">
        <f t="shared" si="2"/>
        <v>14371448.74027838</v>
      </c>
    </row>
    <row r="65" spans="1:13" x14ac:dyDescent="0.2">
      <c r="A65" s="1" t="s">
        <v>176</v>
      </c>
      <c r="B65" s="29" t="s">
        <v>177</v>
      </c>
      <c r="C65" s="29">
        <v>13689.233403855411</v>
      </c>
      <c r="D65" s="29">
        <v>199245.90811648776</v>
      </c>
      <c r="E65" s="29">
        <f t="shared" si="0"/>
        <v>212935.14152034317</v>
      </c>
      <c r="F65" s="29"/>
      <c r="G65" s="29">
        <v>13443.094152756297</v>
      </c>
      <c r="H65" s="29">
        <v>187458.13969347961</v>
      </c>
      <c r="I65" s="29">
        <f t="shared" si="1"/>
        <v>200901.2338462359</v>
      </c>
      <c r="J65" s="29"/>
      <c r="K65" s="29">
        <v>21052648.9104314</v>
      </c>
      <c r="L65" s="29">
        <v>272534078.80276883</v>
      </c>
      <c r="M65" s="29">
        <f t="shared" si="2"/>
        <v>293586727.71320021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293577.02469451667</v>
      </c>
      <c r="E66" s="29">
        <f t="shared" si="0"/>
        <v>293577.02469451667</v>
      </c>
      <c r="F66" s="29"/>
      <c r="G66" s="29">
        <v>0</v>
      </c>
      <c r="H66" s="29">
        <v>277795.38995528844</v>
      </c>
      <c r="I66" s="29">
        <f t="shared" si="1"/>
        <v>277795.38995528844</v>
      </c>
      <c r="J66" s="29"/>
      <c r="K66" s="29">
        <v>0</v>
      </c>
      <c r="L66" s="29">
        <v>375295836.44315159</v>
      </c>
      <c r="M66" s="29">
        <f t="shared" si="2"/>
        <v>375295836.44315159</v>
      </c>
    </row>
    <row r="67" spans="1:13" x14ac:dyDescent="0.2">
      <c r="A67" s="1" t="s">
        <v>180</v>
      </c>
      <c r="B67" s="29" t="s">
        <v>181</v>
      </c>
      <c r="C67" s="29">
        <v>3763.3345121484608</v>
      </c>
      <c r="D67" s="29">
        <v>26515.429185613793</v>
      </c>
      <c r="E67" s="29">
        <f t="shared" si="0"/>
        <v>30278.763697762253</v>
      </c>
      <c r="F67" s="29"/>
      <c r="G67" s="29">
        <v>3715.1454881060017</v>
      </c>
      <c r="H67" s="29">
        <v>25762.863948265101</v>
      </c>
      <c r="I67" s="29">
        <f t="shared" si="1"/>
        <v>29478.009436371103</v>
      </c>
      <c r="J67" s="29"/>
      <c r="K67" s="29">
        <v>5862714.0692863297</v>
      </c>
      <c r="L67" s="29">
        <v>31804290.909898978</v>
      </c>
      <c r="M67" s="29">
        <f t="shared" si="2"/>
        <v>37667004.979185306</v>
      </c>
    </row>
    <row r="68" spans="1:13" x14ac:dyDescent="0.2">
      <c r="A68" s="1" t="s">
        <v>182</v>
      </c>
      <c r="B68" s="29" t="s">
        <v>183</v>
      </c>
      <c r="C68" s="29">
        <v>686.4481408638585</v>
      </c>
      <c r="D68" s="29">
        <v>30407.724467652326</v>
      </c>
      <c r="E68" s="29">
        <f t="shared" si="0"/>
        <v>31094.172608516186</v>
      </c>
      <c r="F68" s="29"/>
      <c r="G68" s="29">
        <v>679.09994231572909</v>
      </c>
      <c r="H68" s="29">
        <v>29860.006659382088</v>
      </c>
      <c r="I68" s="29">
        <f t="shared" si="1"/>
        <v>30539.106601697818</v>
      </c>
      <c r="J68" s="29"/>
      <c r="K68" s="29">
        <v>1060735.3830383793</v>
      </c>
      <c r="L68" s="29">
        <v>29297130.4218724</v>
      </c>
      <c r="M68" s="29">
        <f t="shared" si="2"/>
        <v>30357865.804910779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38505.967671935607</v>
      </c>
      <c r="E69" s="29">
        <f t="shared" ref="E69:E72" si="6">SUM(C69+D69)</f>
        <v>38505.967671935607</v>
      </c>
      <c r="F69" s="29"/>
      <c r="G69" s="29">
        <v>0</v>
      </c>
      <c r="H69" s="29">
        <v>37481.21217521307</v>
      </c>
      <c r="I69" s="29">
        <f t="shared" ref="I69:I72" si="7">SUM(G69+H69)</f>
        <v>37481.21217521307</v>
      </c>
      <c r="J69" s="29"/>
      <c r="K69" s="29">
        <v>0</v>
      </c>
      <c r="L69" s="29">
        <v>48526169.715368003</v>
      </c>
      <c r="M69" s="29">
        <f t="shared" ref="M69:M72" si="8">SUM(K69+L69)</f>
        <v>48526169.715368003</v>
      </c>
    </row>
    <row r="70" spans="1:13" x14ac:dyDescent="0.2">
      <c r="A70" s="1" t="s">
        <v>185</v>
      </c>
      <c r="B70" s="29" t="s">
        <v>39</v>
      </c>
      <c r="C70" s="29">
        <v>1384.4335470807528</v>
      </c>
      <c r="D70" s="29">
        <v>5017.6484953799545</v>
      </c>
      <c r="E70" s="29">
        <f t="shared" si="6"/>
        <v>6402.0820424607073</v>
      </c>
      <c r="F70" s="29"/>
      <c r="G70" s="29">
        <v>1364.9393796149598</v>
      </c>
      <c r="H70" s="29">
        <v>4935.4928972901798</v>
      </c>
      <c r="I70" s="29">
        <f t="shared" si="7"/>
        <v>6300.4322769051396</v>
      </c>
      <c r="J70" s="29"/>
      <c r="K70" s="29">
        <v>4066517.9290687703</v>
      </c>
      <c r="L70" s="29">
        <v>6783219.0020391699</v>
      </c>
      <c r="M70" s="29">
        <f t="shared" si="8"/>
        <v>10849736.93110794</v>
      </c>
    </row>
    <row r="71" spans="1:13" x14ac:dyDescent="0.2">
      <c r="A71" s="1" t="s">
        <v>186</v>
      </c>
      <c r="B71" s="29" t="s">
        <v>40</v>
      </c>
      <c r="C71" s="29">
        <v>13026.50720844289</v>
      </c>
      <c r="D71" s="29">
        <v>13776.127357824815</v>
      </c>
      <c r="E71" s="29">
        <f t="shared" si="6"/>
        <v>26802.634566267705</v>
      </c>
      <c r="F71" s="29"/>
      <c r="G71" s="29">
        <v>12763.376127427899</v>
      </c>
      <c r="H71" s="29">
        <v>12986.047702623877</v>
      </c>
      <c r="I71" s="29">
        <f t="shared" si="7"/>
        <v>25749.423830051775</v>
      </c>
      <c r="J71" s="29"/>
      <c r="K71" s="29">
        <v>17493210.616005998</v>
      </c>
      <c r="L71" s="29">
        <v>16719489.159905631</v>
      </c>
      <c r="M71" s="29">
        <f t="shared" si="8"/>
        <v>34212699.775911629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24599.849118634207</v>
      </c>
      <c r="E72" s="29">
        <f t="shared" si="6"/>
        <v>24599.849118634207</v>
      </c>
      <c r="F72" s="29"/>
      <c r="G72" s="29">
        <v>0</v>
      </c>
      <c r="H72" s="29">
        <v>24477.531348593999</v>
      </c>
      <c r="I72" s="29">
        <f t="shared" si="7"/>
        <v>24477.531348593999</v>
      </c>
      <c r="J72" s="29"/>
      <c r="K72" s="29">
        <v>0</v>
      </c>
      <c r="L72" s="29">
        <v>33841339.730991103</v>
      </c>
      <c r="M72" s="29">
        <f t="shared" si="8"/>
        <v>33841339.730991103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180984.31051936134</v>
      </c>
      <c r="D73" s="20">
        <f t="shared" si="9"/>
        <v>2735655.4658444012</v>
      </c>
      <c r="E73" s="20">
        <f>+SUM(E4:E72)</f>
        <v>2916639.7763637621</v>
      </c>
      <c r="F73" s="20"/>
      <c r="G73" s="20">
        <f t="shared" ref="G73:M73" si="10">+SUM(G4:G72)</f>
        <v>178091.16237654464</v>
      </c>
      <c r="H73" s="20">
        <f t="shared" si="10"/>
        <v>2643184.1068251785</v>
      </c>
      <c r="I73" s="20">
        <f t="shared" si="10"/>
        <v>2821275.2692017234</v>
      </c>
      <c r="J73" s="20"/>
      <c r="K73" s="20">
        <f t="shared" si="10"/>
        <v>309868330.26785266</v>
      </c>
      <c r="L73" s="20">
        <f t="shared" si="10"/>
        <v>3785311714.3258953</v>
      </c>
      <c r="M73" s="20">
        <f t="shared" si="10"/>
        <v>4095180044.5937486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2024-07-02T16:42:13Z</dcterms:modified>
</cp:coreProperties>
</file>