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CJ145" i="28"/>
  <c r="BT145" i="28"/>
  <c r="BT143" i="28"/>
  <c r="CJ143" i="28" s="1"/>
  <c r="BT142" i="28"/>
  <c r="CJ142" i="28" s="1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CJ131" i="28"/>
  <c r="BT131" i="28"/>
  <c r="BT130" i="28"/>
  <c r="CJ130" i="28" s="1"/>
  <c r="CJ129" i="28"/>
  <c r="BT129" i="28"/>
  <c r="BT128" i="28"/>
  <c r="CJ128" i="28" s="1"/>
  <c r="CJ127" i="28"/>
  <c r="BT127" i="28"/>
  <c r="BT126" i="28"/>
  <c r="CJ126" i="28" s="1"/>
  <c r="BT125" i="28"/>
  <c r="CJ125" i="28" s="1"/>
  <c r="BT124" i="28"/>
  <c r="CJ124" i="28" s="1"/>
  <c r="CJ123" i="28"/>
  <c r="BT123" i="28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CJ117" i="28"/>
  <c r="BT117" i="28"/>
  <c r="BT116" i="28"/>
  <c r="CJ116" i="28" s="1"/>
  <c r="CJ115" i="28"/>
  <c r="BT115" i="28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CJ107" i="28"/>
  <c r="BT107" i="28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CJ91" i="28"/>
  <c r="BT91" i="28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CJ83" i="28"/>
  <c r="BT83" i="28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CJ58" i="28"/>
  <c r="BT58" i="28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CJ26" i="28"/>
  <c r="BT26" i="28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<sst xmlns="http://schemas.openxmlformats.org/spreadsheetml/2006/main" count="1826" uniqueCount="283">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</sst>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2009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6650777.4276743196</v>
      </c>
      <c r="D5" s="29">
        <v>73099.0816893265</v>
      </c>
      <c r="E5" s="29">
        <v>16.342361524143463</v>
      </c>
      <c r="F5" s="29">
        <v>259.41463733941009</v>
      </c>
      <c r="G5" s="29">
        <v>33423154.64219071</v>
      </c>
      <c r="H5" s="29">
        <v>60456.721216609287</v>
      </c>
      <c r="I5" s="29">
        <v>988.39432211430085</v>
      </c>
      <c r="J5" s="29">
        <v>35.24674965912385</v>
      </c>
      <c r="K5" s="29">
        <v>68.165960543836164</v>
      </c>
      <c r="L5" s="29">
        <v>201.18710705144028</v>
      </c>
      <c r="M5" s="29">
        <v>1840.3864956753221</v>
      </c>
      <c r="N5" s="29">
        <v>273.81518851086247</v>
      </c>
      <c r="O5" s="29">
        <v>112.87187740831955</v>
      </c>
      <c r="P5" s="29">
        <v>112.93483880311426</v>
      </c>
      <c r="Q5" s="29">
        <v>5.1031360808708586</v>
      </c>
      <c r="R5" s="29">
        <v>202.13069581670089</v>
      </c>
      <c r="S5" s="29">
        <v>205.97240004630021</v>
      </c>
      <c r="T5" s="29">
        <v>88.820352222512241</v>
      </c>
      <c r="U5" s="29">
        <v>752.95268224160554</v>
      </c>
      <c r="V5" s="29">
        <v>32.691078446790442</v>
      </c>
      <c r="W5" s="29">
        <v>45.434446441956943</v>
      </c>
      <c r="X5" s="29">
        <v>13338.994575026712</v>
      </c>
      <c r="Y5" s="29">
        <v>147.241987132937</v>
      </c>
      <c r="Z5" s="29">
        <v>695217.7549269608</v>
      </c>
      <c r="AA5" s="29">
        <v>17.094476890609673</v>
      </c>
      <c r="AB5" s="29">
        <v>295.41611678113452</v>
      </c>
      <c r="AC5" s="29">
        <v>43.884881520521425</v>
      </c>
      <c r="AD5" s="29">
        <v>494.43841427498614</v>
      </c>
      <c r="AE5" s="29">
        <v>4725.5457899779576</v>
      </c>
      <c r="AF5" s="29">
        <v>1658.2074808422708</v>
      </c>
      <c r="AG5" s="29">
        <v>696.39679631894364</v>
      </c>
      <c r="AH5" s="29">
        <v>576.38246427449997</v>
      </c>
      <c r="AI5" s="29">
        <v>21.431733536469302</v>
      </c>
      <c r="AJ5" s="29">
        <v>420.05010339628626</v>
      </c>
      <c r="AK5" s="29">
        <v>83.202029000579955</v>
      </c>
      <c r="AL5" s="29">
        <v>297943.29750540497</v>
      </c>
      <c r="AM5" s="29">
        <v>327.9138038165928</v>
      </c>
      <c r="AN5" s="29">
        <v>5836.8420745044987</v>
      </c>
      <c r="AO5" s="29">
        <v>186.85788846674356</v>
      </c>
      <c r="AP5" s="29">
        <v>1588.3564625012618</v>
      </c>
      <c r="AQ5" s="29">
        <v>3025.9590797096917</v>
      </c>
      <c r="AR5" s="29">
        <v>2278.5478577360395</v>
      </c>
      <c r="AS5" s="29">
        <v>554.6537171807098</v>
      </c>
      <c r="AT5" s="29">
        <v>507.68620601544251</v>
      </c>
      <c r="AU5" s="29">
        <v>137.14040308457069</v>
      </c>
      <c r="AV5" s="29">
        <v>10.046587847897889</v>
      </c>
      <c r="AW5" s="29">
        <v>0</v>
      </c>
      <c r="AX5" s="29">
        <v>1628.8305843262115</v>
      </c>
      <c r="AY5" s="29">
        <v>918.83067825414344</v>
      </c>
      <c r="AZ5" s="29">
        <v>757.9967732890924</v>
      </c>
      <c r="BA5" s="29">
        <v>35.886174045221374</v>
      </c>
      <c r="BB5" s="29">
        <v>495.81153842634228</v>
      </c>
      <c r="BC5" s="29">
        <v>644.50713877378132</v>
      </c>
      <c r="BD5" s="29">
        <v>239.35596276714773</v>
      </c>
      <c r="BE5" s="29">
        <v>401.74022550139364</v>
      </c>
      <c r="BF5" s="29">
        <v>55.042495673484005</v>
      </c>
      <c r="BG5" s="29">
        <v>224590.93187924725</v>
      </c>
      <c r="BH5" s="29">
        <v>42831.853409499243</v>
      </c>
      <c r="BI5" s="29">
        <v>264.29075473014973</v>
      </c>
      <c r="BJ5" s="29">
        <v>15778.028453999703</v>
      </c>
      <c r="BK5" s="29">
        <v>192.75399379421953</v>
      </c>
      <c r="BL5" s="29">
        <v>16440.058390167495</v>
      </c>
      <c r="BM5" s="29">
        <v>91253.441999615054</v>
      </c>
      <c r="BN5" s="29">
        <v>5464.7373080031648</v>
      </c>
      <c r="BO5" s="29">
        <v>2174.7833154887985</v>
      </c>
      <c r="BP5" s="29">
        <v>9084.6044569432306</v>
      </c>
      <c r="BQ5" s="29">
        <v>88.35974993463654</v>
      </c>
      <c r="BR5" s="29">
        <v>228.66252261504607</v>
      </c>
      <c r="BS5" s="29">
        <v>0</v>
      </c>
      <c r="BT5" s="59">
        <f t="shared" ref="BT5:BT68" si="0">SUM(C5:BS5)</f>
        <v>41656433.588268176</v>
      </c>
      <c r="BU5" s="29">
        <v>2862385.0812633904</v>
      </c>
      <c r="BV5" s="29">
        <v>0</v>
      </c>
      <c r="BW5" s="29">
        <v>14.376747923548276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7183.8428035487668</v>
      </c>
      <c r="CE5" s="29">
        <v>134604.9211742515</v>
      </c>
      <c r="CF5" s="29">
        <v>27683.305182373257</v>
      </c>
      <c r="CG5" s="29">
        <v>0</v>
      </c>
      <c r="CH5" s="29">
        <v>449137.81635994447</v>
      </c>
      <c r="CI5" s="29">
        <v>13329887.068200381</v>
      </c>
      <c r="CJ5" s="38">
        <f t="shared" ref="CJ5:CJ36" si="1">SUM(BT5:CI5)</f>
        <v>58467329.999999985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540648.85810798884</v>
      </c>
      <c r="D6" s="29">
        <v>866928.58761235338</v>
      </c>
      <c r="E6" s="29">
        <v>7.6554665957047972</v>
      </c>
      <c r="F6" s="29">
        <v>2699.7625728680628</v>
      </c>
      <c r="G6" s="29">
        <v>479.50269514034085</v>
      </c>
      <c r="H6" s="29">
        <v>26.103704736853974</v>
      </c>
      <c r="I6" s="29">
        <v>169741.17838649295</v>
      </c>
      <c r="J6" s="29">
        <v>6109.4193306876978</v>
      </c>
      <c r="K6" s="29">
        <v>1.9457914278987285</v>
      </c>
      <c r="L6" s="29">
        <v>43.447255040783872</v>
      </c>
      <c r="M6" s="29">
        <v>461.66829248066676</v>
      </c>
      <c r="N6" s="29">
        <v>0</v>
      </c>
      <c r="O6" s="29">
        <v>82.418450723520408</v>
      </c>
      <c r="P6" s="29">
        <v>7850.0789790517701</v>
      </c>
      <c r="Q6" s="29">
        <v>13.410865056546983</v>
      </c>
      <c r="R6" s="29">
        <v>2741.1870600198113</v>
      </c>
      <c r="S6" s="29">
        <v>394.75755771713062</v>
      </c>
      <c r="T6" s="29">
        <v>50.322605068346263</v>
      </c>
      <c r="U6" s="29">
        <v>299.33150467231661</v>
      </c>
      <c r="V6" s="29">
        <v>14.517113909297064</v>
      </c>
      <c r="W6" s="29">
        <v>10.143210444868263</v>
      </c>
      <c r="X6" s="29">
        <v>28321.688432035116</v>
      </c>
      <c r="Y6" s="29">
        <v>61.229747888188697</v>
      </c>
      <c r="Z6" s="29">
        <v>182349.28986896752</v>
      </c>
      <c r="AA6" s="29">
        <v>57.954942017972826</v>
      </c>
      <c r="AB6" s="29">
        <v>188.61329136223952</v>
      </c>
      <c r="AC6" s="29">
        <v>4957.4978762419469</v>
      </c>
      <c r="AD6" s="29">
        <v>291.99432021068901</v>
      </c>
      <c r="AE6" s="29">
        <v>2274.2486969708984</v>
      </c>
      <c r="AF6" s="29">
        <v>1745.9530664854738</v>
      </c>
      <c r="AG6" s="29">
        <v>251.31746571807602</v>
      </c>
      <c r="AH6" s="29">
        <v>214.09723436716135</v>
      </c>
      <c r="AI6" s="29">
        <v>1.2262624616898694</v>
      </c>
      <c r="AJ6" s="29">
        <v>263.01092625735549</v>
      </c>
      <c r="AK6" s="29">
        <v>44.508462674091867</v>
      </c>
      <c r="AL6" s="29">
        <v>682.22566409586841</v>
      </c>
      <c r="AM6" s="29">
        <v>105.5331379415868</v>
      </c>
      <c r="AN6" s="29">
        <v>148.14757541761981</v>
      </c>
      <c r="AO6" s="29">
        <v>151.7142295055061</v>
      </c>
      <c r="AP6" s="29">
        <v>966.30915349452255</v>
      </c>
      <c r="AQ6" s="29">
        <v>240.153390023935</v>
      </c>
      <c r="AR6" s="29">
        <v>26.72522936396399</v>
      </c>
      <c r="AS6" s="29">
        <v>41.848551360714573</v>
      </c>
      <c r="AT6" s="29">
        <v>13.806175055919468</v>
      </c>
      <c r="AU6" s="29">
        <v>134.30219641948517</v>
      </c>
      <c r="AV6" s="29">
        <v>3.1497348096149005</v>
      </c>
      <c r="AW6" s="29">
        <v>3.5558018963219418</v>
      </c>
      <c r="AX6" s="29">
        <v>510.32534344965399</v>
      </c>
      <c r="AY6" s="29">
        <v>1004.0925106712128</v>
      </c>
      <c r="AZ6" s="29">
        <v>930.32408730185193</v>
      </c>
      <c r="BA6" s="29">
        <v>0</v>
      </c>
      <c r="BB6" s="29">
        <v>224.03636336797535</v>
      </c>
      <c r="BC6" s="29">
        <v>157.01081903400888</v>
      </c>
      <c r="BD6" s="29">
        <v>458.9066954761384</v>
      </c>
      <c r="BE6" s="29">
        <v>96.046861481910753</v>
      </c>
      <c r="BF6" s="29">
        <v>17.450166743583818</v>
      </c>
      <c r="BG6" s="29">
        <v>8874.4208227184645</v>
      </c>
      <c r="BH6" s="29">
        <v>5591.0648621210885</v>
      </c>
      <c r="BI6" s="29">
        <v>28.317852721420969</v>
      </c>
      <c r="BJ6" s="29">
        <v>2837.8080461716659</v>
      </c>
      <c r="BK6" s="29">
        <v>38.707585127844126</v>
      </c>
      <c r="BL6" s="29">
        <v>681.39683924392637</v>
      </c>
      <c r="BM6" s="29">
        <v>759.62161914085493</v>
      </c>
      <c r="BN6" s="29">
        <v>246.51777285838634</v>
      </c>
      <c r="BO6" s="29">
        <v>326.3348948047684</v>
      </c>
      <c r="BP6" s="29">
        <v>1130.37726836857</v>
      </c>
      <c r="BQ6" s="29">
        <v>44.194549909150666</v>
      </c>
      <c r="BR6" s="29">
        <v>188.39720116085593</v>
      </c>
      <c r="BS6" s="29">
        <v>0</v>
      </c>
      <c r="BT6" s="59">
        <f t="shared" si="0"/>
        <v>1846289.750157393</v>
      </c>
      <c r="BU6" s="29">
        <v>126443.09066528123</v>
      </c>
      <c r="BV6" s="29">
        <v>0</v>
      </c>
      <c r="BW6" s="29">
        <v>0</v>
      </c>
      <c r="BX6" s="29">
        <v>0</v>
      </c>
      <c r="BY6" s="29">
        <v>328685.7504671897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1469.1706792957034</v>
      </c>
      <c r="CG6" s="29">
        <v>0</v>
      </c>
      <c r="CH6" s="29">
        <v>493469.85680856038</v>
      </c>
      <c r="CI6" s="29">
        <v>142837.05122228005</v>
      </c>
      <c r="CJ6" s="38">
        <f t="shared" si="1"/>
        <v>2939194.6700000004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23491.210252597539</v>
      </c>
      <c r="D7" s="29">
        <v>6.786962953409363</v>
      </c>
      <c r="E7" s="29">
        <v>11221.440680216227</v>
      </c>
      <c r="F7" s="29">
        <v>7.0439562196196999</v>
      </c>
      <c r="G7" s="29">
        <v>1217986.7194269921</v>
      </c>
      <c r="H7" s="29">
        <v>0</v>
      </c>
      <c r="I7" s="29">
        <v>3.690953483048347</v>
      </c>
      <c r="J7" s="29">
        <v>2.1653339266609271</v>
      </c>
      <c r="K7" s="29">
        <v>3.6895455581344949</v>
      </c>
      <c r="L7" s="29">
        <v>4.1616385623891219</v>
      </c>
      <c r="M7" s="29">
        <v>7513.8125368987421</v>
      </c>
      <c r="N7" s="29">
        <v>9.1003868659408447</v>
      </c>
      <c r="O7" s="29">
        <v>5.5393747146948904</v>
      </c>
      <c r="P7" s="29">
        <v>5.2044010983994404</v>
      </c>
      <c r="Q7" s="29">
        <v>0</v>
      </c>
      <c r="R7" s="29">
        <v>7.6101715069130558</v>
      </c>
      <c r="S7" s="29">
        <v>9.8353748410004727</v>
      </c>
      <c r="T7" s="29">
        <v>4.7718297671627914</v>
      </c>
      <c r="U7" s="29">
        <v>36.691159113951578</v>
      </c>
      <c r="V7" s="29">
        <v>1.6131325668677947</v>
      </c>
      <c r="W7" s="29">
        <v>2.8928233253757867</v>
      </c>
      <c r="X7" s="29">
        <v>7.3527730436307772</v>
      </c>
      <c r="Y7" s="29">
        <v>7.2587288072605363</v>
      </c>
      <c r="Z7" s="29">
        <v>0</v>
      </c>
      <c r="AA7" s="29">
        <v>1.2793955866556903</v>
      </c>
      <c r="AB7" s="29">
        <v>12.383913697950659</v>
      </c>
      <c r="AC7" s="29">
        <v>0</v>
      </c>
      <c r="AD7" s="29">
        <v>26.043389593867964</v>
      </c>
      <c r="AE7" s="29">
        <v>258.32060758778289</v>
      </c>
      <c r="AF7" s="29">
        <v>78.098163510522014</v>
      </c>
      <c r="AG7" s="29">
        <v>39.86587376404097</v>
      </c>
      <c r="AH7" s="29">
        <v>32.74269770067977</v>
      </c>
      <c r="AI7" s="29">
        <v>1.2991716088282077</v>
      </c>
      <c r="AJ7" s="29">
        <v>21.784342556122606</v>
      </c>
      <c r="AK7" s="29">
        <v>4.494642849005424</v>
      </c>
      <c r="AL7" s="29">
        <v>61114.219587386018</v>
      </c>
      <c r="AM7" s="29">
        <v>19.081492499439523</v>
      </c>
      <c r="AN7" s="29">
        <v>79.632913234687038</v>
      </c>
      <c r="AO7" s="29">
        <v>9.2749789413662498</v>
      </c>
      <c r="AP7" s="29">
        <v>83.532811037963484</v>
      </c>
      <c r="AQ7" s="29">
        <v>153.01962537788441</v>
      </c>
      <c r="AR7" s="29">
        <v>69.148673149669378</v>
      </c>
      <c r="AS7" s="29">
        <v>32.844405860542949</v>
      </c>
      <c r="AT7" s="29">
        <v>30.952486190549383</v>
      </c>
      <c r="AU7" s="29">
        <v>7.2857597539421164</v>
      </c>
      <c r="AV7" s="29">
        <v>0</v>
      </c>
      <c r="AW7" s="29">
        <v>0</v>
      </c>
      <c r="AX7" s="29">
        <v>92.323899026417465</v>
      </c>
      <c r="AY7" s="29">
        <v>42.187576940177458</v>
      </c>
      <c r="AZ7" s="29">
        <v>33.386040126767739</v>
      </c>
      <c r="BA7" s="29">
        <v>2.196009239465841</v>
      </c>
      <c r="BB7" s="29">
        <v>27.275127429166293</v>
      </c>
      <c r="BC7" s="29">
        <v>37.864857824981939</v>
      </c>
      <c r="BD7" s="29">
        <v>8.1497456906226091</v>
      </c>
      <c r="BE7" s="29">
        <v>23.496962753366251</v>
      </c>
      <c r="BF7" s="29">
        <v>3.1386441786155688</v>
      </c>
      <c r="BG7" s="29">
        <v>45.159551947919681</v>
      </c>
      <c r="BH7" s="29">
        <v>868.87011860098426</v>
      </c>
      <c r="BI7" s="29">
        <v>2.7378091063088328</v>
      </c>
      <c r="BJ7" s="29">
        <v>456.56233224136429</v>
      </c>
      <c r="BK7" s="29">
        <v>11.284077348279819</v>
      </c>
      <c r="BL7" s="29">
        <v>797.52193974913564</v>
      </c>
      <c r="BM7" s="29">
        <v>2820.8855201594642</v>
      </c>
      <c r="BN7" s="29">
        <v>65.893005967408143</v>
      </c>
      <c r="BO7" s="29">
        <v>49.235113235527834</v>
      </c>
      <c r="BP7" s="29">
        <v>315.00909278797241</v>
      </c>
      <c r="BQ7" s="29">
        <v>4.7948626795197029</v>
      </c>
      <c r="BR7" s="29">
        <v>11.459578663176394</v>
      </c>
      <c r="BS7" s="29">
        <v>0</v>
      </c>
      <c r="BT7" s="59">
        <f t="shared" si="0"/>
        <v>1328133.328240643</v>
      </c>
      <c r="BU7" s="29">
        <v>60310.210783815579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564.46671322145119</v>
      </c>
      <c r="CE7" s="29">
        <v>0</v>
      </c>
      <c r="CF7" s="29">
        <v>0</v>
      </c>
      <c r="CG7" s="29">
        <v>0</v>
      </c>
      <c r="CH7" s="29">
        <v>-24982.618518123454</v>
      </c>
      <c r="CI7" s="29">
        <v>1918305.6127804436</v>
      </c>
      <c r="CJ7" s="38">
        <f t="shared" si="1"/>
        <v>3282331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140139.09645352172</v>
      </c>
      <c r="D8" s="29">
        <v>0</v>
      </c>
      <c r="E8" s="29">
        <v>0</v>
      </c>
      <c r="F8" s="29">
        <v>1681631.8614581318</v>
      </c>
      <c r="G8" s="29">
        <v>22535.414404415638</v>
      </c>
      <c r="H8" s="29">
        <v>623.42083532317383</v>
      </c>
      <c r="I8" s="29">
        <v>0</v>
      </c>
      <c r="J8" s="29">
        <v>7246.4026326961921</v>
      </c>
      <c r="K8" s="29">
        <v>0</v>
      </c>
      <c r="L8" s="29">
        <v>10762931.938018924</v>
      </c>
      <c r="M8" s="29">
        <v>16623.296748649343</v>
      </c>
      <c r="N8" s="29">
        <v>1918.6208124389698</v>
      </c>
      <c r="O8" s="29">
        <v>10773.233272590054</v>
      </c>
      <c r="P8" s="29">
        <v>439522.44387269032</v>
      </c>
      <c r="Q8" s="29">
        <v>5428.3000836683832</v>
      </c>
      <c r="R8" s="29">
        <v>33648.921734824973</v>
      </c>
      <c r="S8" s="29">
        <v>12.764740963027196</v>
      </c>
      <c r="T8" s="29">
        <v>15.609856065995407</v>
      </c>
      <c r="U8" s="29">
        <v>2825.7070021307245</v>
      </c>
      <c r="V8" s="29">
        <v>0</v>
      </c>
      <c r="W8" s="29">
        <v>49.043088540659639</v>
      </c>
      <c r="X8" s="29">
        <v>5.1443636973815057</v>
      </c>
      <c r="Y8" s="29">
        <v>0</v>
      </c>
      <c r="Z8" s="29">
        <v>11582356.689852929</v>
      </c>
      <c r="AA8" s="29">
        <v>0</v>
      </c>
      <c r="AB8" s="29">
        <v>5483.9817411048825</v>
      </c>
      <c r="AC8" s="29">
        <v>570138.23531779624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  <c r="AI8" s="29">
        <v>0</v>
      </c>
      <c r="AJ8" s="29">
        <v>1618.44171528484</v>
      </c>
      <c r="AK8" s="29">
        <v>0</v>
      </c>
      <c r="AL8" s="29">
        <v>11701.150780583852</v>
      </c>
      <c r="AM8" s="29">
        <v>0</v>
      </c>
      <c r="AN8" s="29">
        <v>7277.4531424279621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45.976173852310126</v>
      </c>
      <c r="AW8" s="29">
        <v>56.976467616868007</v>
      </c>
      <c r="AX8" s="29">
        <v>0</v>
      </c>
      <c r="AY8" s="29">
        <v>0</v>
      </c>
      <c r="AZ8" s="29">
        <v>0</v>
      </c>
      <c r="BA8" s="29">
        <v>533.2534728159369</v>
      </c>
      <c r="BB8" s="29">
        <v>0</v>
      </c>
      <c r="BC8" s="29">
        <v>0</v>
      </c>
      <c r="BD8" s="29">
        <v>0</v>
      </c>
      <c r="BE8" s="29">
        <v>0</v>
      </c>
      <c r="BF8" s="29">
        <v>0</v>
      </c>
      <c r="BG8" s="29">
        <v>142871.26335163624</v>
      </c>
      <c r="BH8" s="29">
        <v>34817.408702149092</v>
      </c>
      <c r="BI8" s="29">
        <v>962.43818493885499</v>
      </c>
      <c r="BJ8" s="29">
        <v>11452.318426708447</v>
      </c>
      <c r="BK8" s="29">
        <v>0</v>
      </c>
      <c r="BL8" s="29">
        <v>2543.3511764828881</v>
      </c>
      <c r="BM8" s="29">
        <v>20049.115307735683</v>
      </c>
      <c r="BN8" s="29">
        <v>3037.7048957518623</v>
      </c>
      <c r="BO8" s="29">
        <v>1509.750026421696</v>
      </c>
      <c r="BP8" s="29">
        <v>0</v>
      </c>
      <c r="BQ8" s="29">
        <v>0</v>
      </c>
      <c r="BR8" s="29">
        <v>1.0217956885008148</v>
      </c>
      <c r="BS8" s="29">
        <v>0</v>
      </c>
      <c r="BT8" s="59">
        <f t="shared" si="0"/>
        <v>25522387.749911204</v>
      </c>
      <c r="BU8" s="29">
        <v>114791.40951774176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75457.426900499748</v>
      </c>
      <c r="CE8" s="29">
        <v>0</v>
      </c>
      <c r="CF8" s="29">
        <v>1458902.2402542073</v>
      </c>
      <c r="CG8" s="29">
        <v>0</v>
      </c>
      <c r="CH8" s="29">
        <v>-689514.18207223609</v>
      </c>
      <c r="CI8" s="29">
        <v>23912146.355488591</v>
      </c>
      <c r="CJ8" s="38">
        <f t="shared" si="1"/>
        <v>50394171.000000007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8701462.955626823</v>
      </c>
      <c r="D9" s="29">
        <v>2491.7775744412425</v>
      </c>
      <c r="E9" s="29">
        <v>259435.93042575047</v>
      </c>
      <c r="F9" s="29">
        <v>26492.095742307782</v>
      </c>
      <c r="G9" s="29">
        <v>14800054.183500683</v>
      </c>
      <c r="H9" s="29">
        <v>261419.08133824047</v>
      </c>
      <c r="I9" s="29">
        <v>2983.5459154675777</v>
      </c>
      <c r="J9" s="29">
        <v>37082.589775373599</v>
      </c>
      <c r="K9" s="29">
        <v>1668.0577444181636</v>
      </c>
      <c r="L9" s="29">
        <v>4039.1394045018033</v>
      </c>
      <c r="M9" s="29">
        <v>354686.03586829221</v>
      </c>
      <c r="N9" s="29">
        <v>309100.1951924091</v>
      </c>
      <c r="O9" s="29">
        <v>85607.377786049517</v>
      </c>
      <c r="P9" s="29">
        <v>5602.0843312349361</v>
      </c>
      <c r="Q9" s="29">
        <v>352.91032149018946</v>
      </c>
      <c r="R9" s="29">
        <v>5285.6310309594328</v>
      </c>
      <c r="S9" s="29">
        <v>12931.409484273054</v>
      </c>
      <c r="T9" s="29">
        <v>2185.5472251097467</v>
      </c>
      <c r="U9" s="29">
        <v>19785.736225360182</v>
      </c>
      <c r="V9" s="29">
        <v>2737.5936073655807</v>
      </c>
      <c r="W9" s="29">
        <v>1115.7507709346287</v>
      </c>
      <c r="X9" s="29">
        <v>11506.869652531374</v>
      </c>
      <c r="Y9" s="29">
        <v>3610.9576242574985</v>
      </c>
      <c r="Z9" s="29">
        <v>2054.3999309676892</v>
      </c>
      <c r="AA9" s="29">
        <v>482.33090689674827</v>
      </c>
      <c r="AB9" s="29">
        <v>7311.7624501525324</v>
      </c>
      <c r="AC9" s="29">
        <v>6464.2497712659133</v>
      </c>
      <c r="AD9" s="29">
        <v>12172.394327840659</v>
      </c>
      <c r="AE9" s="29">
        <v>113711.97380325</v>
      </c>
      <c r="AF9" s="29">
        <v>84033.062116306159</v>
      </c>
      <c r="AG9" s="29">
        <v>16542.236714435199</v>
      </c>
      <c r="AH9" s="29">
        <v>13426.824879020685</v>
      </c>
      <c r="AI9" s="29">
        <v>503.18860451081736</v>
      </c>
      <c r="AJ9" s="29">
        <v>9807.4106161584969</v>
      </c>
      <c r="AK9" s="29">
        <v>1998.2732290755578</v>
      </c>
      <c r="AL9" s="29">
        <v>7539246.0255405772</v>
      </c>
      <c r="AM9" s="29">
        <v>7882.4601463641684</v>
      </c>
      <c r="AN9" s="29">
        <v>70030.53495544313</v>
      </c>
      <c r="AO9" s="29">
        <v>4555.9642862947803</v>
      </c>
      <c r="AP9" s="29">
        <v>37973.220652833261</v>
      </c>
      <c r="AQ9" s="29">
        <v>45683.234471822878</v>
      </c>
      <c r="AR9" s="29">
        <v>32390.395627947084</v>
      </c>
      <c r="AS9" s="29">
        <v>13132.696610250166</v>
      </c>
      <c r="AT9" s="29">
        <v>11781.752867944719</v>
      </c>
      <c r="AU9" s="29">
        <v>2484.9337101591709</v>
      </c>
      <c r="AV9" s="29">
        <v>1062.3027094196136</v>
      </c>
      <c r="AW9" s="29">
        <v>15.722871522835826</v>
      </c>
      <c r="AX9" s="29">
        <v>38496.078381477782</v>
      </c>
      <c r="AY9" s="29">
        <v>21658.316503524358</v>
      </c>
      <c r="AZ9" s="29">
        <v>30979.016995223184</v>
      </c>
      <c r="BA9" s="29">
        <v>1341.2533444875303</v>
      </c>
      <c r="BB9" s="29">
        <v>11867.768034579447</v>
      </c>
      <c r="BC9" s="29">
        <v>19677.059149917972</v>
      </c>
      <c r="BD9" s="29">
        <v>5459.9332613979841</v>
      </c>
      <c r="BE9" s="29">
        <v>9457.8960048349945</v>
      </c>
      <c r="BF9" s="29">
        <v>1329.8751511575826</v>
      </c>
      <c r="BG9" s="29">
        <v>18731.655174346146</v>
      </c>
      <c r="BH9" s="29">
        <v>331965.98248446791</v>
      </c>
      <c r="BI9" s="29">
        <v>5102.9861716593423</v>
      </c>
      <c r="BJ9" s="29">
        <v>173342.53107578598</v>
      </c>
      <c r="BK9" s="29">
        <v>4644.1555922208818</v>
      </c>
      <c r="BL9" s="29">
        <v>374636.89125798392</v>
      </c>
      <c r="BM9" s="29">
        <v>1125639.2236730608</v>
      </c>
      <c r="BN9" s="29">
        <v>61631.039386032375</v>
      </c>
      <c r="BO9" s="29">
        <v>24434.723992720319</v>
      </c>
      <c r="BP9" s="29">
        <v>129361.37993037519</v>
      </c>
      <c r="BQ9" s="29">
        <v>2164.3541523934678</v>
      </c>
      <c r="BR9" s="29">
        <v>5507.5738424751244</v>
      </c>
      <c r="BS9" s="29">
        <v>0</v>
      </c>
      <c r="BT9" s="59">
        <f t="shared" si="0"/>
        <v>35343814.501528844</v>
      </c>
      <c r="BU9" s="29">
        <v>28134947.411919843</v>
      </c>
      <c r="BV9" s="29">
        <v>0</v>
      </c>
      <c r="BW9" s="29">
        <v>50113.858973624578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27071.08779651815</v>
      </c>
      <c r="CE9" s="29">
        <v>0</v>
      </c>
      <c r="CF9" s="29">
        <v>568612.3957071621</v>
      </c>
      <c r="CG9" s="29">
        <v>0</v>
      </c>
      <c r="CH9" s="29">
        <v>-871193.48256670416</v>
      </c>
      <c r="CI9" s="29">
        <v>70459377.226640701</v>
      </c>
      <c r="CJ9" s="38">
        <f t="shared" si="1"/>
        <v>133712742.99999999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4784.7478364796852</v>
      </c>
      <c r="D10" s="29">
        <v>602.05663564138467</v>
      </c>
      <c r="E10" s="29">
        <v>1862.065747635022</v>
      </c>
      <c r="F10" s="29">
        <v>6444.5792902753155</v>
      </c>
      <c r="G10" s="29">
        <v>11027.341746580603</v>
      </c>
      <c r="H10" s="29">
        <v>1017349.576109746</v>
      </c>
      <c r="I10" s="29">
        <v>7800.5249590787644</v>
      </c>
      <c r="J10" s="29">
        <v>12200.917201468439</v>
      </c>
      <c r="K10" s="29">
        <v>4336.0518709715598</v>
      </c>
      <c r="L10" s="29">
        <v>1348.3605914621062</v>
      </c>
      <c r="M10" s="29">
        <v>6273.4638232461921</v>
      </c>
      <c r="N10" s="29">
        <v>6624.3144976493013</v>
      </c>
      <c r="O10" s="29">
        <v>18790.586928149572</v>
      </c>
      <c r="P10" s="29">
        <v>19905.383092554977</v>
      </c>
      <c r="Q10" s="29">
        <v>4748.7003384895006</v>
      </c>
      <c r="R10" s="29">
        <v>32125.545315830761</v>
      </c>
      <c r="S10" s="29">
        <v>9749.1569439858395</v>
      </c>
      <c r="T10" s="29">
        <v>2832.6577905657259</v>
      </c>
      <c r="U10" s="29">
        <v>40230.582498617063</v>
      </c>
      <c r="V10" s="29">
        <v>5042.4649161944608</v>
      </c>
      <c r="W10" s="29">
        <v>43020.807814143474</v>
      </c>
      <c r="X10" s="29">
        <v>174281.01024722471</v>
      </c>
      <c r="Y10" s="29">
        <v>16321.460549144664</v>
      </c>
      <c r="Z10" s="29">
        <v>4653.393006799819</v>
      </c>
      <c r="AA10" s="29">
        <v>217.30769704694845</v>
      </c>
      <c r="AB10" s="29">
        <v>40762.23567828416</v>
      </c>
      <c r="AC10" s="29">
        <v>319062.61003675411</v>
      </c>
      <c r="AD10" s="29">
        <v>2466.0349483108985</v>
      </c>
      <c r="AE10" s="29">
        <v>11088.281758851968</v>
      </c>
      <c r="AF10" s="29">
        <v>6921.2577444636363</v>
      </c>
      <c r="AG10" s="29">
        <v>10141.618465401705</v>
      </c>
      <c r="AH10" s="29">
        <v>5733.526844660485</v>
      </c>
      <c r="AI10" s="29">
        <v>358.70846302763869</v>
      </c>
      <c r="AJ10" s="29">
        <v>1355.3046843670998</v>
      </c>
      <c r="AK10" s="29">
        <v>8038.8102982397277</v>
      </c>
      <c r="AL10" s="29">
        <v>5075.6565228876098</v>
      </c>
      <c r="AM10" s="29">
        <v>934.81470821743392</v>
      </c>
      <c r="AN10" s="29">
        <v>18825.066550750373</v>
      </c>
      <c r="AO10" s="29">
        <v>7012.4562020594039</v>
      </c>
      <c r="AP10" s="29">
        <v>6896.5383431023938</v>
      </c>
      <c r="AQ10" s="29">
        <v>1970.3979877035576</v>
      </c>
      <c r="AR10" s="29">
        <v>938.72584714607956</v>
      </c>
      <c r="AS10" s="29">
        <v>492.93969038313622</v>
      </c>
      <c r="AT10" s="29">
        <v>279.68223353190496</v>
      </c>
      <c r="AU10" s="29">
        <v>286.71715384249353</v>
      </c>
      <c r="AV10" s="29">
        <v>90.139875960761842</v>
      </c>
      <c r="AW10" s="29">
        <v>39.838895612917483</v>
      </c>
      <c r="AX10" s="29">
        <v>1933.1316826031862</v>
      </c>
      <c r="AY10" s="29">
        <v>4203.9148312868319</v>
      </c>
      <c r="AZ10" s="29">
        <v>3220.6690403692355</v>
      </c>
      <c r="BA10" s="29">
        <v>39.586125608223888</v>
      </c>
      <c r="BB10" s="29">
        <v>731.49265890662218</v>
      </c>
      <c r="BC10" s="29">
        <v>627.53066271846819</v>
      </c>
      <c r="BD10" s="29">
        <v>1383.4425270810686</v>
      </c>
      <c r="BE10" s="29">
        <v>1021.367583859668</v>
      </c>
      <c r="BF10" s="29">
        <v>384.88232730182</v>
      </c>
      <c r="BG10" s="29">
        <v>37683.149748569485</v>
      </c>
      <c r="BH10" s="29">
        <v>14282.833677188421</v>
      </c>
      <c r="BI10" s="29">
        <v>3813.2142771121739</v>
      </c>
      <c r="BJ10" s="29">
        <v>34947.023351551026</v>
      </c>
      <c r="BK10" s="29">
        <v>172.47446137011559</v>
      </c>
      <c r="BL10" s="29">
        <v>32574.360304492438</v>
      </c>
      <c r="BM10" s="29">
        <v>37032.003850288529</v>
      </c>
      <c r="BN10" s="29">
        <v>10819.865823839868</v>
      </c>
      <c r="BO10" s="29">
        <v>7217.0297884600714</v>
      </c>
      <c r="BP10" s="29">
        <v>4091.4760212357332</v>
      </c>
      <c r="BQ10" s="29">
        <v>4931.8997991766719</v>
      </c>
      <c r="BR10" s="29">
        <v>46020.289896150243</v>
      </c>
      <c r="BS10" s="29">
        <v>0</v>
      </c>
      <c r="BT10" s="59">
        <f t="shared" si="0"/>
        <v>2148476.0588217117</v>
      </c>
      <c r="BU10" s="29">
        <v>959023.07473516907</v>
      </c>
      <c r="BV10" s="29">
        <v>0</v>
      </c>
      <c r="BW10" s="29">
        <v>41661.962643095896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352.5314077153684</v>
      </c>
      <c r="CD10" s="29">
        <v>288190.9010211578</v>
      </c>
      <c r="CE10" s="29">
        <v>0</v>
      </c>
      <c r="CF10" s="29">
        <v>46068.610478442424</v>
      </c>
      <c r="CG10" s="29">
        <v>0</v>
      </c>
      <c r="CH10" s="29">
        <v>-441723.45994945813</v>
      </c>
      <c r="CI10" s="29">
        <v>5803272.3208421655</v>
      </c>
      <c r="CJ10" s="38">
        <f t="shared" si="1"/>
        <v>8845322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7953.3523277037229</v>
      </c>
      <c r="D11" s="29">
        <v>260.60956706813027</v>
      </c>
      <c r="E11" s="29">
        <v>91.911790997993023</v>
      </c>
      <c r="F11" s="29">
        <v>12904.685255572113</v>
      </c>
      <c r="G11" s="29">
        <v>61797.057076198005</v>
      </c>
      <c r="H11" s="29">
        <v>3499.7384888024658</v>
      </c>
      <c r="I11" s="29">
        <v>814228.29395078821</v>
      </c>
      <c r="J11" s="29">
        <v>19535.741173575079</v>
      </c>
      <c r="K11" s="29">
        <v>2276.0796456301227</v>
      </c>
      <c r="L11" s="29">
        <v>545.28138209618919</v>
      </c>
      <c r="M11" s="29">
        <v>21371.571734042664</v>
      </c>
      <c r="N11" s="29">
        <v>2498.2956039226306</v>
      </c>
      <c r="O11" s="29">
        <v>28950.390221635244</v>
      </c>
      <c r="P11" s="29">
        <v>42594.274215028796</v>
      </c>
      <c r="Q11" s="29">
        <v>21139.183685404503</v>
      </c>
      <c r="R11" s="29">
        <v>76804.560563299616</v>
      </c>
      <c r="S11" s="29">
        <v>38078.757430110578</v>
      </c>
      <c r="T11" s="29">
        <v>27933.845137142947</v>
      </c>
      <c r="U11" s="29">
        <v>145883.38484407662</v>
      </c>
      <c r="V11" s="29">
        <v>17140.593763465131</v>
      </c>
      <c r="W11" s="29">
        <v>47781.014966974159</v>
      </c>
      <c r="X11" s="29">
        <v>640026.37774854794</v>
      </c>
      <c r="Y11" s="29">
        <v>33167.420977868504</v>
      </c>
      <c r="Z11" s="29">
        <v>21702.533992301302</v>
      </c>
      <c r="AA11" s="29">
        <v>73.620078533274224</v>
      </c>
      <c r="AB11" s="29">
        <v>49505.758327307849</v>
      </c>
      <c r="AC11" s="29">
        <v>5071530.7204905562</v>
      </c>
      <c r="AD11" s="29">
        <v>4692.4746457010515</v>
      </c>
      <c r="AE11" s="29">
        <v>195270.03365567885</v>
      </c>
      <c r="AF11" s="29">
        <v>16495.483175260335</v>
      </c>
      <c r="AG11" s="29">
        <v>17886.690125370485</v>
      </c>
      <c r="AH11" s="29">
        <v>1256.1718041928204</v>
      </c>
      <c r="AI11" s="29">
        <v>400.11181226091071</v>
      </c>
      <c r="AJ11" s="29">
        <v>25341.55403612386</v>
      </c>
      <c r="AK11" s="29">
        <v>1629.7380172076466</v>
      </c>
      <c r="AL11" s="29">
        <v>5919.7996806164829</v>
      </c>
      <c r="AM11" s="29">
        <v>443.32303743758956</v>
      </c>
      <c r="AN11" s="29">
        <v>5465.733759302203</v>
      </c>
      <c r="AO11" s="29">
        <v>3346.2836395164718</v>
      </c>
      <c r="AP11" s="29">
        <v>2385.8384823105043</v>
      </c>
      <c r="AQ11" s="29">
        <v>670.93290358499439</v>
      </c>
      <c r="AR11" s="29">
        <v>351.89359494183242</v>
      </c>
      <c r="AS11" s="29">
        <v>175.00397586148233</v>
      </c>
      <c r="AT11" s="29">
        <v>101.58756029536644</v>
      </c>
      <c r="AU11" s="29">
        <v>1.8641628056034008</v>
      </c>
      <c r="AV11" s="29">
        <v>1737.2258010080402</v>
      </c>
      <c r="AW11" s="29">
        <v>565.10308460580848</v>
      </c>
      <c r="AX11" s="29">
        <v>4663.9417123017975</v>
      </c>
      <c r="AY11" s="29">
        <v>1386.6850130660282</v>
      </c>
      <c r="AZ11" s="29">
        <v>1006.7782136484274</v>
      </c>
      <c r="BA11" s="29">
        <v>43.398084812009344</v>
      </c>
      <c r="BB11" s="29">
        <v>233.65186298363895</v>
      </c>
      <c r="BC11" s="29">
        <v>214.3557208376518</v>
      </c>
      <c r="BD11" s="29">
        <v>1538.8763510080141</v>
      </c>
      <c r="BE11" s="29">
        <v>1788.965373485855</v>
      </c>
      <c r="BF11" s="29">
        <v>138.10768480797415</v>
      </c>
      <c r="BG11" s="29">
        <v>74702.337717580667</v>
      </c>
      <c r="BH11" s="29">
        <v>5603.3393052124893</v>
      </c>
      <c r="BI11" s="29">
        <v>1042.3481039839312</v>
      </c>
      <c r="BJ11" s="29">
        <v>7463.8743158740017</v>
      </c>
      <c r="BK11" s="29">
        <v>57.17112269558789</v>
      </c>
      <c r="BL11" s="29">
        <v>2437.5636983316081</v>
      </c>
      <c r="BM11" s="29">
        <v>3861.4951835636002</v>
      </c>
      <c r="BN11" s="29">
        <v>38958.725999070855</v>
      </c>
      <c r="BO11" s="29">
        <v>12459.730522633196</v>
      </c>
      <c r="BP11" s="29">
        <v>1741.5480672803974</v>
      </c>
      <c r="BQ11" s="29">
        <v>13943.854343305229</v>
      </c>
      <c r="BR11" s="29">
        <v>2571.9674454977016</v>
      </c>
      <c r="BS11" s="29">
        <v>0</v>
      </c>
      <c r="BT11" s="59">
        <f t="shared" si="0"/>
        <v>7669270.6172347143</v>
      </c>
      <c r="BU11" s="29">
        <v>510699.36102046235</v>
      </c>
      <c r="BV11" s="29">
        <v>0</v>
      </c>
      <c r="BW11" s="29">
        <v>19.984881607765196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1050.9679654492081</v>
      </c>
      <c r="CD11" s="29">
        <v>322634.23043109116</v>
      </c>
      <c r="CE11" s="29">
        <v>0</v>
      </c>
      <c r="CF11" s="29">
        <v>45621.66982748593</v>
      </c>
      <c r="CG11" s="29">
        <v>0</v>
      </c>
      <c r="CH11" s="29">
        <v>-385620.51872972585</v>
      </c>
      <c r="CI11" s="29">
        <v>3269817.6873689168</v>
      </c>
      <c r="CJ11" s="38">
        <f t="shared" si="1"/>
        <v>11433494.000000002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9509.6835579480939</v>
      </c>
      <c r="D12" s="29">
        <v>109.69580531761972</v>
      </c>
      <c r="E12" s="29">
        <v>80.123869933509013</v>
      </c>
      <c r="F12" s="29">
        <v>11106.435146119706</v>
      </c>
      <c r="G12" s="29">
        <v>1089221.4685822476</v>
      </c>
      <c r="H12" s="29">
        <v>16848.565162571831</v>
      </c>
      <c r="I12" s="29">
        <v>23265.291941472049</v>
      </c>
      <c r="J12" s="29">
        <v>232696.906551783</v>
      </c>
      <c r="K12" s="29">
        <v>719090.00015674904</v>
      </c>
      <c r="L12" s="29">
        <v>485.57329619882182</v>
      </c>
      <c r="M12" s="29">
        <v>143723.46517459687</v>
      </c>
      <c r="N12" s="29">
        <v>95736.985316199629</v>
      </c>
      <c r="O12" s="29">
        <v>107020.46258650774</v>
      </c>
      <c r="P12" s="29">
        <v>47416.785533066039</v>
      </c>
      <c r="Q12" s="29">
        <v>13411.905028726511</v>
      </c>
      <c r="R12" s="29">
        <v>73535.109273838694</v>
      </c>
      <c r="S12" s="29">
        <v>41551.340194842349</v>
      </c>
      <c r="T12" s="29">
        <v>31575.540815349326</v>
      </c>
      <c r="U12" s="29">
        <v>94434.616474279232</v>
      </c>
      <c r="V12" s="29">
        <v>5709.1735470800559</v>
      </c>
      <c r="W12" s="29">
        <v>2017.1907501410465</v>
      </c>
      <c r="X12" s="29">
        <v>62732.103628085795</v>
      </c>
      <c r="Y12" s="29">
        <v>9445.1064400272098</v>
      </c>
      <c r="Z12" s="29">
        <v>2166.8694019615332</v>
      </c>
      <c r="AA12" s="29">
        <v>403.47828820170531</v>
      </c>
      <c r="AB12" s="29">
        <v>57664.878366428398</v>
      </c>
      <c r="AC12" s="29">
        <v>8179.8834098612151</v>
      </c>
      <c r="AD12" s="29">
        <v>102511.96602030371</v>
      </c>
      <c r="AE12" s="29">
        <v>1107300.5156557404</v>
      </c>
      <c r="AF12" s="29">
        <v>181384.29095674565</v>
      </c>
      <c r="AG12" s="29">
        <v>17893.746048739275</v>
      </c>
      <c r="AH12" s="29">
        <v>1851.5974316629265</v>
      </c>
      <c r="AI12" s="29">
        <v>253.56668490622263</v>
      </c>
      <c r="AJ12" s="29">
        <v>2602.5206932702695</v>
      </c>
      <c r="AK12" s="29">
        <v>16288.89672291466</v>
      </c>
      <c r="AL12" s="29">
        <v>6375.9876740009331</v>
      </c>
      <c r="AM12" s="29">
        <v>84912.571265435356</v>
      </c>
      <c r="AN12" s="29">
        <v>3813.7571620517656</v>
      </c>
      <c r="AO12" s="29">
        <v>53428.212141162185</v>
      </c>
      <c r="AP12" s="29">
        <v>15993.445651649918</v>
      </c>
      <c r="AQ12" s="29">
        <v>28106.983708499007</v>
      </c>
      <c r="AR12" s="29">
        <v>3940.4167210850587</v>
      </c>
      <c r="AS12" s="29">
        <v>4860.8902506464392</v>
      </c>
      <c r="AT12" s="29">
        <v>485.54590405088976</v>
      </c>
      <c r="AU12" s="29">
        <v>1169.1821117569968</v>
      </c>
      <c r="AV12" s="29">
        <v>1780.3314122830129</v>
      </c>
      <c r="AW12" s="29">
        <v>708.29922132935519</v>
      </c>
      <c r="AX12" s="29">
        <v>14338.857628854708</v>
      </c>
      <c r="AY12" s="29">
        <v>11718.270038360319</v>
      </c>
      <c r="AZ12" s="29">
        <v>8571.1196206760287</v>
      </c>
      <c r="BA12" s="29">
        <v>3150.4795668257161</v>
      </c>
      <c r="BB12" s="29">
        <v>40501.307039388666</v>
      </c>
      <c r="BC12" s="29">
        <v>6908.3786973036167</v>
      </c>
      <c r="BD12" s="29">
        <v>4498.1877938452617</v>
      </c>
      <c r="BE12" s="29">
        <v>2623.011833304126</v>
      </c>
      <c r="BF12" s="29">
        <v>838.38689028842441</v>
      </c>
      <c r="BG12" s="29">
        <v>114088.76070771998</v>
      </c>
      <c r="BH12" s="29">
        <v>94910.403934564762</v>
      </c>
      <c r="BI12" s="29">
        <v>2199.337310953305</v>
      </c>
      <c r="BJ12" s="29">
        <v>75941.96357917058</v>
      </c>
      <c r="BK12" s="29">
        <v>1685.3348869965987</v>
      </c>
      <c r="BL12" s="29">
        <v>33788.772726345604</v>
      </c>
      <c r="BM12" s="29">
        <v>31264.128243453244</v>
      </c>
      <c r="BN12" s="29">
        <v>26029.909175563287</v>
      </c>
      <c r="BO12" s="29">
        <v>13750.622321356183</v>
      </c>
      <c r="BP12" s="29">
        <v>18092.089687659951</v>
      </c>
      <c r="BQ12" s="29">
        <v>3122.2074098919006</v>
      </c>
      <c r="BR12" s="29">
        <v>2826.2097022718231</v>
      </c>
      <c r="BS12" s="29">
        <v>0</v>
      </c>
      <c r="BT12" s="59">
        <f t="shared" si="0"/>
        <v>5045649.1005325634</v>
      </c>
      <c r="BU12" s="29">
        <v>74158.563430660521</v>
      </c>
      <c r="BV12" s="29">
        <v>0</v>
      </c>
      <c r="BW12" s="29">
        <v>58453.256426217158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752.85558053320779</v>
      </c>
      <c r="CE12" s="29">
        <v>0</v>
      </c>
      <c r="CF12" s="29">
        <v>66853.095480236647</v>
      </c>
      <c r="CG12" s="29">
        <v>0</v>
      </c>
      <c r="CH12" s="29">
        <v>-221952.22669630731</v>
      </c>
      <c r="CI12" s="29">
        <v>3541681.3552460968</v>
      </c>
      <c r="CJ12" s="38">
        <f t="shared" si="1"/>
        <v>8565596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3222.7960584783646</v>
      </c>
      <c r="D13" s="29">
        <v>366.05327365223002</v>
      </c>
      <c r="E13" s="29">
        <v>258.05774000130145</v>
      </c>
      <c r="F13" s="29">
        <v>9326.6258676391626</v>
      </c>
      <c r="G13" s="29">
        <v>50151.052146753122</v>
      </c>
      <c r="H13" s="29">
        <v>4872.7433764492562</v>
      </c>
      <c r="I13" s="29">
        <v>3568.8911011727232</v>
      </c>
      <c r="J13" s="29">
        <v>116930.16581153835</v>
      </c>
      <c r="K13" s="29">
        <v>843531.96344262757</v>
      </c>
      <c r="L13" s="29">
        <v>1521.7970247453597</v>
      </c>
      <c r="M13" s="29">
        <v>16012.775899138289</v>
      </c>
      <c r="N13" s="29">
        <v>26505.454280417882</v>
      </c>
      <c r="O13" s="29">
        <v>15165.314207343108</v>
      </c>
      <c r="P13" s="29">
        <v>6629.4014366056635</v>
      </c>
      <c r="Q13" s="29">
        <v>598.69656370098778</v>
      </c>
      <c r="R13" s="29">
        <v>13852.11735625724</v>
      </c>
      <c r="S13" s="29">
        <v>52215.305797901303</v>
      </c>
      <c r="T13" s="29">
        <v>8850.6204323267411</v>
      </c>
      <c r="U13" s="29">
        <v>43801.555568690106</v>
      </c>
      <c r="V13" s="29">
        <v>1308.3597597211665</v>
      </c>
      <c r="W13" s="29">
        <v>2784.2642826409897</v>
      </c>
      <c r="X13" s="29">
        <v>27864.819175714783</v>
      </c>
      <c r="Y13" s="29">
        <v>7626.9162979395496</v>
      </c>
      <c r="Z13" s="29">
        <v>8447.4301053295294</v>
      </c>
      <c r="AA13" s="29">
        <v>1341.6300807117373</v>
      </c>
      <c r="AB13" s="29">
        <v>19057.197434485737</v>
      </c>
      <c r="AC13" s="29">
        <v>31829.266746643545</v>
      </c>
      <c r="AD13" s="29">
        <v>32346.275377722886</v>
      </c>
      <c r="AE13" s="29">
        <v>658240.33538809291</v>
      </c>
      <c r="AF13" s="29">
        <v>132962.85280525609</v>
      </c>
      <c r="AG13" s="29">
        <v>29601.287024091846</v>
      </c>
      <c r="AH13" s="29">
        <v>8462.7653172201171</v>
      </c>
      <c r="AI13" s="29">
        <v>1082.0478955714211</v>
      </c>
      <c r="AJ13" s="29">
        <v>8859.9039269231598</v>
      </c>
      <c r="AK13" s="29">
        <v>151095.02259199548</v>
      </c>
      <c r="AL13" s="29">
        <v>22169.209819597872</v>
      </c>
      <c r="AM13" s="29">
        <v>4211348.4996861648</v>
      </c>
      <c r="AN13" s="29">
        <v>82136.561184475213</v>
      </c>
      <c r="AO13" s="29">
        <v>515706.45485306816</v>
      </c>
      <c r="AP13" s="29">
        <v>330928.12900829199</v>
      </c>
      <c r="AQ13" s="29">
        <v>136804.09677979947</v>
      </c>
      <c r="AR13" s="29">
        <v>16281.85783318346</v>
      </c>
      <c r="AS13" s="29">
        <v>195180.73711602873</v>
      </c>
      <c r="AT13" s="29">
        <v>176695.64071071771</v>
      </c>
      <c r="AU13" s="29">
        <v>2.6966332517204896</v>
      </c>
      <c r="AV13" s="29">
        <v>3006.3910820122956</v>
      </c>
      <c r="AW13" s="29">
        <v>330.34772323928939</v>
      </c>
      <c r="AX13" s="29">
        <v>264265.76118647744</v>
      </c>
      <c r="AY13" s="29">
        <v>123720.87650126027</v>
      </c>
      <c r="AZ13" s="29">
        <v>34654.557919511775</v>
      </c>
      <c r="BA13" s="29">
        <v>5464.655212894756</v>
      </c>
      <c r="BB13" s="29">
        <v>945608.88167549833</v>
      </c>
      <c r="BC13" s="29">
        <v>101480.89948410605</v>
      </c>
      <c r="BD13" s="29">
        <v>16027.54653158648</v>
      </c>
      <c r="BE13" s="29">
        <v>53672.789054932975</v>
      </c>
      <c r="BF13" s="29">
        <v>3610.6548459443411</v>
      </c>
      <c r="BG13" s="29">
        <v>120989.90702844055</v>
      </c>
      <c r="BH13" s="29">
        <v>523530.19766131195</v>
      </c>
      <c r="BI13" s="29">
        <v>23851.185039954111</v>
      </c>
      <c r="BJ13" s="29">
        <v>142065.68694260911</v>
      </c>
      <c r="BK13" s="29">
        <v>6876.6687152802269</v>
      </c>
      <c r="BL13" s="29">
        <v>31195.881099457383</v>
      </c>
      <c r="BM13" s="29">
        <v>19444.780150523136</v>
      </c>
      <c r="BN13" s="29">
        <v>127799.37394249949</v>
      </c>
      <c r="BO13" s="29">
        <v>39571.104199261346</v>
      </c>
      <c r="BP13" s="29">
        <v>51735.750644223212</v>
      </c>
      <c r="BQ13" s="29">
        <v>3768.8439811752478</v>
      </c>
      <c r="BR13" s="29">
        <v>11410.208144749413</v>
      </c>
      <c r="BS13" s="29">
        <v>0</v>
      </c>
      <c r="BT13" s="59">
        <f t="shared" si="0"/>
        <v>10681628.593987022</v>
      </c>
      <c r="BU13" s="29">
        <v>87476.297451983468</v>
      </c>
      <c r="BV13" s="29">
        <v>0</v>
      </c>
      <c r="BW13" s="29">
        <v>63.600380518553749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13415.68299836501</v>
      </c>
      <c r="CE13" s="29">
        <v>0</v>
      </c>
      <c r="CF13" s="29">
        <v>56017.72383393599</v>
      </c>
      <c r="CG13" s="29">
        <v>0</v>
      </c>
      <c r="CH13" s="29">
        <v>-200299.59096254906</v>
      </c>
      <c r="CI13" s="29">
        <v>743168.69231073232</v>
      </c>
      <c r="CJ13" s="38">
        <f t="shared" si="1"/>
        <v>11381471.000000007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529687.63671625289</v>
      </c>
      <c r="D14" s="29">
        <v>39963.094404556061</v>
      </c>
      <c r="E14" s="29">
        <v>144169.49312905257</v>
      </c>
      <c r="F14" s="29">
        <v>36060.417348972784</v>
      </c>
      <c r="G14" s="29">
        <v>216329.09787874317</v>
      </c>
      <c r="H14" s="29">
        <v>8487.2241865523865</v>
      </c>
      <c r="I14" s="29">
        <v>24199.917233934531</v>
      </c>
      <c r="J14" s="29">
        <v>12993.720168284039</v>
      </c>
      <c r="K14" s="29">
        <v>9192.7400572393362</v>
      </c>
      <c r="L14" s="29">
        <v>664308.75540287327</v>
      </c>
      <c r="M14" s="29">
        <v>29817.032788267097</v>
      </c>
      <c r="N14" s="29">
        <v>6093.7260084619193</v>
      </c>
      <c r="O14" s="29">
        <v>18250.382851929324</v>
      </c>
      <c r="P14" s="29">
        <v>112433.25754185146</v>
      </c>
      <c r="Q14" s="29">
        <v>9748.2779684325524</v>
      </c>
      <c r="R14" s="29">
        <v>104949.8102041182</v>
      </c>
      <c r="S14" s="29">
        <v>6079.482317280268</v>
      </c>
      <c r="T14" s="29">
        <v>7207.391821713145</v>
      </c>
      <c r="U14" s="29">
        <v>72178.310182947054</v>
      </c>
      <c r="V14" s="29">
        <v>6542.1424973791363</v>
      </c>
      <c r="W14" s="29">
        <v>2705.6193703618474</v>
      </c>
      <c r="X14" s="29">
        <v>26344.563075333848</v>
      </c>
      <c r="Y14" s="29">
        <v>33828.158902864379</v>
      </c>
      <c r="Z14" s="29">
        <v>716133.96365863527</v>
      </c>
      <c r="AA14" s="29">
        <v>3418.7958917099199</v>
      </c>
      <c r="AB14" s="29">
        <v>69194.495938879059</v>
      </c>
      <c r="AC14" s="29">
        <v>884494.55724012223</v>
      </c>
      <c r="AD14" s="29">
        <v>154640.70138664782</v>
      </c>
      <c r="AE14" s="29">
        <v>342539.06065579574</v>
      </c>
      <c r="AF14" s="29">
        <v>112208.23492319717</v>
      </c>
      <c r="AG14" s="29">
        <v>1506973.4126973478</v>
      </c>
      <c r="AH14" s="29">
        <v>291256.82429434906</v>
      </c>
      <c r="AI14" s="29">
        <v>1174860.7433977299</v>
      </c>
      <c r="AJ14" s="29">
        <v>81451.252191713837</v>
      </c>
      <c r="AK14" s="29">
        <v>74176.330690785035</v>
      </c>
      <c r="AL14" s="29">
        <v>39446.438731578186</v>
      </c>
      <c r="AM14" s="29">
        <v>7039.5820192382853</v>
      </c>
      <c r="AN14" s="29">
        <v>9424.1287751451855</v>
      </c>
      <c r="AO14" s="29">
        <v>18760.323891635828</v>
      </c>
      <c r="AP14" s="29">
        <v>26336.955994069391</v>
      </c>
      <c r="AQ14" s="29">
        <v>26136.881446600826</v>
      </c>
      <c r="AR14" s="29">
        <v>1865.2834761111717</v>
      </c>
      <c r="AS14" s="29">
        <v>3196.3768404607395</v>
      </c>
      <c r="AT14" s="29">
        <v>10941.719557643741</v>
      </c>
      <c r="AU14" s="29">
        <v>38812.648958124686</v>
      </c>
      <c r="AV14" s="29">
        <v>13795.069875828412</v>
      </c>
      <c r="AW14" s="29">
        <v>4169.1970648134284</v>
      </c>
      <c r="AX14" s="29">
        <v>29499.26935868802</v>
      </c>
      <c r="AY14" s="29">
        <v>34709.274991023267</v>
      </c>
      <c r="AZ14" s="29">
        <v>1337.1944943008054</v>
      </c>
      <c r="BA14" s="29">
        <v>2461.6220336236111</v>
      </c>
      <c r="BB14" s="29">
        <v>10975.853664416594</v>
      </c>
      <c r="BC14" s="29">
        <v>18490.460894086267</v>
      </c>
      <c r="BD14" s="29">
        <v>15892.7550304509</v>
      </c>
      <c r="BE14" s="29">
        <v>5971.1161206364986</v>
      </c>
      <c r="BF14" s="29">
        <v>6304.7825247622368</v>
      </c>
      <c r="BG14" s="29">
        <v>135338.1901705011</v>
      </c>
      <c r="BH14" s="29">
        <v>262720.05881792592</v>
      </c>
      <c r="BI14" s="29">
        <v>3660.4044460869904</v>
      </c>
      <c r="BJ14" s="29">
        <v>48838.710983584933</v>
      </c>
      <c r="BK14" s="29">
        <v>4358.2928469512126</v>
      </c>
      <c r="BL14" s="29">
        <v>23814.522398423924</v>
      </c>
      <c r="BM14" s="29">
        <v>30673.905606459848</v>
      </c>
      <c r="BN14" s="29">
        <v>12593.837178468646</v>
      </c>
      <c r="BO14" s="29">
        <v>16201.527258470453</v>
      </c>
      <c r="BP14" s="29">
        <v>8524.63426791251</v>
      </c>
      <c r="BQ14" s="29">
        <v>23712.137612137736</v>
      </c>
      <c r="BR14" s="29">
        <v>23404.102661496538</v>
      </c>
      <c r="BS14" s="29">
        <v>0</v>
      </c>
      <c r="BT14" s="59">
        <f t="shared" si="0"/>
        <v>8452325.8850159738</v>
      </c>
      <c r="BU14" s="29">
        <v>4939960.0944652045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8.3859410232002656</v>
      </c>
      <c r="CE14" s="29">
        <v>0</v>
      </c>
      <c r="CF14" s="29">
        <v>23455.08667357064</v>
      </c>
      <c r="CG14" s="29">
        <v>0</v>
      </c>
      <c r="CH14" s="29">
        <v>1592410.3549090368</v>
      </c>
      <c r="CI14" s="29">
        <v>9690880.1929952018</v>
      </c>
      <c r="CJ14" s="38">
        <f t="shared" si="1"/>
        <v>24699040.000000011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362596.18388847919</v>
      </c>
      <c r="D15" s="29">
        <v>41.187170388606184</v>
      </c>
      <c r="E15" s="29">
        <v>765.47968729358388</v>
      </c>
      <c r="F15" s="29">
        <v>54963.422550922471</v>
      </c>
      <c r="G15" s="29">
        <v>551762.39042020414</v>
      </c>
      <c r="H15" s="29">
        <v>120030.91305395312</v>
      </c>
      <c r="I15" s="29">
        <v>76050.099888970581</v>
      </c>
      <c r="J15" s="29">
        <v>37171.5787894323</v>
      </c>
      <c r="K15" s="29">
        <v>29990.056353662658</v>
      </c>
      <c r="L15" s="29">
        <v>176640.79473517631</v>
      </c>
      <c r="M15" s="29">
        <v>1836065.6123109951</v>
      </c>
      <c r="N15" s="29">
        <v>1013185.5154143051</v>
      </c>
      <c r="O15" s="29">
        <v>286528.98838044819</v>
      </c>
      <c r="P15" s="29">
        <v>177290.96760655218</v>
      </c>
      <c r="Q15" s="29">
        <v>128217.67400692499</v>
      </c>
      <c r="R15" s="29">
        <v>175235.66508955506</v>
      </c>
      <c r="S15" s="29">
        <v>41737.230729545321</v>
      </c>
      <c r="T15" s="29">
        <v>78449.225455963373</v>
      </c>
      <c r="U15" s="29">
        <v>354712.275758237</v>
      </c>
      <c r="V15" s="29">
        <v>16022.727095224565</v>
      </c>
      <c r="W15" s="29">
        <v>49948.615805083929</v>
      </c>
      <c r="X15" s="29">
        <v>84786.572323386557</v>
      </c>
      <c r="Y15" s="29">
        <v>52278.404041808564</v>
      </c>
      <c r="Z15" s="29">
        <v>2241.91739006744</v>
      </c>
      <c r="AA15" s="29">
        <v>190.30799717573416</v>
      </c>
      <c r="AB15" s="29">
        <v>23267.6243836459</v>
      </c>
      <c r="AC15" s="29">
        <v>400555.79424918478</v>
      </c>
      <c r="AD15" s="29">
        <v>78847.845565072887</v>
      </c>
      <c r="AE15" s="29">
        <v>188922.40975636931</v>
      </c>
      <c r="AF15" s="29">
        <v>17224.488710540645</v>
      </c>
      <c r="AG15" s="29">
        <v>140920.64489835812</v>
      </c>
      <c r="AH15" s="29">
        <v>2969.3099249059105</v>
      </c>
      <c r="AI15" s="29">
        <v>292.83248231670916</v>
      </c>
      <c r="AJ15" s="29">
        <v>4314.2947550492872</v>
      </c>
      <c r="AK15" s="29">
        <v>260.02280948791895</v>
      </c>
      <c r="AL15" s="29">
        <v>23269.733221785598</v>
      </c>
      <c r="AM15" s="29">
        <v>9276.5512196354412</v>
      </c>
      <c r="AN15" s="29">
        <v>15488.701853932362</v>
      </c>
      <c r="AO15" s="29">
        <v>1720.3117968786546</v>
      </c>
      <c r="AP15" s="29">
        <v>6014.9721385389521</v>
      </c>
      <c r="AQ15" s="29">
        <v>3744.6048083193414</v>
      </c>
      <c r="AR15" s="29">
        <v>1430.7204608495713</v>
      </c>
      <c r="AS15" s="29">
        <v>800.98735205974822</v>
      </c>
      <c r="AT15" s="29">
        <v>258.57940785565938</v>
      </c>
      <c r="AU15" s="29">
        <v>1110.7500967672927</v>
      </c>
      <c r="AV15" s="29">
        <v>2632.4607940120231</v>
      </c>
      <c r="AW15" s="29">
        <v>39.722539404687041</v>
      </c>
      <c r="AX15" s="29">
        <v>1839.6049655334118</v>
      </c>
      <c r="AY15" s="29">
        <v>3798.6672180318083</v>
      </c>
      <c r="AZ15" s="29">
        <v>124548.96040463292</v>
      </c>
      <c r="BA15" s="29">
        <v>923.00159785456822</v>
      </c>
      <c r="BB15" s="29">
        <v>693.3983084045849</v>
      </c>
      <c r="BC15" s="29">
        <v>5290.0365782988338</v>
      </c>
      <c r="BD15" s="29">
        <v>1736.4873411029089</v>
      </c>
      <c r="BE15" s="29">
        <v>1001.8191791770713</v>
      </c>
      <c r="BF15" s="29">
        <v>323.18733828664841</v>
      </c>
      <c r="BG15" s="29">
        <v>149070.76142573645</v>
      </c>
      <c r="BH15" s="29">
        <v>24540.103511453526</v>
      </c>
      <c r="BI15" s="29">
        <v>2224.6226899465282</v>
      </c>
      <c r="BJ15" s="29">
        <v>31575.016187660458</v>
      </c>
      <c r="BK15" s="29">
        <v>164.97197813406822</v>
      </c>
      <c r="BL15" s="29">
        <v>110673.39846124187</v>
      </c>
      <c r="BM15" s="29">
        <v>12686.557236752958</v>
      </c>
      <c r="BN15" s="29">
        <v>12040.736724984004</v>
      </c>
      <c r="BO15" s="29">
        <v>6678.3785675118179</v>
      </c>
      <c r="BP15" s="29">
        <v>7852.4509823362687</v>
      </c>
      <c r="BQ15" s="29">
        <v>1253.9637426141551</v>
      </c>
      <c r="BR15" s="29">
        <v>34753.507434389867</v>
      </c>
      <c r="BS15" s="29">
        <v>0</v>
      </c>
      <c r="BT15" s="59">
        <f t="shared" si="0"/>
        <v>7163936.8010428092</v>
      </c>
      <c r="BU15" s="29">
        <v>478214.26684908278</v>
      </c>
      <c r="BV15" s="29">
        <v>0</v>
      </c>
      <c r="BW15" s="29">
        <v>5771.7974000151225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9072.1656435603491</v>
      </c>
      <c r="CE15" s="29">
        <v>0</v>
      </c>
      <c r="CF15" s="29">
        <v>1776267.7988981593</v>
      </c>
      <c r="CG15" s="29">
        <v>0</v>
      </c>
      <c r="CH15" s="29">
        <v>-774087.83202744811</v>
      </c>
      <c r="CI15" s="29">
        <v>19303229.002193816</v>
      </c>
      <c r="CJ15" s="38">
        <f t="shared" si="1"/>
        <v>27962403.999999993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204162.5993147213</v>
      </c>
      <c r="D16" s="29">
        <v>19.508676616637498</v>
      </c>
      <c r="E16" s="29">
        <v>18.114438921409658</v>
      </c>
      <c r="F16" s="29">
        <v>174.53614408009742</v>
      </c>
      <c r="G16" s="29">
        <v>249492.84246038477</v>
      </c>
      <c r="H16" s="29">
        <v>3711.8872708594681</v>
      </c>
      <c r="I16" s="29">
        <v>1037.914650294008</v>
      </c>
      <c r="J16" s="29">
        <v>166.45500170235169</v>
      </c>
      <c r="K16" s="29">
        <v>93.780620655089848</v>
      </c>
      <c r="L16" s="29">
        <v>510.87186368848268</v>
      </c>
      <c r="M16" s="29">
        <v>139040.06088174059</v>
      </c>
      <c r="N16" s="29">
        <v>1672942.8195473114</v>
      </c>
      <c r="O16" s="29">
        <v>13637.356122957584</v>
      </c>
      <c r="P16" s="29">
        <v>7482.2932048959856</v>
      </c>
      <c r="Q16" s="29">
        <v>101.22065135424927</v>
      </c>
      <c r="R16" s="29">
        <v>911.8300903338702</v>
      </c>
      <c r="S16" s="29">
        <v>11365.216130764598</v>
      </c>
      <c r="T16" s="29">
        <v>179.74463076796218</v>
      </c>
      <c r="U16" s="29">
        <v>1603.2117331425707</v>
      </c>
      <c r="V16" s="29">
        <v>127.2257949624754</v>
      </c>
      <c r="W16" s="29">
        <v>85.7362912895356</v>
      </c>
      <c r="X16" s="29">
        <v>32164.924253927555</v>
      </c>
      <c r="Y16" s="29">
        <v>293.10506078150132</v>
      </c>
      <c r="Z16" s="29">
        <v>356.1453597064525</v>
      </c>
      <c r="AA16" s="29">
        <v>56.192377750571644</v>
      </c>
      <c r="AB16" s="29">
        <v>532.45678376376236</v>
      </c>
      <c r="AC16" s="29">
        <v>12805.104681530473</v>
      </c>
      <c r="AD16" s="29">
        <v>479.16344227307502</v>
      </c>
      <c r="AE16" s="29">
        <v>9434.6480276445054</v>
      </c>
      <c r="AF16" s="29">
        <v>2318.0175326649082</v>
      </c>
      <c r="AG16" s="29">
        <v>367.38839341539364</v>
      </c>
      <c r="AH16" s="29">
        <v>266.2011914022886</v>
      </c>
      <c r="AI16" s="29">
        <v>3.0031646241155912</v>
      </c>
      <c r="AJ16" s="29">
        <v>570.26912536621001</v>
      </c>
      <c r="AK16" s="29">
        <v>79.687921853288287</v>
      </c>
      <c r="AL16" s="29">
        <v>1687.3013652565276</v>
      </c>
      <c r="AM16" s="29">
        <v>165.83988102386584</v>
      </c>
      <c r="AN16" s="29">
        <v>569.85566243511357</v>
      </c>
      <c r="AO16" s="29">
        <v>247.57341023582023</v>
      </c>
      <c r="AP16" s="29">
        <v>1244.6671457283148</v>
      </c>
      <c r="AQ16" s="29">
        <v>396.95352030310175</v>
      </c>
      <c r="AR16" s="29">
        <v>158.4517648848751</v>
      </c>
      <c r="AS16" s="29">
        <v>101.04114707845424</v>
      </c>
      <c r="AT16" s="29">
        <v>19.495625513104006</v>
      </c>
      <c r="AU16" s="29">
        <v>314.6859034263158</v>
      </c>
      <c r="AV16" s="29">
        <v>13.464155675019599</v>
      </c>
      <c r="AW16" s="29">
        <v>6.8480642896625801</v>
      </c>
      <c r="AX16" s="29">
        <v>717.43856630389337</v>
      </c>
      <c r="AY16" s="29">
        <v>1259.0673734410714</v>
      </c>
      <c r="AZ16" s="29">
        <v>136107.68399263811</v>
      </c>
      <c r="BA16" s="29">
        <v>4134.1686619656548</v>
      </c>
      <c r="BB16" s="29">
        <v>278.53143582653104</v>
      </c>
      <c r="BC16" s="29">
        <v>39140.153666649712</v>
      </c>
      <c r="BD16" s="29">
        <v>563.55065518875858</v>
      </c>
      <c r="BE16" s="29">
        <v>132.20601102966273</v>
      </c>
      <c r="BF16" s="29">
        <v>29.946606465671696</v>
      </c>
      <c r="BG16" s="29">
        <v>286.45376597097402</v>
      </c>
      <c r="BH16" s="29">
        <v>92747.970646994581</v>
      </c>
      <c r="BI16" s="29">
        <v>10004.756170162365</v>
      </c>
      <c r="BJ16" s="29">
        <v>94059.191899828205</v>
      </c>
      <c r="BK16" s="29">
        <v>50.145029803311559</v>
      </c>
      <c r="BL16" s="29">
        <v>1619263.8320624251</v>
      </c>
      <c r="BM16" s="29">
        <v>85895.987787372476</v>
      </c>
      <c r="BN16" s="29">
        <v>494.24454818037782</v>
      </c>
      <c r="BO16" s="29">
        <v>422.76305318841855</v>
      </c>
      <c r="BP16" s="29">
        <v>11217.272096401239</v>
      </c>
      <c r="BQ16" s="29">
        <v>74.574550543246943</v>
      </c>
      <c r="BR16" s="29">
        <v>554.31026702967324</v>
      </c>
      <c r="BS16" s="29">
        <v>0</v>
      </c>
      <c r="BT16" s="59">
        <f t="shared" si="0"/>
        <v>4468951.9593314063</v>
      </c>
      <c r="BU16" s="29">
        <v>686773.06321132358</v>
      </c>
      <c r="BV16" s="29">
        <v>0</v>
      </c>
      <c r="BW16" s="29">
        <v>1204419.6882300267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83696.343288207441</v>
      </c>
      <c r="CE16" s="29">
        <v>0</v>
      </c>
      <c r="CF16" s="29">
        <v>7536376.5116049806</v>
      </c>
      <c r="CG16" s="29">
        <v>0</v>
      </c>
      <c r="CH16" s="29">
        <v>-46928.551493874584</v>
      </c>
      <c r="CI16" s="29">
        <v>35895820.985827945</v>
      </c>
      <c r="CJ16" s="38">
        <f t="shared" si="1"/>
        <v>49829110.000000015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49216.128260035563</v>
      </c>
      <c r="D17" s="29">
        <v>2902.0854145137869</v>
      </c>
      <c r="E17" s="29">
        <v>10173.590293303603</v>
      </c>
      <c r="F17" s="29">
        <v>63645.74020451901</v>
      </c>
      <c r="G17" s="29">
        <v>903202.39812479238</v>
      </c>
      <c r="H17" s="29">
        <v>73756.228551764711</v>
      </c>
      <c r="I17" s="29">
        <v>45193.050829616681</v>
      </c>
      <c r="J17" s="29">
        <v>51560.361504471046</v>
      </c>
      <c r="K17" s="29">
        <v>76767.998983374855</v>
      </c>
      <c r="L17" s="29">
        <v>20299.212555138853</v>
      </c>
      <c r="M17" s="29">
        <v>184186.64952827329</v>
      </c>
      <c r="N17" s="29">
        <v>224219.0602742781</v>
      </c>
      <c r="O17" s="29">
        <v>764974.5427501481</v>
      </c>
      <c r="P17" s="29">
        <v>94384.576845388656</v>
      </c>
      <c r="Q17" s="29">
        <v>46257.976586467892</v>
      </c>
      <c r="R17" s="29">
        <v>254207.85660690826</v>
      </c>
      <c r="S17" s="29">
        <v>257958.49070320267</v>
      </c>
      <c r="T17" s="29">
        <v>121630.3275983826</v>
      </c>
      <c r="U17" s="29">
        <v>444515.69215407339</v>
      </c>
      <c r="V17" s="29">
        <v>18083.334613058723</v>
      </c>
      <c r="W17" s="29">
        <v>35220.909453235901</v>
      </c>
      <c r="X17" s="29">
        <v>419252.83825550997</v>
      </c>
      <c r="Y17" s="29">
        <v>66167.799488002158</v>
      </c>
      <c r="Z17" s="29">
        <v>24188.468916162718</v>
      </c>
      <c r="AA17" s="29">
        <v>2237.3007400630595</v>
      </c>
      <c r="AB17" s="29">
        <v>44206.711236001574</v>
      </c>
      <c r="AC17" s="29">
        <v>1914872.8947690027</v>
      </c>
      <c r="AD17" s="29">
        <v>223868.11550666331</v>
      </c>
      <c r="AE17" s="29">
        <v>1141240.341142179</v>
      </c>
      <c r="AF17" s="29">
        <v>238421.73271705094</v>
      </c>
      <c r="AG17" s="29">
        <v>110005.61303423165</v>
      </c>
      <c r="AH17" s="29">
        <v>30689.9891482071</v>
      </c>
      <c r="AI17" s="29">
        <v>3926.9454008561293</v>
      </c>
      <c r="AJ17" s="29">
        <v>19300.755962704643</v>
      </c>
      <c r="AK17" s="29">
        <v>6248.2130865625913</v>
      </c>
      <c r="AL17" s="29">
        <v>37852.224755047428</v>
      </c>
      <c r="AM17" s="29">
        <v>18698.850761900489</v>
      </c>
      <c r="AN17" s="29">
        <v>38967.109636305155</v>
      </c>
      <c r="AO17" s="29">
        <v>28054.042684050859</v>
      </c>
      <c r="AP17" s="29">
        <v>64420.00465525793</v>
      </c>
      <c r="AQ17" s="29">
        <v>15516.274096643516</v>
      </c>
      <c r="AR17" s="29">
        <v>5767.6508141854447</v>
      </c>
      <c r="AS17" s="29">
        <v>7971.37408745831</v>
      </c>
      <c r="AT17" s="29">
        <v>2375.3134858218868</v>
      </c>
      <c r="AU17" s="29">
        <v>134.92026071358018</v>
      </c>
      <c r="AV17" s="29">
        <v>9265.8695650209229</v>
      </c>
      <c r="AW17" s="29">
        <v>5254.9842587914745</v>
      </c>
      <c r="AX17" s="29">
        <v>19246.674429736951</v>
      </c>
      <c r="AY17" s="29">
        <v>34186.881991091752</v>
      </c>
      <c r="AZ17" s="29">
        <v>100462.85884680193</v>
      </c>
      <c r="BA17" s="29">
        <v>5923.9283320520681</v>
      </c>
      <c r="BB17" s="29">
        <v>5476.6804815066389</v>
      </c>
      <c r="BC17" s="29">
        <v>26511.13889742078</v>
      </c>
      <c r="BD17" s="29">
        <v>9931.3605978965734</v>
      </c>
      <c r="BE17" s="29">
        <v>1561.9342045663388</v>
      </c>
      <c r="BF17" s="29">
        <v>4420.562681744942</v>
      </c>
      <c r="BG17" s="29">
        <v>54177.639223574515</v>
      </c>
      <c r="BH17" s="29">
        <v>210621.8129479957</v>
      </c>
      <c r="BI17" s="29">
        <v>31289.154829287301</v>
      </c>
      <c r="BJ17" s="29">
        <v>113158.08737128187</v>
      </c>
      <c r="BK17" s="29">
        <v>1499.8122768534872</v>
      </c>
      <c r="BL17" s="29">
        <v>517656.45682746009</v>
      </c>
      <c r="BM17" s="29">
        <v>138930.28698415699</v>
      </c>
      <c r="BN17" s="29">
        <v>54876.678930394039</v>
      </c>
      <c r="BO17" s="29">
        <v>32462.950049267463</v>
      </c>
      <c r="BP17" s="29">
        <v>45837.151694222375</v>
      </c>
      <c r="BQ17" s="29">
        <v>13750.919582158978</v>
      </c>
      <c r="BR17" s="29">
        <v>6287.0446577637049</v>
      </c>
      <c r="BS17" s="29">
        <v>0</v>
      </c>
      <c r="BT17" s="59">
        <f t="shared" si="0"/>
        <v>9649532.5661365818</v>
      </c>
      <c r="BU17" s="29">
        <v>362639.1136383604</v>
      </c>
      <c r="BV17" s="29">
        <v>0</v>
      </c>
      <c r="BW17" s="29">
        <v>5290.040759814201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78665.349946543414</v>
      </c>
      <c r="CE17" s="29">
        <v>0</v>
      </c>
      <c r="CF17" s="29">
        <v>499843.75447240641</v>
      </c>
      <c r="CG17" s="29">
        <v>0</v>
      </c>
      <c r="CH17" s="29">
        <v>-720565.17337031011</v>
      </c>
      <c r="CI17" s="29">
        <v>9612868.348416606</v>
      </c>
      <c r="CJ17" s="38">
        <f t="shared" si="1"/>
        <v>19488274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7677.9543605722683</v>
      </c>
      <c r="D18" s="29">
        <v>29.439938805517187</v>
      </c>
      <c r="E18" s="29">
        <v>376.31463932526327</v>
      </c>
      <c r="F18" s="29">
        <v>141967.86523031624</v>
      </c>
      <c r="G18" s="29">
        <v>105814.09221978729</v>
      </c>
      <c r="H18" s="29">
        <v>7045.0758119134525</v>
      </c>
      <c r="I18" s="29">
        <v>212445.73329185849</v>
      </c>
      <c r="J18" s="29">
        <v>2197.0911977856495</v>
      </c>
      <c r="K18" s="29">
        <v>634.8676264012787</v>
      </c>
      <c r="L18" s="29">
        <v>57071.324777081136</v>
      </c>
      <c r="M18" s="29">
        <v>86123.991792572633</v>
      </c>
      <c r="N18" s="29">
        <v>31509.758529044859</v>
      </c>
      <c r="O18" s="29">
        <v>46266.748109692046</v>
      </c>
      <c r="P18" s="29">
        <v>1153881.6441847605</v>
      </c>
      <c r="Q18" s="29">
        <v>24808.675985065925</v>
      </c>
      <c r="R18" s="29">
        <v>97691.746270331438</v>
      </c>
      <c r="S18" s="29">
        <v>40810.465588887702</v>
      </c>
      <c r="T18" s="29">
        <v>33337.280778255095</v>
      </c>
      <c r="U18" s="29">
        <v>136922.18509256491</v>
      </c>
      <c r="V18" s="29">
        <v>8570.0937271384319</v>
      </c>
      <c r="W18" s="29">
        <v>32235.759501079927</v>
      </c>
      <c r="X18" s="29">
        <v>13830.090294230493</v>
      </c>
      <c r="Y18" s="29">
        <v>14681.645467436072</v>
      </c>
      <c r="Z18" s="29">
        <v>3066.4495417353055</v>
      </c>
      <c r="AA18" s="29">
        <v>188.34205414187846</v>
      </c>
      <c r="AB18" s="29">
        <v>21437.168527157173</v>
      </c>
      <c r="AC18" s="29">
        <v>10068117.998490024</v>
      </c>
      <c r="AD18" s="29">
        <v>1910.5391730629929</v>
      </c>
      <c r="AE18" s="29">
        <v>93487.199080192906</v>
      </c>
      <c r="AF18" s="29">
        <v>5851.7060726852051</v>
      </c>
      <c r="AG18" s="29">
        <v>4623.1241243519471</v>
      </c>
      <c r="AH18" s="29">
        <v>4186.7815914527373</v>
      </c>
      <c r="AI18" s="29">
        <v>524.84908942841719</v>
      </c>
      <c r="AJ18" s="29">
        <v>1973.572316599968</v>
      </c>
      <c r="AK18" s="29">
        <v>329.69479553417273</v>
      </c>
      <c r="AL18" s="29">
        <v>2408.2105989353463</v>
      </c>
      <c r="AM18" s="29">
        <v>947.98304438507648</v>
      </c>
      <c r="AN18" s="29">
        <v>550.33759711481684</v>
      </c>
      <c r="AO18" s="29">
        <v>2390.572123895533</v>
      </c>
      <c r="AP18" s="29">
        <v>6881.2572543880779</v>
      </c>
      <c r="AQ18" s="29">
        <v>1974.0691728220247</v>
      </c>
      <c r="AR18" s="29">
        <v>1138.8850658986187</v>
      </c>
      <c r="AS18" s="29">
        <v>483.51944325680245</v>
      </c>
      <c r="AT18" s="29">
        <v>331.9321025990933</v>
      </c>
      <c r="AU18" s="29">
        <v>133.1292987899435</v>
      </c>
      <c r="AV18" s="29">
        <v>290.82869153458154</v>
      </c>
      <c r="AW18" s="29">
        <v>74.0678547149911</v>
      </c>
      <c r="AX18" s="29">
        <v>1356.3669628536309</v>
      </c>
      <c r="AY18" s="29">
        <v>3373.2948414186367</v>
      </c>
      <c r="AZ18" s="29">
        <v>3340.287249423935</v>
      </c>
      <c r="BA18" s="29">
        <v>40.058958341275897</v>
      </c>
      <c r="BB18" s="29">
        <v>488.90611671556974</v>
      </c>
      <c r="BC18" s="29">
        <v>637.02917679805569</v>
      </c>
      <c r="BD18" s="29">
        <v>812.69494316250507</v>
      </c>
      <c r="BE18" s="29">
        <v>138.86028084774009</v>
      </c>
      <c r="BF18" s="29">
        <v>546.56523080581201</v>
      </c>
      <c r="BG18" s="29">
        <v>10837.179627050238</v>
      </c>
      <c r="BH18" s="29">
        <v>36781.107977754982</v>
      </c>
      <c r="BI18" s="29">
        <v>72.809351540385563</v>
      </c>
      <c r="BJ18" s="29">
        <v>4607.5591460929772</v>
      </c>
      <c r="BK18" s="29">
        <v>142.66031207173896</v>
      </c>
      <c r="BL18" s="29">
        <v>4004.4715483476557</v>
      </c>
      <c r="BM18" s="29">
        <v>15215.35895431779</v>
      </c>
      <c r="BN18" s="29">
        <v>1019.633943756289</v>
      </c>
      <c r="BO18" s="29">
        <v>939.55630120598016</v>
      </c>
      <c r="BP18" s="29">
        <v>3232.7409767802501</v>
      </c>
      <c r="BQ18" s="29">
        <v>326.18711914430924</v>
      </c>
      <c r="BR18" s="29">
        <v>574.28183142263924</v>
      </c>
      <c r="BS18" s="29">
        <v>0</v>
      </c>
      <c r="BT18" s="59">
        <f t="shared" si="0"/>
        <v>12567719.672369458</v>
      </c>
      <c r="BU18" s="29">
        <v>445206.86350529769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442.38454317231026</v>
      </c>
      <c r="CD18" s="29">
        <v>129706.13883923707</v>
      </c>
      <c r="CE18" s="29">
        <v>0</v>
      </c>
      <c r="CF18" s="29">
        <v>139274.33773218689</v>
      </c>
      <c r="CG18" s="29">
        <v>0</v>
      </c>
      <c r="CH18" s="29">
        <v>-378111.30339747632</v>
      </c>
      <c r="CI18" s="29">
        <v>4631697.9064081321</v>
      </c>
      <c r="CJ18" s="38">
        <f t="shared" si="1"/>
        <v>17535936.000000007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15441.241956678323</v>
      </c>
      <c r="D19" s="29">
        <v>28.029688613337385</v>
      </c>
      <c r="E19" s="29">
        <v>231.2283563419839</v>
      </c>
      <c r="F19" s="29">
        <v>4541.3881092436568</v>
      </c>
      <c r="G19" s="29">
        <v>56634.048615883599</v>
      </c>
      <c r="H19" s="29">
        <v>9490.8464281886245</v>
      </c>
      <c r="I19" s="29">
        <v>23047.934042623656</v>
      </c>
      <c r="J19" s="29">
        <v>9117.5215641419036</v>
      </c>
      <c r="K19" s="29">
        <v>2981.4641667071287</v>
      </c>
      <c r="L19" s="29">
        <v>4008.8814975751925</v>
      </c>
      <c r="M19" s="29">
        <v>12318.114180377463</v>
      </c>
      <c r="N19" s="29">
        <v>6102.5306672830011</v>
      </c>
      <c r="O19" s="29">
        <v>55450.676329945265</v>
      </c>
      <c r="P19" s="29">
        <v>22235.158997940089</v>
      </c>
      <c r="Q19" s="29">
        <v>159875.26505906763</v>
      </c>
      <c r="R19" s="29">
        <v>593934.90145806118</v>
      </c>
      <c r="S19" s="29">
        <v>116508.90208422553</v>
      </c>
      <c r="T19" s="29">
        <v>66307.913554114653</v>
      </c>
      <c r="U19" s="29">
        <v>621400.04311464261</v>
      </c>
      <c r="V19" s="29">
        <v>94868.304354140491</v>
      </c>
      <c r="W19" s="29">
        <v>263890.91225475172</v>
      </c>
      <c r="X19" s="29">
        <v>46050.164014450376</v>
      </c>
      <c r="Y19" s="29">
        <v>105081.83996573603</v>
      </c>
      <c r="Z19" s="29">
        <v>2304.4464172344451</v>
      </c>
      <c r="AA19" s="29">
        <v>275.33432414032836</v>
      </c>
      <c r="AB19" s="29">
        <v>58866.676225705662</v>
      </c>
      <c r="AC19" s="29">
        <v>553144.76466659072</v>
      </c>
      <c r="AD19" s="29">
        <v>11123.406840003912</v>
      </c>
      <c r="AE19" s="29">
        <v>156925.46872668029</v>
      </c>
      <c r="AF19" s="29">
        <v>20371.915425392603</v>
      </c>
      <c r="AG19" s="29">
        <v>6996.0822353199264</v>
      </c>
      <c r="AH19" s="29">
        <v>3184.716163690362</v>
      </c>
      <c r="AI19" s="29">
        <v>1697.0287565287872</v>
      </c>
      <c r="AJ19" s="29">
        <v>1825.204071940291</v>
      </c>
      <c r="AK19" s="29">
        <v>205.29241851737078</v>
      </c>
      <c r="AL19" s="29">
        <v>1208.9499295053306</v>
      </c>
      <c r="AM19" s="29">
        <v>1261.6610856761795</v>
      </c>
      <c r="AN19" s="29">
        <v>550.98900253105194</v>
      </c>
      <c r="AO19" s="29">
        <v>1741.8697974465942</v>
      </c>
      <c r="AP19" s="29">
        <v>4488.2639727433598</v>
      </c>
      <c r="AQ19" s="29">
        <v>1494.0723959257562</v>
      </c>
      <c r="AR19" s="29">
        <v>642.61989146213625</v>
      </c>
      <c r="AS19" s="29">
        <v>572.20427283226206</v>
      </c>
      <c r="AT19" s="29">
        <v>254.69611119942385</v>
      </c>
      <c r="AU19" s="29">
        <v>2.2931586048917185</v>
      </c>
      <c r="AV19" s="29">
        <v>58.380079411232288</v>
      </c>
      <c r="AW19" s="29">
        <v>11.528533045878701</v>
      </c>
      <c r="AX19" s="29">
        <v>469.12634660416006</v>
      </c>
      <c r="AY19" s="29">
        <v>1562.3529138332478</v>
      </c>
      <c r="AZ19" s="29">
        <v>679.91529796147836</v>
      </c>
      <c r="BA19" s="29">
        <v>63.656845967931474</v>
      </c>
      <c r="BB19" s="29">
        <v>4133.8227822756335</v>
      </c>
      <c r="BC19" s="29">
        <v>215.41612016241578</v>
      </c>
      <c r="BD19" s="29">
        <v>130.25546441211483</v>
      </c>
      <c r="BE19" s="29">
        <v>19.320713815744927</v>
      </c>
      <c r="BF19" s="29">
        <v>352.76295724290969</v>
      </c>
      <c r="BG19" s="29">
        <v>1062.3526722785182</v>
      </c>
      <c r="BH19" s="29">
        <v>6347.0739790615162</v>
      </c>
      <c r="BI19" s="29">
        <v>308.13754305803837</v>
      </c>
      <c r="BJ19" s="29">
        <v>4182.2513378494768</v>
      </c>
      <c r="BK19" s="29">
        <v>69.922928161448667</v>
      </c>
      <c r="BL19" s="29">
        <v>2711.1608427091205</v>
      </c>
      <c r="BM19" s="29">
        <v>2331.1366709923659</v>
      </c>
      <c r="BN19" s="29">
        <v>1233.4429690206691</v>
      </c>
      <c r="BO19" s="29">
        <v>945.95086951263272</v>
      </c>
      <c r="BP19" s="29">
        <v>1194.3166739310404</v>
      </c>
      <c r="BQ19" s="29">
        <v>1646.8071875003145</v>
      </c>
      <c r="BR19" s="29">
        <v>266.94318782426086</v>
      </c>
      <c r="BS19" s="29">
        <v>0</v>
      </c>
      <c r="BT19" s="59">
        <f t="shared" si="0"/>
        <v>3148681.3012670367</v>
      </c>
      <c r="BU19" s="29">
        <v>29388.580089208728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25741.338256690113</v>
      </c>
      <c r="CD19" s="29">
        <v>28787.800176516037</v>
      </c>
      <c r="CE19" s="29">
        <v>0</v>
      </c>
      <c r="CF19" s="29">
        <v>40861.782427890052</v>
      </c>
      <c r="CG19" s="29">
        <v>0</v>
      </c>
      <c r="CH19" s="29">
        <v>-494186.29298963683</v>
      </c>
      <c r="CI19" s="29">
        <v>4071990.4907722925</v>
      </c>
      <c r="CJ19" s="38">
        <f t="shared" si="1"/>
        <v>6851264.9999999981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1148092.0841283773</v>
      </c>
      <c r="D20" s="29">
        <v>29841.606344414984</v>
      </c>
      <c r="E20" s="29">
        <v>42091.997476244949</v>
      </c>
      <c r="F20" s="29">
        <v>569875.00971508049</v>
      </c>
      <c r="G20" s="29">
        <v>988050.79931713513</v>
      </c>
      <c r="H20" s="29">
        <v>52248.67328951136</v>
      </c>
      <c r="I20" s="29">
        <v>304735.67461029708</v>
      </c>
      <c r="J20" s="29">
        <v>27881.970804926601</v>
      </c>
      <c r="K20" s="29">
        <v>22622.16407822031</v>
      </c>
      <c r="L20" s="29">
        <v>64705.137959410895</v>
      </c>
      <c r="M20" s="29">
        <v>318958.21798183641</v>
      </c>
      <c r="N20" s="29">
        <v>198689.19564983336</v>
      </c>
      <c r="O20" s="29">
        <v>351676.79695793241</v>
      </c>
      <c r="P20" s="29">
        <v>235880.82835163071</v>
      </c>
      <c r="Q20" s="29">
        <v>176992.54768180984</v>
      </c>
      <c r="R20" s="29">
        <v>4539678.7107646428</v>
      </c>
      <c r="S20" s="29">
        <v>365552.10749831144</v>
      </c>
      <c r="T20" s="29">
        <v>422957.65700592747</v>
      </c>
      <c r="U20" s="29">
        <v>5935143.9700819347</v>
      </c>
      <c r="V20" s="29">
        <v>139265.75630766989</v>
      </c>
      <c r="W20" s="29">
        <v>899708.51565153513</v>
      </c>
      <c r="X20" s="29">
        <v>521247.54987222509</v>
      </c>
      <c r="Y20" s="29">
        <v>685362.24391123699</v>
      </c>
      <c r="Z20" s="29">
        <v>84756.997169949711</v>
      </c>
      <c r="AA20" s="29">
        <v>62478.017527116266</v>
      </c>
      <c r="AB20" s="29">
        <v>164879.49732231168</v>
      </c>
      <c r="AC20" s="29">
        <v>8035410.7307115728</v>
      </c>
      <c r="AD20" s="29">
        <v>175092.3750619778</v>
      </c>
      <c r="AE20" s="29">
        <v>665649.80017863913</v>
      </c>
      <c r="AF20" s="29">
        <v>80610.185349310297</v>
      </c>
      <c r="AG20" s="29">
        <v>390947.27582308889</v>
      </c>
      <c r="AH20" s="29">
        <v>127512.41482035995</v>
      </c>
      <c r="AI20" s="29">
        <v>7125.9551079623543</v>
      </c>
      <c r="AJ20" s="29">
        <v>71040.685646218277</v>
      </c>
      <c r="AK20" s="29">
        <v>8319.9398441538469</v>
      </c>
      <c r="AL20" s="29">
        <v>47485.835250996548</v>
      </c>
      <c r="AM20" s="29">
        <v>21768.609339505794</v>
      </c>
      <c r="AN20" s="29">
        <v>13126.694983519541</v>
      </c>
      <c r="AO20" s="29">
        <v>62603.266572405671</v>
      </c>
      <c r="AP20" s="29">
        <v>160617.31754503027</v>
      </c>
      <c r="AQ20" s="29">
        <v>57697.131753895032</v>
      </c>
      <c r="AR20" s="29">
        <v>18017.922178053173</v>
      </c>
      <c r="AS20" s="29">
        <v>11255.442144766121</v>
      </c>
      <c r="AT20" s="29">
        <v>9080.7859615271846</v>
      </c>
      <c r="AU20" s="29">
        <v>683.57741589655461</v>
      </c>
      <c r="AV20" s="29">
        <v>1244.1067582894209</v>
      </c>
      <c r="AW20" s="29">
        <v>436.47759434423165</v>
      </c>
      <c r="AX20" s="29">
        <v>16765.303526887619</v>
      </c>
      <c r="AY20" s="29">
        <v>55802.125270561672</v>
      </c>
      <c r="AZ20" s="29">
        <v>23966.951961202249</v>
      </c>
      <c r="BA20" s="29">
        <v>1133.6687865091585</v>
      </c>
      <c r="BB20" s="29">
        <v>4790.6048900065643</v>
      </c>
      <c r="BC20" s="29">
        <v>7677.3244593274121</v>
      </c>
      <c r="BD20" s="29">
        <v>4616.2824134027996</v>
      </c>
      <c r="BE20" s="29">
        <v>799.42346337702236</v>
      </c>
      <c r="BF20" s="29">
        <v>12526.71281316394</v>
      </c>
      <c r="BG20" s="29">
        <v>290964.1226502377</v>
      </c>
      <c r="BH20" s="29">
        <v>696771.71660307853</v>
      </c>
      <c r="BI20" s="29">
        <v>8439.5047758613237</v>
      </c>
      <c r="BJ20" s="29">
        <v>77933.412260395547</v>
      </c>
      <c r="BK20" s="29">
        <v>2461.3113793144089</v>
      </c>
      <c r="BL20" s="29">
        <v>68235.354486007607</v>
      </c>
      <c r="BM20" s="29">
        <v>64199.008341865992</v>
      </c>
      <c r="BN20" s="29">
        <v>20160.117969198614</v>
      </c>
      <c r="BO20" s="29">
        <v>23574.064499004791</v>
      </c>
      <c r="BP20" s="29">
        <v>37616.544068256582</v>
      </c>
      <c r="BQ20" s="29">
        <v>16674.243515664872</v>
      </c>
      <c r="BR20" s="29">
        <v>9083.9906444608641</v>
      </c>
      <c r="BS20" s="29">
        <v>0</v>
      </c>
      <c r="BT20" s="59">
        <f t="shared" si="0"/>
        <v>29763292.046278819</v>
      </c>
      <c r="BU20" s="29">
        <v>356599.87212766276</v>
      </c>
      <c r="BV20" s="29">
        <v>0</v>
      </c>
      <c r="BW20" s="29">
        <v>337.67601979896597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654.02856138068148</v>
      </c>
      <c r="CD20" s="29">
        <v>1247619.3055226817</v>
      </c>
      <c r="CE20" s="29">
        <v>0</v>
      </c>
      <c r="CF20" s="29">
        <v>247636.31845334629</v>
      </c>
      <c r="CG20" s="29">
        <v>0</v>
      </c>
      <c r="CH20" s="29">
        <v>-1036442.7861891725</v>
      </c>
      <c r="CI20" s="29">
        <v>10526869.539225465</v>
      </c>
      <c r="CJ20" s="38">
        <f t="shared" si="1"/>
        <v>41106565.999999978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31613.135168914865</v>
      </c>
      <c r="D21" s="29">
        <v>76.845040112485663</v>
      </c>
      <c r="E21" s="29">
        <v>3021.1345902897647</v>
      </c>
      <c r="F21" s="29">
        <v>52228.302427237133</v>
      </c>
      <c r="G21" s="29">
        <v>109955.49903545037</v>
      </c>
      <c r="H21" s="29">
        <v>6920.1545501738465</v>
      </c>
      <c r="I21" s="29">
        <v>19984.267985155166</v>
      </c>
      <c r="J21" s="29">
        <v>11595.326814513102</v>
      </c>
      <c r="K21" s="29">
        <v>11330.946556025663</v>
      </c>
      <c r="L21" s="29">
        <v>19167.357989752814</v>
      </c>
      <c r="M21" s="29">
        <v>24968.746832548433</v>
      </c>
      <c r="N21" s="29">
        <v>99093.598576445394</v>
      </c>
      <c r="O21" s="29">
        <v>39159.32666825832</v>
      </c>
      <c r="P21" s="29">
        <v>29240.590384159797</v>
      </c>
      <c r="Q21" s="29">
        <v>28293.235117631048</v>
      </c>
      <c r="R21" s="29">
        <v>124651.2981602544</v>
      </c>
      <c r="S21" s="29">
        <v>882400.78095733584</v>
      </c>
      <c r="T21" s="29">
        <v>238339.32273699337</v>
      </c>
      <c r="U21" s="29">
        <v>665070.4105615787</v>
      </c>
      <c r="V21" s="29">
        <v>9017.4336553278445</v>
      </c>
      <c r="W21" s="29">
        <v>63273.055155767928</v>
      </c>
      <c r="X21" s="29">
        <v>102200.70912202747</v>
      </c>
      <c r="Y21" s="29">
        <v>145566.13227613387</v>
      </c>
      <c r="Z21" s="29">
        <v>34927.898449120206</v>
      </c>
      <c r="AA21" s="29">
        <v>1709.9081415831565</v>
      </c>
      <c r="AB21" s="29">
        <v>128495.92879699368</v>
      </c>
      <c r="AC21" s="29">
        <v>821182.27257116756</v>
      </c>
      <c r="AD21" s="29">
        <v>114364.6651820112</v>
      </c>
      <c r="AE21" s="29">
        <v>67359.89521398989</v>
      </c>
      <c r="AF21" s="29">
        <v>83599.997850034721</v>
      </c>
      <c r="AG21" s="29">
        <v>83157.879024927621</v>
      </c>
      <c r="AH21" s="29">
        <v>77640.332879616355</v>
      </c>
      <c r="AI21" s="29">
        <v>5129.665493849121</v>
      </c>
      <c r="AJ21" s="29">
        <v>23923.153780422988</v>
      </c>
      <c r="AK21" s="29">
        <v>70158.254652181437</v>
      </c>
      <c r="AL21" s="29">
        <v>18987.586449761409</v>
      </c>
      <c r="AM21" s="29">
        <v>11025.471038595313</v>
      </c>
      <c r="AN21" s="29">
        <v>13852.276444284835</v>
      </c>
      <c r="AO21" s="29">
        <v>226466.9698980329</v>
      </c>
      <c r="AP21" s="29">
        <v>102131.83783367812</v>
      </c>
      <c r="AQ21" s="29">
        <v>18979.184579198358</v>
      </c>
      <c r="AR21" s="29">
        <v>7670.4889933617133</v>
      </c>
      <c r="AS21" s="29">
        <v>4172.9958611366656</v>
      </c>
      <c r="AT21" s="29">
        <v>3788.5375963150336</v>
      </c>
      <c r="AU21" s="29">
        <v>54.030367037982572</v>
      </c>
      <c r="AV21" s="29">
        <v>172.05657990401528</v>
      </c>
      <c r="AW21" s="29">
        <v>35.074034224230857</v>
      </c>
      <c r="AX21" s="29">
        <v>7184.7243746427002</v>
      </c>
      <c r="AY21" s="29">
        <v>474361.52970802342</v>
      </c>
      <c r="AZ21" s="29">
        <v>22506.362695344043</v>
      </c>
      <c r="BA21" s="29">
        <v>551.01753621461171</v>
      </c>
      <c r="BB21" s="29">
        <v>2424.4568386150077</v>
      </c>
      <c r="BC21" s="29">
        <v>5034.1725222871883</v>
      </c>
      <c r="BD21" s="29">
        <v>18156.28092230748</v>
      </c>
      <c r="BE21" s="29">
        <v>246.61093934179144</v>
      </c>
      <c r="BF21" s="29">
        <v>5265.1651234817527</v>
      </c>
      <c r="BG21" s="29">
        <v>10904.994874088146</v>
      </c>
      <c r="BH21" s="29">
        <v>87330.77736579749</v>
      </c>
      <c r="BI21" s="29">
        <v>3370.4044111733529</v>
      </c>
      <c r="BJ21" s="29">
        <v>20331.276126437115</v>
      </c>
      <c r="BK21" s="29">
        <v>1042.0263708295311</v>
      </c>
      <c r="BL21" s="29">
        <v>55210.584624478382</v>
      </c>
      <c r="BM21" s="29">
        <v>21194.283938935758</v>
      </c>
      <c r="BN21" s="29">
        <v>9611.209070183244</v>
      </c>
      <c r="BO21" s="29">
        <v>12855.171237977078</v>
      </c>
      <c r="BP21" s="29">
        <v>15957.454638607618</v>
      </c>
      <c r="BQ21" s="29">
        <v>83140.716360620325</v>
      </c>
      <c r="BR21" s="29">
        <v>3811.576399547745</v>
      </c>
      <c r="BS21" s="29">
        <v>0</v>
      </c>
      <c r="BT21" s="59">
        <f t="shared" si="0"/>
        <v>5496644.7681524493</v>
      </c>
      <c r="BU21" s="29">
        <v>760996.38436919102</v>
      </c>
      <c r="BV21" s="29">
        <v>0</v>
      </c>
      <c r="BW21" s="29">
        <v>417146.77735924866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2135.5516246166771</v>
      </c>
      <c r="CD21" s="29">
        <v>1778589.8415142023</v>
      </c>
      <c r="CE21" s="29">
        <v>0</v>
      </c>
      <c r="CF21" s="29">
        <v>3362103.6935907444</v>
      </c>
      <c r="CG21" s="29">
        <v>0</v>
      </c>
      <c r="CH21" s="29">
        <v>-354324.82056288217</v>
      </c>
      <c r="CI21" s="29">
        <v>15201405.803952431</v>
      </c>
      <c r="CJ21" s="38">
        <f t="shared" si="1"/>
        <v>26664698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33886.111195905243</v>
      </c>
      <c r="D22" s="29">
        <v>159.55515023141123</v>
      </c>
      <c r="E22" s="29">
        <v>3196.0791888218851</v>
      </c>
      <c r="F22" s="29">
        <v>55175.099192870235</v>
      </c>
      <c r="G22" s="29">
        <v>120594.29292231673</v>
      </c>
      <c r="H22" s="29">
        <v>11406.473834125298</v>
      </c>
      <c r="I22" s="29">
        <v>21695.476294998953</v>
      </c>
      <c r="J22" s="29">
        <v>7225.1187031437457</v>
      </c>
      <c r="K22" s="29">
        <v>6985.6274083009966</v>
      </c>
      <c r="L22" s="29">
        <v>20441.21615053578</v>
      </c>
      <c r="M22" s="29">
        <v>29492.726353622638</v>
      </c>
      <c r="N22" s="29">
        <v>82736.217450444266</v>
      </c>
      <c r="O22" s="29">
        <v>56252.157836879953</v>
      </c>
      <c r="P22" s="29">
        <v>33050.908766105313</v>
      </c>
      <c r="Q22" s="29">
        <v>40331.513944022896</v>
      </c>
      <c r="R22" s="29">
        <v>174991.91034116381</v>
      </c>
      <c r="S22" s="29">
        <v>376493.49998433585</v>
      </c>
      <c r="T22" s="29">
        <v>564264.50655026804</v>
      </c>
      <c r="U22" s="29">
        <v>1896222.5179023494</v>
      </c>
      <c r="V22" s="29">
        <v>36435.623412423651</v>
      </c>
      <c r="W22" s="29">
        <v>71830.47882954136</v>
      </c>
      <c r="X22" s="29">
        <v>67788.822013251745</v>
      </c>
      <c r="Y22" s="29">
        <v>118974.24208822889</v>
      </c>
      <c r="Z22" s="29">
        <v>61930.808076323548</v>
      </c>
      <c r="AA22" s="29">
        <v>2129.2556778812741</v>
      </c>
      <c r="AB22" s="29">
        <v>113999.23066563386</v>
      </c>
      <c r="AC22" s="29">
        <v>1023285.1152909528</v>
      </c>
      <c r="AD22" s="29">
        <v>31119.01239076089</v>
      </c>
      <c r="AE22" s="29">
        <v>70284.789129833109</v>
      </c>
      <c r="AF22" s="29">
        <v>37353.304242149497</v>
      </c>
      <c r="AG22" s="29">
        <v>132651.4548364511</v>
      </c>
      <c r="AH22" s="29">
        <v>54402.747131630029</v>
      </c>
      <c r="AI22" s="29">
        <v>6575.1287951302502</v>
      </c>
      <c r="AJ22" s="29">
        <v>15473.862255189844</v>
      </c>
      <c r="AK22" s="29">
        <v>20083.342804713229</v>
      </c>
      <c r="AL22" s="29">
        <v>23023.360485741723</v>
      </c>
      <c r="AM22" s="29">
        <v>10140.787875589258</v>
      </c>
      <c r="AN22" s="29">
        <v>38164.230153642835</v>
      </c>
      <c r="AO22" s="29">
        <v>77971.039998132866</v>
      </c>
      <c r="AP22" s="29">
        <v>81002.477138875649</v>
      </c>
      <c r="AQ22" s="29">
        <v>21345.907287033082</v>
      </c>
      <c r="AR22" s="29">
        <v>7771.438275964606</v>
      </c>
      <c r="AS22" s="29">
        <v>3660.7574368198211</v>
      </c>
      <c r="AT22" s="29">
        <v>4081.3963373499537</v>
      </c>
      <c r="AU22" s="29">
        <v>7940.9440202278265</v>
      </c>
      <c r="AV22" s="29">
        <v>1793.8419902836481</v>
      </c>
      <c r="AW22" s="29">
        <v>361.63270253588365</v>
      </c>
      <c r="AX22" s="29">
        <v>9757.4608673916609</v>
      </c>
      <c r="AY22" s="29">
        <v>34374.775739001343</v>
      </c>
      <c r="AZ22" s="29">
        <v>15405.366735455553</v>
      </c>
      <c r="BA22" s="29">
        <v>586.7263464129511</v>
      </c>
      <c r="BB22" s="29">
        <v>3244.5259406841678</v>
      </c>
      <c r="BC22" s="29">
        <v>4413.2087463331172</v>
      </c>
      <c r="BD22" s="29">
        <v>6959.9978141478923</v>
      </c>
      <c r="BE22" s="29">
        <v>651.04807270721676</v>
      </c>
      <c r="BF22" s="29">
        <v>6116.2278411907664</v>
      </c>
      <c r="BG22" s="29">
        <v>3493.0189168664547</v>
      </c>
      <c r="BH22" s="29">
        <v>52497.942458103789</v>
      </c>
      <c r="BI22" s="29">
        <v>2004.7364710021207</v>
      </c>
      <c r="BJ22" s="29">
        <v>19811.347789063148</v>
      </c>
      <c r="BK22" s="29">
        <v>1288.0048901024556</v>
      </c>
      <c r="BL22" s="29">
        <v>30776.314792205965</v>
      </c>
      <c r="BM22" s="29">
        <v>25596.591511581013</v>
      </c>
      <c r="BN22" s="29">
        <v>13186.240186603696</v>
      </c>
      <c r="BO22" s="29">
        <v>15049.483837868564</v>
      </c>
      <c r="BP22" s="29">
        <v>23660.11915589367</v>
      </c>
      <c r="BQ22" s="29">
        <v>28829.950182779903</v>
      </c>
      <c r="BR22" s="29">
        <v>5055.7028850470397</v>
      </c>
      <c r="BS22" s="29">
        <v>0</v>
      </c>
      <c r="BT22" s="59">
        <f t="shared" si="0"/>
        <v>5978934.8316931762</v>
      </c>
      <c r="BU22" s="29">
        <v>417385.24104072864</v>
      </c>
      <c r="BV22" s="29">
        <v>0</v>
      </c>
      <c r="BW22" s="29">
        <v>71.938674455639742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851394.73639410827</v>
      </c>
      <c r="CE22" s="29">
        <v>0</v>
      </c>
      <c r="CF22" s="29">
        <v>526552.95859051123</v>
      </c>
      <c r="CG22" s="29">
        <v>0</v>
      </c>
      <c r="CH22" s="29">
        <v>-970072.95417500811</v>
      </c>
      <c r="CI22" s="29">
        <v>8743763.2477820273</v>
      </c>
      <c r="CJ22" s="38">
        <f t="shared" si="1"/>
        <v>15548030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71716.721957198621</v>
      </c>
      <c r="D23" s="29">
        <v>905.74745865011494</v>
      </c>
      <c r="E23" s="29">
        <v>12788.648786756432</v>
      </c>
      <c r="F23" s="29">
        <v>141668.0515635167</v>
      </c>
      <c r="G23" s="29">
        <v>280337.92397079401</v>
      </c>
      <c r="H23" s="29">
        <v>34154.326345528119</v>
      </c>
      <c r="I23" s="29">
        <v>60347.002022057794</v>
      </c>
      <c r="J23" s="29">
        <v>45789.689114532004</v>
      </c>
      <c r="K23" s="29">
        <v>18974.310288199031</v>
      </c>
      <c r="L23" s="29">
        <v>75595.70767671449</v>
      </c>
      <c r="M23" s="29">
        <v>64579.117209927317</v>
      </c>
      <c r="N23" s="29">
        <v>189828.96488750947</v>
      </c>
      <c r="O23" s="29">
        <v>132622.51831224718</v>
      </c>
      <c r="P23" s="29">
        <v>104541.6982301423</v>
      </c>
      <c r="Q23" s="29">
        <v>87148.282566960159</v>
      </c>
      <c r="R23" s="29">
        <v>1610974.4194459361</v>
      </c>
      <c r="S23" s="29">
        <v>454573.41814788</v>
      </c>
      <c r="T23" s="29">
        <v>954224.09198298154</v>
      </c>
      <c r="U23" s="29">
        <v>11997561.770279229</v>
      </c>
      <c r="V23" s="29">
        <v>287124.14034060581</v>
      </c>
      <c r="W23" s="29">
        <v>759522.11223091511</v>
      </c>
      <c r="X23" s="29">
        <v>157144.18488296904</v>
      </c>
      <c r="Y23" s="29">
        <v>487394.82249127573</v>
      </c>
      <c r="Z23" s="29">
        <v>111835.31781921469</v>
      </c>
      <c r="AA23" s="29">
        <v>16385.231295186528</v>
      </c>
      <c r="AB23" s="29">
        <v>245978.81416653376</v>
      </c>
      <c r="AC23" s="29">
        <v>5839872.9036794165</v>
      </c>
      <c r="AD23" s="29">
        <v>149806.28719209024</v>
      </c>
      <c r="AE23" s="29">
        <v>166779.48515867401</v>
      </c>
      <c r="AF23" s="29">
        <v>61030.521288088727</v>
      </c>
      <c r="AG23" s="29">
        <v>136686.15245377296</v>
      </c>
      <c r="AH23" s="29">
        <v>926988.49160528684</v>
      </c>
      <c r="AI23" s="29">
        <v>7633.3017078695348</v>
      </c>
      <c r="AJ23" s="29">
        <v>34845.0720656177</v>
      </c>
      <c r="AK23" s="29">
        <v>27943.865309028562</v>
      </c>
      <c r="AL23" s="29">
        <v>42814.18529694507</v>
      </c>
      <c r="AM23" s="29">
        <v>22015.768561066736</v>
      </c>
      <c r="AN23" s="29">
        <v>11572.418962778076</v>
      </c>
      <c r="AO23" s="29">
        <v>124408.45533642118</v>
      </c>
      <c r="AP23" s="29">
        <v>167851.20738889504</v>
      </c>
      <c r="AQ23" s="29">
        <v>47748.356711230095</v>
      </c>
      <c r="AR23" s="29">
        <v>21198.948359552029</v>
      </c>
      <c r="AS23" s="29">
        <v>12631.140031391655</v>
      </c>
      <c r="AT23" s="29">
        <v>8904.8322678459226</v>
      </c>
      <c r="AU23" s="29">
        <v>181.73177791410313</v>
      </c>
      <c r="AV23" s="29">
        <v>562.37799138633989</v>
      </c>
      <c r="AW23" s="29">
        <v>125.76786984393618</v>
      </c>
      <c r="AX23" s="29">
        <v>14621.598346720499</v>
      </c>
      <c r="AY23" s="29">
        <v>72667.766851887456</v>
      </c>
      <c r="AZ23" s="29">
        <v>22334.107684216913</v>
      </c>
      <c r="BA23" s="29">
        <v>1079.017572831805</v>
      </c>
      <c r="BB23" s="29">
        <v>5188.5017276734197</v>
      </c>
      <c r="BC23" s="29">
        <v>7242.6124171676611</v>
      </c>
      <c r="BD23" s="29">
        <v>61715.334980799613</v>
      </c>
      <c r="BE23" s="29">
        <v>454.78536401826852</v>
      </c>
      <c r="BF23" s="29">
        <v>11765.916685011805</v>
      </c>
      <c r="BG23" s="29">
        <v>20719.346645433157</v>
      </c>
      <c r="BH23" s="29">
        <v>73160.786569418982</v>
      </c>
      <c r="BI23" s="29">
        <v>14173.3673395066</v>
      </c>
      <c r="BJ23" s="29">
        <v>30372.977276673388</v>
      </c>
      <c r="BK23" s="29">
        <v>2381.6440812315286</v>
      </c>
      <c r="BL23" s="29">
        <v>56563.496011403782</v>
      </c>
      <c r="BM23" s="29">
        <v>41224.509831734285</v>
      </c>
      <c r="BN23" s="29">
        <v>14662.746669993401</v>
      </c>
      <c r="BO23" s="29">
        <v>18853.248451936506</v>
      </c>
      <c r="BP23" s="29">
        <v>33194.418104841243</v>
      </c>
      <c r="BQ23" s="29">
        <v>18562.710219434852</v>
      </c>
      <c r="BR23" s="29">
        <v>23683.879136015432</v>
      </c>
      <c r="BS23" s="29">
        <v>0</v>
      </c>
      <c r="BT23" s="59">
        <f t="shared" si="0"/>
        <v>26759941.076456532</v>
      </c>
      <c r="BU23" s="29">
        <v>451665.11137153895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109443.73626391149</v>
      </c>
      <c r="CD23" s="29">
        <v>15724203.531920183</v>
      </c>
      <c r="CE23" s="29">
        <v>0</v>
      </c>
      <c r="CF23" s="29">
        <v>3131168.5477292063</v>
      </c>
      <c r="CG23" s="29">
        <v>0</v>
      </c>
      <c r="CH23" s="29">
        <v>-2135089.4333558711</v>
      </c>
      <c r="CI23" s="29">
        <v>64952124.429614492</v>
      </c>
      <c r="CJ23" s="38">
        <f t="shared" si="1"/>
        <v>108993457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3890.3307472244755</v>
      </c>
      <c r="D24" s="29">
        <v>3.4132524650770852</v>
      </c>
      <c r="E24" s="29">
        <v>369.20569120795187</v>
      </c>
      <c r="F24" s="29">
        <v>6851.2765382054877</v>
      </c>
      <c r="G24" s="29">
        <v>13123.714265718583</v>
      </c>
      <c r="H24" s="29">
        <v>1161.7780630983443</v>
      </c>
      <c r="I24" s="29">
        <v>2465.2954443545086</v>
      </c>
      <c r="J24" s="29">
        <v>794.77185922284423</v>
      </c>
      <c r="K24" s="29">
        <v>716.98730184117039</v>
      </c>
      <c r="L24" s="29">
        <v>2403.9347595189965</v>
      </c>
      <c r="M24" s="29">
        <v>3584.6369975188136</v>
      </c>
      <c r="N24" s="29">
        <v>8955.6418369485673</v>
      </c>
      <c r="O24" s="29">
        <v>3658.7166053414107</v>
      </c>
      <c r="P24" s="29">
        <v>3467.983634628838</v>
      </c>
      <c r="Q24" s="29">
        <v>3022.7077928450472</v>
      </c>
      <c r="R24" s="29">
        <v>9993.3702463950158</v>
      </c>
      <c r="S24" s="29">
        <v>2260.7776036299783</v>
      </c>
      <c r="T24" s="29">
        <v>8902.2620164880846</v>
      </c>
      <c r="U24" s="29">
        <v>91925.902502665704</v>
      </c>
      <c r="V24" s="29">
        <v>69805.645578613083</v>
      </c>
      <c r="W24" s="29">
        <v>25066.134662610613</v>
      </c>
      <c r="X24" s="29">
        <v>8753.943376698322</v>
      </c>
      <c r="Y24" s="29">
        <v>3605.5197960889459</v>
      </c>
      <c r="Z24" s="29">
        <v>4226.2722274140287</v>
      </c>
      <c r="AA24" s="29">
        <v>187.28230940524938</v>
      </c>
      <c r="AB24" s="29">
        <v>13114.59811492167</v>
      </c>
      <c r="AC24" s="29">
        <v>16790.824190835585</v>
      </c>
      <c r="AD24" s="29">
        <v>73336.907974430855</v>
      </c>
      <c r="AE24" s="29">
        <v>21371.815940577228</v>
      </c>
      <c r="AF24" s="29">
        <v>7277.543991450465</v>
      </c>
      <c r="AG24" s="29">
        <v>113146.37234523258</v>
      </c>
      <c r="AH24" s="29">
        <v>5924.7635270564961</v>
      </c>
      <c r="AI24" s="29">
        <v>284.59244223597136</v>
      </c>
      <c r="AJ24" s="29">
        <v>912.41575039538782</v>
      </c>
      <c r="AK24" s="29">
        <v>712.21796689672374</v>
      </c>
      <c r="AL24" s="29">
        <v>2045.7299250333353</v>
      </c>
      <c r="AM24" s="29">
        <v>1096.1969631453883</v>
      </c>
      <c r="AN24" s="29">
        <v>472.06843143185802</v>
      </c>
      <c r="AO24" s="29">
        <v>4482.482707977354</v>
      </c>
      <c r="AP24" s="29">
        <v>8035.2500338053578</v>
      </c>
      <c r="AQ24" s="29">
        <v>2291.6553135527347</v>
      </c>
      <c r="AR24" s="29">
        <v>1052.1023137564962</v>
      </c>
      <c r="AS24" s="29">
        <v>445.82829641588035</v>
      </c>
      <c r="AT24" s="29">
        <v>468.23710736353092</v>
      </c>
      <c r="AU24" s="29">
        <v>3.0070527619675227</v>
      </c>
      <c r="AV24" s="29">
        <v>5.5296088285980085</v>
      </c>
      <c r="AW24" s="29">
        <v>2.129721660103765</v>
      </c>
      <c r="AX24" s="29">
        <v>670.85774144816605</v>
      </c>
      <c r="AY24" s="29">
        <v>2570.2462386058019</v>
      </c>
      <c r="AZ24" s="29">
        <v>962.96817009218182</v>
      </c>
      <c r="BA24" s="29">
        <v>59.213577422529816</v>
      </c>
      <c r="BB24" s="29">
        <v>178.11624624742345</v>
      </c>
      <c r="BC24" s="29">
        <v>342.14499202943034</v>
      </c>
      <c r="BD24" s="29">
        <v>4784.9018855100958</v>
      </c>
      <c r="BE24" s="29">
        <v>0</v>
      </c>
      <c r="BF24" s="29">
        <v>647.98233217697691</v>
      </c>
      <c r="BG24" s="29">
        <v>205.93525774018781</v>
      </c>
      <c r="BH24" s="29">
        <v>8194.0275770043318</v>
      </c>
      <c r="BI24" s="29">
        <v>1739.6066204479532</v>
      </c>
      <c r="BJ24" s="29">
        <v>1219.1658247182422</v>
      </c>
      <c r="BK24" s="29">
        <v>116.79651679679986</v>
      </c>
      <c r="BL24" s="29">
        <v>2864.496770028069</v>
      </c>
      <c r="BM24" s="29">
        <v>2083.3384459960262</v>
      </c>
      <c r="BN24" s="29">
        <v>725.13291890772655</v>
      </c>
      <c r="BO24" s="29">
        <v>955.1496800944285</v>
      </c>
      <c r="BP24" s="29">
        <v>1520.9194463415834</v>
      </c>
      <c r="BQ24" s="29">
        <v>667.16389278992767</v>
      </c>
      <c r="BR24" s="29">
        <v>399.21051908782488</v>
      </c>
      <c r="BS24" s="29">
        <v>0</v>
      </c>
      <c r="BT24" s="59">
        <f t="shared" si="0"/>
        <v>583377.1494834004</v>
      </c>
      <c r="BU24" s="29">
        <v>60055.082696363737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473720.68040328991</v>
      </c>
      <c r="CD24" s="29">
        <v>44940.195243841648</v>
      </c>
      <c r="CE24" s="29">
        <v>0</v>
      </c>
      <c r="CF24" s="29">
        <v>109041.33857026385</v>
      </c>
      <c r="CG24" s="29">
        <v>0</v>
      </c>
      <c r="CH24" s="29">
        <v>-321006.17616755195</v>
      </c>
      <c r="CI24" s="29">
        <v>4199716.7297703922</v>
      </c>
      <c r="CJ24" s="38">
        <f t="shared" si="1"/>
        <v>5149845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532.48758284315215</v>
      </c>
      <c r="D25" s="29">
        <v>13.703211037983714</v>
      </c>
      <c r="E25" s="29">
        <v>5023.6002903223098</v>
      </c>
      <c r="F25" s="29">
        <v>987.62273188484892</v>
      </c>
      <c r="G25" s="29">
        <v>1413.2570448932461</v>
      </c>
      <c r="H25" s="29">
        <v>779.05289803184519</v>
      </c>
      <c r="I25" s="29">
        <v>702.55970557250203</v>
      </c>
      <c r="J25" s="29">
        <v>80.348315728039751</v>
      </c>
      <c r="K25" s="29">
        <v>82.291871809673381</v>
      </c>
      <c r="L25" s="29">
        <v>212.91775285807492</v>
      </c>
      <c r="M25" s="29">
        <v>895.15914335844309</v>
      </c>
      <c r="N25" s="29">
        <v>1139.9602201294508</v>
      </c>
      <c r="O25" s="29">
        <v>884.0090168656933</v>
      </c>
      <c r="P25" s="29">
        <v>563.18716420466251</v>
      </c>
      <c r="Q25" s="29">
        <v>371.16688852482832</v>
      </c>
      <c r="R25" s="29">
        <v>6607.9489104755094</v>
      </c>
      <c r="S25" s="29">
        <v>1084.2257009934219</v>
      </c>
      <c r="T25" s="29">
        <v>1876.7333177806249</v>
      </c>
      <c r="U25" s="29">
        <v>20218.22713085368</v>
      </c>
      <c r="V25" s="29">
        <v>2141.2287322556849</v>
      </c>
      <c r="W25" s="29">
        <v>54250.409878098595</v>
      </c>
      <c r="X25" s="29">
        <v>1030.5571379177388</v>
      </c>
      <c r="Y25" s="29">
        <v>10354.082255841387</v>
      </c>
      <c r="Z25" s="29">
        <v>423.14784779919825</v>
      </c>
      <c r="AA25" s="29">
        <v>52.169321865766342</v>
      </c>
      <c r="AB25" s="29">
        <v>15111.42162035641</v>
      </c>
      <c r="AC25" s="29">
        <v>126837.21346712456</v>
      </c>
      <c r="AD25" s="29">
        <v>2119.5731144089832</v>
      </c>
      <c r="AE25" s="29">
        <v>21170.277826865033</v>
      </c>
      <c r="AF25" s="29">
        <v>5744.2369142834614</v>
      </c>
      <c r="AG25" s="29">
        <v>3311.9817354725888</v>
      </c>
      <c r="AH25" s="29">
        <v>299371.99890816392</v>
      </c>
      <c r="AI25" s="29">
        <v>29296.690935360748</v>
      </c>
      <c r="AJ25" s="29">
        <v>17335.342114786774</v>
      </c>
      <c r="AK25" s="29">
        <v>562.863105621165</v>
      </c>
      <c r="AL25" s="29">
        <v>1557.1853884880938</v>
      </c>
      <c r="AM25" s="29">
        <v>170.28059337829316</v>
      </c>
      <c r="AN25" s="29">
        <v>163.42027537910604</v>
      </c>
      <c r="AO25" s="29">
        <v>379.48927601485701</v>
      </c>
      <c r="AP25" s="29">
        <v>2427.8686901159549</v>
      </c>
      <c r="AQ25" s="29">
        <v>424.68392464609246</v>
      </c>
      <c r="AR25" s="29">
        <v>196.89148425036893</v>
      </c>
      <c r="AS25" s="29">
        <v>126.88549655050727</v>
      </c>
      <c r="AT25" s="29">
        <v>37.497242545133055</v>
      </c>
      <c r="AU25" s="29">
        <v>129.59838395867516</v>
      </c>
      <c r="AV25" s="29">
        <v>7.2286544558081181</v>
      </c>
      <c r="AW25" s="29">
        <v>3.0243363538605732</v>
      </c>
      <c r="AX25" s="29">
        <v>588.90256123857648</v>
      </c>
      <c r="AY25" s="29">
        <v>1136.1202103855978</v>
      </c>
      <c r="AZ25" s="29">
        <v>973.34157765872339</v>
      </c>
      <c r="BA25" s="29">
        <v>3.5426783327990843</v>
      </c>
      <c r="BB25" s="29">
        <v>231.64290333468188</v>
      </c>
      <c r="BC25" s="29">
        <v>169.86929025324159</v>
      </c>
      <c r="BD25" s="29">
        <v>3703.3028187129576</v>
      </c>
      <c r="BE25" s="29">
        <v>509.56965265358281</v>
      </c>
      <c r="BF25" s="29">
        <v>50.500073298514117</v>
      </c>
      <c r="BG25" s="29">
        <v>4313.8165825075903</v>
      </c>
      <c r="BH25" s="29">
        <v>53890.303640915467</v>
      </c>
      <c r="BI25" s="29">
        <v>1246.5620391352716</v>
      </c>
      <c r="BJ25" s="29">
        <v>334.5310015591474</v>
      </c>
      <c r="BK25" s="29">
        <v>45.16191622799326</v>
      </c>
      <c r="BL25" s="29">
        <v>1809.7784322133241</v>
      </c>
      <c r="BM25" s="29">
        <v>3689.2450604372971</v>
      </c>
      <c r="BN25" s="29">
        <v>353.04707539473242</v>
      </c>
      <c r="BO25" s="29">
        <v>226.24253371312943</v>
      </c>
      <c r="BP25" s="29">
        <v>1157.9447474939977</v>
      </c>
      <c r="BQ25" s="29">
        <v>409.82048149885321</v>
      </c>
      <c r="BR25" s="29">
        <v>24881.829006928863</v>
      </c>
      <c r="BS25" s="29">
        <v>0</v>
      </c>
      <c r="BT25" s="59">
        <f t="shared" si="0"/>
        <v>737930.78184442094</v>
      </c>
      <c r="BU25" s="29">
        <v>499396.26141805737</v>
      </c>
      <c r="BV25" s="29">
        <v>0</v>
      </c>
      <c r="BW25" s="29">
        <v>33500.927667600488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2795220.8871763968</v>
      </c>
      <c r="CD25" s="29">
        <v>371339.63606873032</v>
      </c>
      <c r="CE25" s="29">
        <v>0</v>
      </c>
      <c r="CF25" s="29">
        <v>66558.706870240407</v>
      </c>
      <c r="CG25" s="29">
        <v>0</v>
      </c>
      <c r="CH25" s="29">
        <v>-100572.60959704558</v>
      </c>
      <c r="CI25" s="29">
        <v>3222623.4085515994</v>
      </c>
      <c r="CJ25" s="38">
        <f t="shared" si="1"/>
        <v>7625998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4658.2551547347575</v>
      </c>
      <c r="D26" s="29">
        <v>47.046936609889741</v>
      </c>
      <c r="E26" s="29">
        <v>425.55319181246239</v>
      </c>
      <c r="F26" s="29">
        <v>11547.017863268933</v>
      </c>
      <c r="G26" s="29">
        <v>23744.104858672563</v>
      </c>
      <c r="H26" s="29">
        <v>13659.202237943407</v>
      </c>
      <c r="I26" s="29">
        <v>13392.836191703998</v>
      </c>
      <c r="J26" s="29">
        <v>2162.4569047529335</v>
      </c>
      <c r="K26" s="29">
        <v>1113.1467563395004</v>
      </c>
      <c r="L26" s="29">
        <v>3432.117181053507</v>
      </c>
      <c r="M26" s="29">
        <v>15502.67537805883</v>
      </c>
      <c r="N26" s="29">
        <v>114783.86316863961</v>
      </c>
      <c r="O26" s="29">
        <v>7702.2640418972533</v>
      </c>
      <c r="P26" s="29">
        <v>7508.0521136297702</v>
      </c>
      <c r="Q26" s="29">
        <v>5849.8955747720302</v>
      </c>
      <c r="R26" s="29">
        <v>41082.204353613823</v>
      </c>
      <c r="S26" s="29">
        <v>87990.042167884108</v>
      </c>
      <c r="T26" s="29">
        <v>3901.1514703168414</v>
      </c>
      <c r="U26" s="29">
        <v>38166.050255718939</v>
      </c>
      <c r="V26" s="29">
        <v>2981.6195394819797</v>
      </c>
      <c r="W26" s="29">
        <v>45446.500784984382</v>
      </c>
      <c r="X26" s="29">
        <v>369877.12869553262</v>
      </c>
      <c r="Y26" s="29">
        <v>10787.061072369695</v>
      </c>
      <c r="Z26" s="29">
        <v>5414.2724989492435</v>
      </c>
      <c r="AA26" s="29">
        <v>351.8935443860986</v>
      </c>
      <c r="AB26" s="29">
        <v>12731.808634388419</v>
      </c>
      <c r="AC26" s="29">
        <v>922948.46567981481</v>
      </c>
      <c r="AD26" s="29">
        <v>2302.4745720221526</v>
      </c>
      <c r="AE26" s="29">
        <v>16495.602949250788</v>
      </c>
      <c r="AF26" s="29">
        <v>47989.235236893321</v>
      </c>
      <c r="AG26" s="29">
        <v>24966.044954093279</v>
      </c>
      <c r="AH26" s="29">
        <v>7116.6791570513278</v>
      </c>
      <c r="AI26" s="29">
        <v>641.6815919470838</v>
      </c>
      <c r="AJ26" s="29">
        <v>6428.3281928379365</v>
      </c>
      <c r="AK26" s="29">
        <v>643.18506663407129</v>
      </c>
      <c r="AL26" s="29">
        <v>10487.193431895115</v>
      </c>
      <c r="AM26" s="29">
        <v>1638.5986367407024</v>
      </c>
      <c r="AN26" s="29">
        <v>7816.8564228508758</v>
      </c>
      <c r="AO26" s="29">
        <v>4075.9449392477386</v>
      </c>
      <c r="AP26" s="29">
        <v>11689.705940851412</v>
      </c>
      <c r="AQ26" s="29">
        <v>3420.0853862737281</v>
      </c>
      <c r="AR26" s="29">
        <v>1407.300712068949</v>
      </c>
      <c r="AS26" s="29">
        <v>729.40461064450164</v>
      </c>
      <c r="AT26" s="29">
        <v>543.73933789775913</v>
      </c>
      <c r="AU26" s="29">
        <v>162.45954534264666</v>
      </c>
      <c r="AV26" s="29">
        <v>360.52441343381088</v>
      </c>
      <c r="AW26" s="29">
        <v>124.22638948829281</v>
      </c>
      <c r="AX26" s="29">
        <v>2944.0147888349029</v>
      </c>
      <c r="AY26" s="29">
        <v>6027.1494703181179</v>
      </c>
      <c r="AZ26" s="29">
        <v>68428.799330878857</v>
      </c>
      <c r="BA26" s="29">
        <v>1355.9584419407145</v>
      </c>
      <c r="BB26" s="29">
        <v>944.76505061874093</v>
      </c>
      <c r="BC26" s="29">
        <v>9558.8968344650712</v>
      </c>
      <c r="BD26" s="29">
        <v>1660.0563324628222</v>
      </c>
      <c r="BE26" s="29">
        <v>476.78094624769147</v>
      </c>
      <c r="BF26" s="29">
        <v>750.68808154431235</v>
      </c>
      <c r="BG26" s="29">
        <v>8600.0287512764407</v>
      </c>
      <c r="BH26" s="29">
        <v>18602.739878189241</v>
      </c>
      <c r="BI26" s="29">
        <v>2682.5178954265466</v>
      </c>
      <c r="BJ26" s="29">
        <v>74425.887686029353</v>
      </c>
      <c r="BK26" s="29">
        <v>249.02154444613834</v>
      </c>
      <c r="BL26" s="29">
        <v>490138.50295731646</v>
      </c>
      <c r="BM26" s="29">
        <v>17722.586133549383</v>
      </c>
      <c r="BN26" s="29">
        <v>16329.030453343621</v>
      </c>
      <c r="BO26" s="29">
        <v>15805.326557988212</v>
      </c>
      <c r="BP26" s="29">
        <v>6360.9549442558218</v>
      </c>
      <c r="BQ26" s="29">
        <v>4367.2745226210973</v>
      </c>
      <c r="BR26" s="29">
        <v>1236.2524352585731</v>
      </c>
      <c r="BS26" s="29">
        <v>0</v>
      </c>
      <c r="BT26" s="59">
        <f t="shared" si="0"/>
        <v>2664913.1907758089</v>
      </c>
      <c r="BU26" s="29">
        <v>2657631.5616092808</v>
      </c>
      <c r="BV26" s="29">
        <v>0</v>
      </c>
      <c r="BW26" s="29">
        <v>400504.70344776451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139.70623510452893</v>
      </c>
      <c r="CD26" s="29">
        <v>2862641.0492688776</v>
      </c>
      <c r="CE26" s="29">
        <v>0</v>
      </c>
      <c r="CF26" s="29">
        <v>1122206.5445219874</v>
      </c>
      <c r="CG26" s="29">
        <v>42568.770192505341</v>
      </c>
      <c r="CH26" s="29">
        <v>-314737.1168115593</v>
      </c>
      <c r="CI26" s="29">
        <v>21114641.590760231</v>
      </c>
      <c r="CJ26" s="38">
        <f t="shared" si="1"/>
        <v>30550510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1125303.230455216</v>
      </c>
      <c r="D27" s="29">
        <v>9556.7872520393103</v>
      </c>
      <c r="E27" s="29">
        <v>134688.62829935362</v>
      </c>
      <c r="F27" s="29">
        <v>163773.35631752652</v>
      </c>
      <c r="G27" s="29">
        <v>371991.00003998203</v>
      </c>
      <c r="H27" s="29">
        <v>21614.284187207209</v>
      </c>
      <c r="I27" s="29">
        <v>66764.855918589776</v>
      </c>
      <c r="J27" s="29">
        <v>22538.288071329429</v>
      </c>
      <c r="K27" s="29">
        <v>25814.389994117399</v>
      </c>
      <c r="L27" s="29">
        <v>66442.242660446151</v>
      </c>
      <c r="M27" s="29">
        <v>81970.067588171107</v>
      </c>
      <c r="N27" s="29">
        <v>266997.83190894226</v>
      </c>
      <c r="O27" s="29">
        <v>68341.389813604153</v>
      </c>
      <c r="P27" s="29">
        <v>89703.978516548581</v>
      </c>
      <c r="Q27" s="29">
        <v>65453.246922119761</v>
      </c>
      <c r="R27" s="29">
        <v>116971.98184653184</v>
      </c>
      <c r="S27" s="29">
        <v>753610.58322676935</v>
      </c>
      <c r="T27" s="29">
        <v>47331.864488158644</v>
      </c>
      <c r="U27" s="29">
        <v>339572.28874439967</v>
      </c>
      <c r="V27" s="29">
        <v>27332.552330126826</v>
      </c>
      <c r="W27" s="29">
        <v>33178.087968670668</v>
      </c>
      <c r="X27" s="29">
        <v>142529.12327954659</v>
      </c>
      <c r="Y27" s="29">
        <v>24943.764117043462</v>
      </c>
      <c r="Z27" s="29">
        <v>120277.8100317213</v>
      </c>
      <c r="AA27" s="29">
        <v>5732.5931747674786</v>
      </c>
      <c r="AB27" s="29">
        <v>171966.42086883952</v>
      </c>
      <c r="AC27" s="29">
        <v>575665.55321808951</v>
      </c>
      <c r="AD27" s="29">
        <v>22222.917245674991</v>
      </c>
      <c r="AE27" s="29">
        <v>164525.9218539561</v>
      </c>
      <c r="AF27" s="29">
        <v>78654.050021449075</v>
      </c>
      <c r="AG27" s="29">
        <v>201240.22970169107</v>
      </c>
      <c r="AH27" s="29">
        <v>1640901.4785099439</v>
      </c>
      <c r="AI27" s="29">
        <v>513109.88507518556</v>
      </c>
      <c r="AJ27" s="29">
        <v>93785.789101363494</v>
      </c>
      <c r="AK27" s="29">
        <v>9167.3581455206513</v>
      </c>
      <c r="AL27" s="29">
        <v>59423.105356348591</v>
      </c>
      <c r="AM27" s="29">
        <v>31026.528825929316</v>
      </c>
      <c r="AN27" s="29">
        <v>13094.503796201448</v>
      </c>
      <c r="AO27" s="29">
        <v>87043.314193609171</v>
      </c>
      <c r="AP27" s="29">
        <v>227481.29549519738</v>
      </c>
      <c r="AQ27" s="29">
        <v>61603.074590777906</v>
      </c>
      <c r="AR27" s="29">
        <v>24063.603278407805</v>
      </c>
      <c r="AS27" s="29">
        <v>10375.600075956876</v>
      </c>
      <c r="AT27" s="29">
        <v>13189.47510861372</v>
      </c>
      <c r="AU27" s="29">
        <v>191.13592815952447</v>
      </c>
      <c r="AV27" s="29">
        <v>15.750469272693449</v>
      </c>
      <c r="AW27" s="29">
        <v>35.992183701858266</v>
      </c>
      <c r="AX27" s="29">
        <v>19003.745885629483</v>
      </c>
      <c r="AY27" s="29">
        <v>73295.654214834271</v>
      </c>
      <c r="AZ27" s="29">
        <v>27414.594325063368</v>
      </c>
      <c r="BA27" s="29">
        <v>1660.1893634021246</v>
      </c>
      <c r="BB27" s="29">
        <v>5074.1944436464883</v>
      </c>
      <c r="BC27" s="29">
        <v>9733.3167173217953</v>
      </c>
      <c r="BD27" s="29">
        <v>2450.7664771137215</v>
      </c>
      <c r="BE27" s="29">
        <v>2.4047461449648764</v>
      </c>
      <c r="BF27" s="29">
        <v>18268.750545442439</v>
      </c>
      <c r="BG27" s="29">
        <v>69824.72874851439</v>
      </c>
      <c r="BH27" s="29">
        <v>552707.8992930887</v>
      </c>
      <c r="BI27" s="29">
        <v>42814.773548494741</v>
      </c>
      <c r="BJ27" s="29">
        <v>33707.096482283465</v>
      </c>
      <c r="BK27" s="29">
        <v>3278.5071640742462</v>
      </c>
      <c r="BL27" s="29">
        <v>80336.817359828681</v>
      </c>
      <c r="BM27" s="29">
        <v>58256.362648547038</v>
      </c>
      <c r="BN27" s="29">
        <v>18796.308594861377</v>
      </c>
      <c r="BO27" s="29">
        <v>27773.087886224588</v>
      </c>
      <c r="BP27" s="29">
        <v>43209.517138683019</v>
      </c>
      <c r="BQ27" s="29">
        <v>8815.1768495174783</v>
      </c>
      <c r="BR27" s="29">
        <v>11286.788125793613</v>
      </c>
      <c r="BS27" s="29">
        <v>0</v>
      </c>
      <c r="BT27" s="59">
        <f t="shared" si="0"/>
        <v>9298927.8907553349</v>
      </c>
      <c r="BU27" s="29">
        <v>32019.144419113687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883690.23705372773</v>
      </c>
      <c r="CD27" s="29">
        <v>205711.71169164925</v>
      </c>
      <c r="CE27" s="29">
        <v>0</v>
      </c>
      <c r="CF27" s="29">
        <v>19137.07789780906</v>
      </c>
      <c r="CG27" s="29">
        <v>0</v>
      </c>
      <c r="CH27" s="29">
        <v>-143970.99117710604</v>
      </c>
      <c r="CI27" s="29">
        <v>972539.92935947934</v>
      </c>
      <c r="CJ27" s="38">
        <f t="shared" si="1"/>
        <v>11268055.000000007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1171623.9804262931</v>
      </c>
      <c r="D28" s="29">
        <v>6483.0211631175816</v>
      </c>
      <c r="E28" s="29">
        <v>34876.638528523494</v>
      </c>
      <c r="F28" s="29">
        <v>100858.20397747218</v>
      </c>
      <c r="G28" s="29">
        <v>1886894.7096019122</v>
      </c>
      <c r="H28" s="29">
        <v>114307.9821147617</v>
      </c>
      <c r="I28" s="29">
        <v>152381.01922205972</v>
      </c>
      <c r="J28" s="29">
        <v>276874.99916342506</v>
      </c>
      <c r="K28" s="29">
        <v>151437.51258853124</v>
      </c>
      <c r="L28" s="29">
        <v>143819.43443728416</v>
      </c>
      <c r="M28" s="29">
        <v>618889.86990841944</v>
      </c>
      <c r="N28" s="29">
        <v>296930.49087624653</v>
      </c>
      <c r="O28" s="29">
        <v>352431.40273614292</v>
      </c>
      <c r="P28" s="29">
        <v>572594.37272983883</v>
      </c>
      <c r="Q28" s="29">
        <v>206531.97927946344</v>
      </c>
      <c r="R28" s="29">
        <v>467602.21850721946</v>
      </c>
      <c r="S28" s="29">
        <v>113131.22181253874</v>
      </c>
      <c r="T28" s="29">
        <v>101941.9220007461</v>
      </c>
      <c r="U28" s="29">
        <v>533539.07832251582</v>
      </c>
      <c r="V28" s="29">
        <v>84289.532741322837</v>
      </c>
      <c r="W28" s="29">
        <v>81474.795476300467</v>
      </c>
      <c r="X28" s="29">
        <v>234142.14351075632</v>
      </c>
      <c r="Y28" s="29">
        <v>55927.768739474792</v>
      </c>
      <c r="Z28" s="29">
        <v>6882015.79850615</v>
      </c>
      <c r="AA28" s="29">
        <v>91991.844918242059</v>
      </c>
      <c r="AB28" s="29">
        <v>443335.08954607783</v>
      </c>
      <c r="AC28" s="29">
        <v>231441.28203970953</v>
      </c>
      <c r="AD28" s="29">
        <v>292008.56033987948</v>
      </c>
      <c r="AE28" s="29">
        <v>1460185.2641425927</v>
      </c>
      <c r="AF28" s="29">
        <v>1354634.9368230433</v>
      </c>
      <c r="AG28" s="29">
        <v>222993.69488113304</v>
      </c>
      <c r="AH28" s="29">
        <v>19294.161912087358</v>
      </c>
      <c r="AI28" s="29">
        <v>8076.7067264869856</v>
      </c>
      <c r="AJ28" s="29">
        <v>382924.5580435117</v>
      </c>
      <c r="AK28" s="29">
        <v>65522.212409195112</v>
      </c>
      <c r="AL28" s="29">
        <v>800166.55789042218</v>
      </c>
      <c r="AM28" s="29">
        <v>79602.377695873365</v>
      </c>
      <c r="AN28" s="29">
        <v>140563.8072346558</v>
      </c>
      <c r="AO28" s="29">
        <v>116197.08719395939</v>
      </c>
      <c r="AP28" s="29">
        <v>218347.083590828</v>
      </c>
      <c r="AQ28" s="29">
        <v>192228.56746006175</v>
      </c>
      <c r="AR28" s="29">
        <v>50633.80560428671</v>
      </c>
      <c r="AS28" s="29">
        <v>19373.841315098718</v>
      </c>
      <c r="AT28" s="29">
        <v>69261.003879738957</v>
      </c>
      <c r="AU28" s="29">
        <v>93969.191481567628</v>
      </c>
      <c r="AV28" s="29">
        <v>49026.294522369055</v>
      </c>
      <c r="AW28" s="29">
        <v>14818.307076320873</v>
      </c>
      <c r="AX28" s="29">
        <v>167832.96261112671</v>
      </c>
      <c r="AY28" s="29">
        <v>250822.11159627212</v>
      </c>
      <c r="AZ28" s="29">
        <v>49075.219279500016</v>
      </c>
      <c r="BA28" s="29">
        <v>21740.439038662669</v>
      </c>
      <c r="BB28" s="29">
        <v>72866.540424013045</v>
      </c>
      <c r="BC28" s="29">
        <v>62866.069291751315</v>
      </c>
      <c r="BD28" s="29">
        <v>70844.937088957813</v>
      </c>
      <c r="BE28" s="29">
        <v>92972.64200448757</v>
      </c>
      <c r="BF28" s="29">
        <v>17339.038423623482</v>
      </c>
      <c r="BG28" s="29">
        <v>173010.20764186417</v>
      </c>
      <c r="BH28" s="29">
        <v>331720.1648129744</v>
      </c>
      <c r="BI28" s="29">
        <v>19204.957789772277</v>
      </c>
      <c r="BJ28" s="29">
        <v>998886.64936226502</v>
      </c>
      <c r="BK28" s="29">
        <v>3747.5828542777399</v>
      </c>
      <c r="BL28" s="29">
        <v>571738.18628764292</v>
      </c>
      <c r="BM28" s="29">
        <v>1132455.4368501084</v>
      </c>
      <c r="BN28" s="29">
        <v>237426.20508532325</v>
      </c>
      <c r="BO28" s="29">
        <v>258815.39204976338</v>
      </c>
      <c r="BP28" s="29">
        <v>90299.438986256195</v>
      </c>
      <c r="BQ28" s="29">
        <v>24469.422737263816</v>
      </c>
      <c r="BR28" s="29">
        <v>54928.995263206321</v>
      </c>
      <c r="BS28" s="29">
        <v>0</v>
      </c>
      <c r="BT28" s="59">
        <f t="shared" si="0"/>
        <v>25760658.932576764</v>
      </c>
      <c r="BU28" s="29">
        <v>20784717.489817172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255303.07974985198</v>
      </c>
      <c r="CG28" s="29">
        <v>0</v>
      </c>
      <c r="CH28" s="29">
        <v>82938.890419696298</v>
      </c>
      <c r="CI28" s="29">
        <v>9197449.6074365061</v>
      </c>
      <c r="CJ28" s="38">
        <f t="shared" si="1"/>
        <v>56081067.999999993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178397.56608655868</v>
      </c>
      <c r="D29" s="29">
        <v>2564.7838563720243</v>
      </c>
      <c r="E29" s="29">
        <v>1715.4551680090769</v>
      </c>
      <c r="F29" s="29">
        <v>755.44545226977812</v>
      </c>
      <c r="G29" s="29">
        <v>137254.85457708722</v>
      </c>
      <c r="H29" s="29">
        <v>5733.0966137932164</v>
      </c>
      <c r="I29" s="29">
        <v>2662.703879268116</v>
      </c>
      <c r="J29" s="29">
        <v>6728.1681809914953</v>
      </c>
      <c r="K29" s="29">
        <v>2156.7057210277007</v>
      </c>
      <c r="L29" s="29">
        <v>290.87954302814637</v>
      </c>
      <c r="M29" s="29">
        <v>44431.637706363705</v>
      </c>
      <c r="N29" s="29">
        <v>44908.847851882194</v>
      </c>
      <c r="O29" s="29">
        <v>4778.3139946335878</v>
      </c>
      <c r="P29" s="29">
        <v>9031.1062235008339</v>
      </c>
      <c r="Q29" s="29">
        <v>1105.6816349843302</v>
      </c>
      <c r="R29" s="29">
        <v>8269.8034916598626</v>
      </c>
      <c r="S29" s="29">
        <v>2942.1305929776154</v>
      </c>
      <c r="T29" s="29">
        <v>1137.3207127969604</v>
      </c>
      <c r="U29" s="29">
        <v>8421.3999440310727</v>
      </c>
      <c r="V29" s="29">
        <v>935.74348283230063</v>
      </c>
      <c r="W29" s="29">
        <v>1078.6535646292621</v>
      </c>
      <c r="X29" s="29">
        <v>3491.683286852598</v>
      </c>
      <c r="Y29" s="29">
        <v>1930.0440166536509</v>
      </c>
      <c r="Z29" s="29">
        <v>26984.398985958054</v>
      </c>
      <c r="AA29" s="29">
        <v>130364.72330530747</v>
      </c>
      <c r="AB29" s="29">
        <v>9062.7063862746108</v>
      </c>
      <c r="AC29" s="29">
        <v>29172.292329232303</v>
      </c>
      <c r="AD29" s="29">
        <v>11457.03344986583</v>
      </c>
      <c r="AE29" s="29">
        <v>58967.188051867153</v>
      </c>
      <c r="AF29" s="29">
        <v>53360.957774618015</v>
      </c>
      <c r="AG29" s="29">
        <v>11679.866689556431</v>
      </c>
      <c r="AH29" s="29">
        <v>1842.7607086866662</v>
      </c>
      <c r="AI29" s="29">
        <v>461.81802660967043</v>
      </c>
      <c r="AJ29" s="29">
        <v>11355.450414171422</v>
      </c>
      <c r="AK29" s="29">
        <v>714.27781867204862</v>
      </c>
      <c r="AL29" s="29">
        <v>48572.326114694988</v>
      </c>
      <c r="AM29" s="29">
        <v>3321.4245318688058</v>
      </c>
      <c r="AN29" s="29">
        <v>3018.1283799015723</v>
      </c>
      <c r="AO29" s="29">
        <v>2985.6304016759759</v>
      </c>
      <c r="AP29" s="29">
        <v>7659.9970655272464</v>
      </c>
      <c r="AQ29" s="29">
        <v>3481.0545676791385</v>
      </c>
      <c r="AR29" s="29">
        <v>1090.7375373177379</v>
      </c>
      <c r="AS29" s="29">
        <v>371.89678740669268</v>
      </c>
      <c r="AT29" s="29">
        <v>4039.7069812050449</v>
      </c>
      <c r="AU29" s="29">
        <v>17858.16088603012</v>
      </c>
      <c r="AV29" s="29">
        <v>78499.020362998068</v>
      </c>
      <c r="AW29" s="29">
        <v>127445.53674728316</v>
      </c>
      <c r="AX29" s="29">
        <v>3815.5408836978509</v>
      </c>
      <c r="AY29" s="29">
        <v>7345.4800364795601</v>
      </c>
      <c r="AZ29" s="29">
        <v>1064.4935318241642</v>
      </c>
      <c r="BA29" s="29">
        <v>842.66209607736653</v>
      </c>
      <c r="BB29" s="29">
        <v>1362.0645185402789</v>
      </c>
      <c r="BC29" s="29">
        <v>1991.8388196094713</v>
      </c>
      <c r="BD29" s="29">
        <v>2281.4098991421633</v>
      </c>
      <c r="BE29" s="29">
        <v>1023.216341240707</v>
      </c>
      <c r="BF29" s="29">
        <v>2363.2633814893761</v>
      </c>
      <c r="BG29" s="29">
        <v>6993.785086303631</v>
      </c>
      <c r="BH29" s="29">
        <v>12595.979613659201</v>
      </c>
      <c r="BI29" s="29">
        <v>2337.5968063991927</v>
      </c>
      <c r="BJ29" s="29">
        <v>86108.772400571426</v>
      </c>
      <c r="BK29" s="29">
        <v>509.26438998434293</v>
      </c>
      <c r="BL29" s="29">
        <v>22827.162310964308</v>
      </c>
      <c r="BM29" s="29">
        <v>47285.60472042016</v>
      </c>
      <c r="BN29" s="29">
        <v>12663.665892992129</v>
      </c>
      <c r="BO29" s="29">
        <v>11045.899228539191</v>
      </c>
      <c r="BP29" s="29">
        <v>2805.1052651553132</v>
      </c>
      <c r="BQ29" s="29">
        <v>2378.1524993452194</v>
      </c>
      <c r="BR29" s="29">
        <v>20083.304571094908</v>
      </c>
      <c r="BS29" s="29">
        <v>0</v>
      </c>
      <c r="BT29" s="59">
        <f t="shared" si="0"/>
        <v>1364213.3821801413</v>
      </c>
      <c r="BU29" s="29">
        <v>2580974.5222433335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12003.095576523798</v>
      </c>
      <c r="CG29" s="29">
        <v>0</v>
      </c>
      <c r="CH29" s="29">
        <v>0</v>
      </c>
      <c r="CI29" s="29">
        <v>0</v>
      </c>
      <c r="CJ29" s="38">
        <f t="shared" si="1"/>
        <v>3957190.9999999986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174890.36811063194</v>
      </c>
      <c r="D30" s="29">
        <v>13914.692376894853</v>
      </c>
      <c r="E30" s="29">
        <v>5139.784310608642</v>
      </c>
      <c r="F30" s="29">
        <v>25674.801983683417</v>
      </c>
      <c r="G30" s="29">
        <v>647686.56302681426</v>
      </c>
      <c r="H30" s="29">
        <v>38811.84341670369</v>
      </c>
      <c r="I30" s="29">
        <v>32976.930026850823</v>
      </c>
      <c r="J30" s="29">
        <v>376458.73253025208</v>
      </c>
      <c r="K30" s="29">
        <v>15855.921604189592</v>
      </c>
      <c r="L30" s="29">
        <v>13291.91914504035</v>
      </c>
      <c r="M30" s="29">
        <v>176409.18339646718</v>
      </c>
      <c r="N30" s="29">
        <v>118733.72236276753</v>
      </c>
      <c r="O30" s="29">
        <v>655686.13904737239</v>
      </c>
      <c r="P30" s="29">
        <v>297446.02107693686</v>
      </c>
      <c r="Q30" s="29">
        <v>164041.41418006882</v>
      </c>
      <c r="R30" s="29">
        <v>2201751.8048171019</v>
      </c>
      <c r="S30" s="29">
        <v>49923.389352785533</v>
      </c>
      <c r="T30" s="29">
        <v>17738.752341906162</v>
      </c>
      <c r="U30" s="29">
        <v>146265.5836446539</v>
      </c>
      <c r="V30" s="29">
        <v>15288.376770667548</v>
      </c>
      <c r="W30" s="29">
        <v>20666.622769281952</v>
      </c>
      <c r="X30" s="29">
        <v>57291.44968976888</v>
      </c>
      <c r="Y30" s="29">
        <v>22374.109337892536</v>
      </c>
      <c r="Z30" s="29">
        <v>175932.53592050471</v>
      </c>
      <c r="AA30" s="29">
        <v>54987.766830651097</v>
      </c>
      <c r="AB30" s="29">
        <v>883558.64506595966</v>
      </c>
      <c r="AC30" s="29">
        <v>54305.243853091793</v>
      </c>
      <c r="AD30" s="29">
        <v>65992.323977820735</v>
      </c>
      <c r="AE30" s="29">
        <v>659345.08956079395</v>
      </c>
      <c r="AF30" s="29">
        <v>418124.77922098665</v>
      </c>
      <c r="AG30" s="29">
        <v>66140.150881220266</v>
      </c>
      <c r="AH30" s="29">
        <v>87073.975922019177</v>
      </c>
      <c r="AI30" s="29">
        <v>2043.9992208596282</v>
      </c>
      <c r="AJ30" s="29">
        <v>107263.3920073185</v>
      </c>
      <c r="AK30" s="29">
        <v>70529.416165413801</v>
      </c>
      <c r="AL30" s="29">
        <v>310115.22153161198</v>
      </c>
      <c r="AM30" s="29">
        <v>32936.749680116467</v>
      </c>
      <c r="AN30" s="29">
        <v>86584.005149925535</v>
      </c>
      <c r="AO30" s="29">
        <v>248594.02325233174</v>
      </c>
      <c r="AP30" s="29">
        <v>251126.29825664652</v>
      </c>
      <c r="AQ30" s="29">
        <v>144107.49347337056</v>
      </c>
      <c r="AR30" s="29">
        <v>16009.571835960061</v>
      </c>
      <c r="AS30" s="29">
        <v>26716.333385968901</v>
      </c>
      <c r="AT30" s="29">
        <v>87704.960405492136</v>
      </c>
      <c r="AU30" s="29">
        <v>42922.106583350826</v>
      </c>
      <c r="AV30" s="29">
        <v>5217.2368126818383</v>
      </c>
      <c r="AW30" s="29">
        <v>3980.6359167490218</v>
      </c>
      <c r="AX30" s="29">
        <v>196546.83359073312</v>
      </c>
      <c r="AY30" s="29">
        <v>448350.94542938488</v>
      </c>
      <c r="AZ30" s="29">
        <v>77396.181816421536</v>
      </c>
      <c r="BA30" s="29">
        <v>35988.3701159435</v>
      </c>
      <c r="BB30" s="29">
        <v>43689.903695470392</v>
      </c>
      <c r="BC30" s="29">
        <v>109387.74502020104</v>
      </c>
      <c r="BD30" s="29">
        <v>70839.075489219758</v>
      </c>
      <c r="BE30" s="29">
        <v>54924.168413703796</v>
      </c>
      <c r="BF30" s="29">
        <v>16708.642603459077</v>
      </c>
      <c r="BG30" s="29">
        <v>124424.95057612687</v>
      </c>
      <c r="BH30" s="29">
        <v>864580.16676352452</v>
      </c>
      <c r="BI30" s="29">
        <v>15680.704183771169</v>
      </c>
      <c r="BJ30" s="29">
        <v>928951.09818704799</v>
      </c>
      <c r="BK30" s="29">
        <v>18611.55958400626</v>
      </c>
      <c r="BL30" s="29">
        <v>1311716.8182141583</v>
      </c>
      <c r="BM30" s="29">
        <v>1363137.6081607132</v>
      </c>
      <c r="BN30" s="29">
        <v>152891.10841248516</v>
      </c>
      <c r="BO30" s="29">
        <v>120301.07147883438</v>
      </c>
      <c r="BP30" s="29">
        <v>118025.24424362504</v>
      </c>
      <c r="BQ30" s="29">
        <v>24392.268697329087</v>
      </c>
      <c r="BR30" s="29">
        <v>70420.063912475016</v>
      </c>
      <c r="BS30" s="29">
        <v>0</v>
      </c>
      <c r="BT30" s="59">
        <f t="shared" si="0"/>
        <v>15356594.608818816</v>
      </c>
      <c r="BU30" s="29">
        <v>11973961.237577641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31800.031880878112</v>
      </c>
      <c r="CG30" s="29">
        <v>0</v>
      </c>
      <c r="CH30" s="29">
        <v>-169606.96654602606</v>
      </c>
      <c r="CI30" s="29">
        <v>271645.08826868894</v>
      </c>
      <c r="CJ30" s="38">
        <f t="shared" si="1"/>
        <v>27464394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870730.4773807918</v>
      </c>
      <c r="D31" s="29">
        <v>33740.792492737703</v>
      </c>
      <c r="E31" s="29">
        <v>7273.5952537051253</v>
      </c>
      <c r="F31" s="29">
        <v>693662.22827818117</v>
      </c>
      <c r="G31" s="29">
        <v>495329.4977418523</v>
      </c>
      <c r="H31" s="29">
        <v>27458.309193841596</v>
      </c>
      <c r="I31" s="29">
        <v>108972.08525891037</v>
      </c>
      <c r="J31" s="29">
        <v>35988.57833007173</v>
      </c>
      <c r="K31" s="29">
        <v>40473.531269872663</v>
      </c>
      <c r="L31" s="29">
        <v>48037.406859555354</v>
      </c>
      <c r="M31" s="29">
        <v>111151.48978982492</v>
      </c>
      <c r="N31" s="29">
        <v>395829.17317731399</v>
      </c>
      <c r="O31" s="29">
        <v>71251.059509463885</v>
      </c>
      <c r="P31" s="29">
        <v>113350.17789906333</v>
      </c>
      <c r="Q31" s="29">
        <v>38287.068222205176</v>
      </c>
      <c r="R31" s="29">
        <v>131343.97651720967</v>
      </c>
      <c r="S31" s="29">
        <v>108985.41338330555</v>
      </c>
      <c r="T31" s="29">
        <v>74258.874238691904</v>
      </c>
      <c r="U31" s="29">
        <v>333820.59867207974</v>
      </c>
      <c r="V31" s="29">
        <v>19008.487236249224</v>
      </c>
      <c r="W31" s="29">
        <v>36424.052746510439</v>
      </c>
      <c r="X31" s="29">
        <v>129955.85711415505</v>
      </c>
      <c r="Y31" s="29">
        <v>53136.39941217412</v>
      </c>
      <c r="Z31" s="29">
        <v>4450743.1156867435</v>
      </c>
      <c r="AA31" s="29">
        <v>401977.57605806395</v>
      </c>
      <c r="AB31" s="29">
        <v>1434530.4022440342</v>
      </c>
      <c r="AC31" s="29">
        <v>2015082.619052046</v>
      </c>
      <c r="AD31" s="29">
        <v>193345.25178417523</v>
      </c>
      <c r="AE31" s="29">
        <v>1023329.9769349056</v>
      </c>
      <c r="AF31" s="29">
        <v>489249.37546887458</v>
      </c>
      <c r="AG31" s="29">
        <v>669376.42334061326</v>
      </c>
      <c r="AH31" s="29">
        <v>87485.621692062356</v>
      </c>
      <c r="AI31" s="29">
        <v>26184.563200223653</v>
      </c>
      <c r="AJ31" s="29">
        <v>1380558.9877190446</v>
      </c>
      <c r="AK31" s="29">
        <v>331504.7572548688</v>
      </c>
      <c r="AL31" s="29">
        <v>307880.7610926971</v>
      </c>
      <c r="AM31" s="29">
        <v>40263.905708413338</v>
      </c>
      <c r="AN31" s="29">
        <v>143540.45595740416</v>
      </c>
      <c r="AO31" s="29">
        <v>3029244.6580191413</v>
      </c>
      <c r="AP31" s="29">
        <v>229253.65442361357</v>
      </c>
      <c r="AQ31" s="29">
        <v>1502978.4034499442</v>
      </c>
      <c r="AR31" s="29">
        <v>310668.49713306554</v>
      </c>
      <c r="AS31" s="29">
        <v>226262.91397101514</v>
      </c>
      <c r="AT31" s="29">
        <v>311007.24972329347</v>
      </c>
      <c r="AU31" s="29">
        <v>9786647.7905568574</v>
      </c>
      <c r="AV31" s="29">
        <v>9796636.3463125974</v>
      </c>
      <c r="AW31" s="29">
        <v>9395890.4016208947</v>
      </c>
      <c r="AX31" s="29">
        <v>252659.99497896389</v>
      </c>
      <c r="AY31" s="29">
        <v>202606.20708660508</v>
      </c>
      <c r="AZ31" s="29">
        <v>39279.498802107199</v>
      </c>
      <c r="BA31" s="29">
        <v>11902.118108613178</v>
      </c>
      <c r="BB31" s="29">
        <v>58064.771130058449</v>
      </c>
      <c r="BC31" s="29">
        <v>153432.59284230205</v>
      </c>
      <c r="BD31" s="29">
        <v>125256.01303981605</v>
      </c>
      <c r="BE31" s="29">
        <v>32032.563493948695</v>
      </c>
      <c r="BF31" s="29">
        <v>13332.282155706085</v>
      </c>
      <c r="BG31" s="29">
        <v>322319.48733939702</v>
      </c>
      <c r="BH31" s="29">
        <v>2956942.609471946</v>
      </c>
      <c r="BI31" s="29">
        <v>8250.8040370845156</v>
      </c>
      <c r="BJ31" s="29">
        <v>555988.04099605128</v>
      </c>
      <c r="BK31" s="29">
        <v>9993.9850529013838</v>
      </c>
      <c r="BL31" s="29">
        <v>808731.33602002345</v>
      </c>
      <c r="BM31" s="29">
        <v>1161853.6574330938</v>
      </c>
      <c r="BN31" s="29">
        <v>160255.95750832744</v>
      </c>
      <c r="BO31" s="29">
        <v>290799.72413011012</v>
      </c>
      <c r="BP31" s="29">
        <v>499799.58054743952</v>
      </c>
      <c r="BQ31" s="29">
        <v>25874.047104644342</v>
      </c>
      <c r="BR31" s="29">
        <v>32139.043748699216</v>
      </c>
      <c r="BS31" s="29">
        <v>0</v>
      </c>
      <c r="BT31" s="59">
        <f t="shared" si="0"/>
        <v>59283627.153410196</v>
      </c>
      <c r="BU31" s="29">
        <v>4283542.9059654791</v>
      </c>
      <c r="BV31" s="29">
        <v>0</v>
      </c>
      <c r="BW31" s="29">
        <v>376044.19905064767</v>
      </c>
      <c r="BX31" s="29">
        <v>0</v>
      </c>
      <c r="BY31" s="29">
        <v>6650752.869123077</v>
      </c>
      <c r="BZ31" s="29">
        <v>51580267.629212491</v>
      </c>
      <c r="CA31" s="29">
        <v>44237619.999049798</v>
      </c>
      <c r="CB31" s="29">
        <v>23896929.096369833</v>
      </c>
      <c r="CC31" s="29">
        <v>0</v>
      </c>
      <c r="CD31" s="29">
        <v>418365.66286622355</v>
      </c>
      <c r="CE31" s="29">
        <v>0</v>
      </c>
      <c r="CF31" s="29">
        <v>205626.18372019101</v>
      </c>
      <c r="CG31" s="29">
        <v>0</v>
      </c>
      <c r="CH31" s="29">
        <v>0</v>
      </c>
      <c r="CI31" s="29">
        <v>13234410.963232053</v>
      </c>
      <c r="CJ31" s="38">
        <f t="shared" si="1"/>
        <v>204167186.662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246520.76191775844</v>
      </c>
      <c r="D32" s="29">
        <v>20910.904270818617</v>
      </c>
      <c r="E32" s="29">
        <v>6578.199022024417</v>
      </c>
      <c r="F32" s="29">
        <v>13396.129928401573</v>
      </c>
      <c r="G32" s="29">
        <v>82813.441259756524</v>
      </c>
      <c r="H32" s="29">
        <v>9326.6484904693916</v>
      </c>
      <c r="I32" s="29">
        <v>17008.494121017058</v>
      </c>
      <c r="J32" s="29">
        <v>4530.1659773667425</v>
      </c>
      <c r="K32" s="29">
        <v>10020.863518104055</v>
      </c>
      <c r="L32" s="29">
        <v>2156.1930341845377</v>
      </c>
      <c r="M32" s="29">
        <v>13698.068524888455</v>
      </c>
      <c r="N32" s="29">
        <v>6630.9152250920915</v>
      </c>
      <c r="O32" s="29">
        <v>22880.073232770075</v>
      </c>
      <c r="P32" s="29">
        <v>58519.939447626035</v>
      </c>
      <c r="Q32" s="29">
        <v>7467.0197281382352</v>
      </c>
      <c r="R32" s="29">
        <v>89795.625830383971</v>
      </c>
      <c r="S32" s="29">
        <v>9103.2784447302984</v>
      </c>
      <c r="T32" s="29">
        <v>10399.90985832361</v>
      </c>
      <c r="U32" s="29">
        <v>149007.86987109322</v>
      </c>
      <c r="V32" s="29">
        <v>26168.243288592792</v>
      </c>
      <c r="W32" s="29">
        <v>7577.7185827345038</v>
      </c>
      <c r="X32" s="29">
        <v>24576.577483894042</v>
      </c>
      <c r="Y32" s="29">
        <v>44824.814223808964</v>
      </c>
      <c r="Z32" s="29">
        <v>33214.439093076915</v>
      </c>
      <c r="AA32" s="29">
        <v>3386.4649907606231</v>
      </c>
      <c r="AB32" s="29">
        <v>78521.642887690366</v>
      </c>
      <c r="AC32" s="29">
        <v>1081541.3296520428</v>
      </c>
      <c r="AD32" s="29">
        <v>1373241.3824212037</v>
      </c>
      <c r="AE32" s="29">
        <v>422682.03281905636</v>
      </c>
      <c r="AF32" s="29">
        <v>167088.75614222442</v>
      </c>
      <c r="AG32" s="29">
        <v>2053947.8566694786</v>
      </c>
      <c r="AH32" s="29">
        <v>5789.4555934511063</v>
      </c>
      <c r="AI32" s="29">
        <v>1905.7899782336676</v>
      </c>
      <c r="AJ32" s="29">
        <v>135375.34765028241</v>
      </c>
      <c r="AK32" s="29">
        <v>29995.474130130096</v>
      </c>
      <c r="AL32" s="29">
        <v>50998.186091124393</v>
      </c>
      <c r="AM32" s="29">
        <v>9039.5648826795241</v>
      </c>
      <c r="AN32" s="29">
        <v>11780.729970699875</v>
      </c>
      <c r="AO32" s="29">
        <v>25683.668975201599</v>
      </c>
      <c r="AP32" s="29">
        <v>36909.238911580498</v>
      </c>
      <c r="AQ32" s="29">
        <v>160237.12220465447</v>
      </c>
      <c r="AR32" s="29">
        <v>4838.9709508248116</v>
      </c>
      <c r="AS32" s="29">
        <v>2454.9256140579528</v>
      </c>
      <c r="AT32" s="29">
        <v>14603.06294067785</v>
      </c>
      <c r="AU32" s="29">
        <v>52837.862008045653</v>
      </c>
      <c r="AV32" s="29">
        <v>4275.7727919302279</v>
      </c>
      <c r="AW32" s="29">
        <v>5206.282457508205</v>
      </c>
      <c r="AX32" s="29">
        <v>37542.237878045547</v>
      </c>
      <c r="AY32" s="29">
        <v>46582.736468163625</v>
      </c>
      <c r="AZ32" s="29">
        <v>6368.8745065234471</v>
      </c>
      <c r="BA32" s="29">
        <v>3182.0467391293455</v>
      </c>
      <c r="BB32" s="29">
        <v>15305.506145898722</v>
      </c>
      <c r="BC32" s="29">
        <v>20249.867938396812</v>
      </c>
      <c r="BD32" s="29">
        <v>605318.02276650153</v>
      </c>
      <c r="BE32" s="29">
        <v>8211.1981486346831</v>
      </c>
      <c r="BF32" s="29">
        <v>3526.3030504060939</v>
      </c>
      <c r="BG32" s="29">
        <v>121147.99342728005</v>
      </c>
      <c r="BH32" s="29">
        <v>168971.97121844714</v>
      </c>
      <c r="BI32" s="29">
        <v>2728.8551391962537</v>
      </c>
      <c r="BJ32" s="29">
        <v>47038.897054254106</v>
      </c>
      <c r="BK32" s="29">
        <v>5991.9431738434405</v>
      </c>
      <c r="BL32" s="29">
        <v>25172.918981656367</v>
      </c>
      <c r="BM32" s="29">
        <v>34449.112467609055</v>
      </c>
      <c r="BN32" s="29">
        <v>14433.579707868101</v>
      </c>
      <c r="BO32" s="29">
        <v>12335.40568266347</v>
      </c>
      <c r="BP32" s="29">
        <v>13012.698775607667</v>
      </c>
      <c r="BQ32" s="29">
        <v>18248.326578884331</v>
      </c>
      <c r="BR32" s="29">
        <v>20866.740115980192</v>
      </c>
      <c r="BS32" s="29">
        <v>0</v>
      </c>
      <c r="BT32" s="59">
        <f t="shared" si="0"/>
        <v>7880152.451073586</v>
      </c>
      <c r="BU32" s="29">
        <v>21298156.409480486</v>
      </c>
      <c r="BV32" s="29">
        <v>0</v>
      </c>
      <c r="BW32" s="29">
        <v>66955.630850798902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4115538.8374787015</v>
      </c>
      <c r="CD32" s="29">
        <v>14022.938415811483</v>
      </c>
      <c r="CE32" s="29">
        <v>0</v>
      </c>
      <c r="CF32" s="29">
        <v>89874.186389941184</v>
      </c>
      <c r="CG32" s="29">
        <v>41490.749800812067</v>
      </c>
      <c r="CH32" s="29">
        <v>-241514.9361043135</v>
      </c>
      <c r="CI32" s="29">
        <v>2840134.7326141726</v>
      </c>
      <c r="CJ32" s="38">
        <f t="shared" si="1"/>
        <v>36104811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3912088.1285898024</v>
      </c>
      <c r="D33" s="29">
        <v>19671.631140539634</v>
      </c>
      <c r="E33" s="29">
        <v>109435.9544762266</v>
      </c>
      <c r="F33" s="29">
        <v>298408.05266087747</v>
      </c>
      <c r="G33" s="29">
        <v>4829691.2850236734</v>
      </c>
      <c r="H33" s="29">
        <v>690328.11194514309</v>
      </c>
      <c r="I33" s="29">
        <v>1578729.5558819708</v>
      </c>
      <c r="J33" s="29">
        <v>1089748.7931505239</v>
      </c>
      <c r="K33" s="29">
        <v>867323.9519494907</v>
      </c>
      <c r="L33" s="29">
        <v>270431.28784289106</v>
      </c>
      <c r="M33" s="29">
        <v>1000358.89506236</v>
      </c>
      <c r="N33" s="29">
        <v>741357.759896548</v>
      </c>
      <c r="O33" s="29">
        <v>970126.91981998004</v>
      </c>
      <c r="P33" s="29">
        <v>1462100.6640321291</v>
      </c>
      <c r="Q33" s="29">
        <v>824149.40100535471</v>
      </c>
      <c r="R33" s="29">
        <v>2276691.2568600406</v>
      </c>
      <c r="S33" s="29">
        <v>1352090.6058404944</v>
      </c>
      <c r="T33" s="29">
        <v>1043593.8287197793</v>
      </c>
      <c r="U33" s="29">
        <v>7436853.2750888132</v>
      </c>
      <c r="V33" s="29">
        <v>283300.43927988369</v>
      </c>
      <c r="W33" s="29">
        <v>364923.04426658928</v>
      </c>
      <c r="X33" s="29">
        <v>1837518.4225653626</v>
      </c>
      <c r="Y33" s="29">
        <v>705638.58450697549</v>
      </c>
      <c r="Z33" s="29">
        <v>221343.63284126366</v>
      </c>
      <c r="AA33" s="29">
        <v>12470.981068524945</v>
      </c>
      <c r="AB33" s="29">
        <v>3202870.7762019983</v>
      </c>
      <c r="AC33" s="29">
        <v>18911761.708430551</v>
      </c>
      <c r="AD33" s="29">
        <v>3021434.8532482428</v>
      </c>
      <c r="AE33" s="29">
        <v>2545749.9021870829</v>
      </c>
      <c r="AF33" s="29">
        <v>761919.81571652531</v>
      </c>
      <c r="AG33" s="29">
        <v>692334.5630181405</v>
      </c>
      <c r="AH33" s="29">
        <v>239414.13578146344</v>
      </c>
      <c r="AI33" s="29">
        <v>354113.31787100469</v>
      </c>
      <c r="AJ33" s="29">
        <v>119278.87310335277</v>
      </c>
      <c r="AK33" s="29">
        <v>181331.42961715339</v>
      </c>
      <c r="AL33" s="29">
        <v>1642572.3617752499</v>
      </c>
      <c r="AM33" s="29">
        <v>326857.18708829681</v>
      </c>
      <c r="AN33" s="29">
        <v>782845.02412438206</v>
      </c>
      <c r="AO33" s="29">
        <v>523385.93579568207</v>
      </c>
      <c r="AP33" s="29">
        <v>470400.89812962012</v>
      </c>
      <c r="AQ33" s="29">
        <v>135972.53438210482</v>
      </c>
      <c r="AR33" s="29">
        <v>66809.327845037362</v>
      </c>
      <c r="AS33" s="29">
        <v>42508.921564064236</v>
      </c>
      <c r="AT33" s="29">
        <v>15940.44780183655</v>
      </c>
      <c r="AU33" s="29">
        <v>21064.208260268486</v>
      </c>
      <c r="AV33" s="29">
        <v>12310.666689577369</v>
      </c>
      <c r="AW33" s="29">
        <v>3468.0485308450038</v>
      </c>
      <c r="AX33" s="29">
        <v>120266.83585863127</v>
      </c>
      <c r="AY33" s="29">
        <v>368319.53367246897</v>
      </c>
      <c r="AZ33" s="29">
        <v>429978.60744970595</v>
      </c>
      <c r="BA33" s="29">
        <v>17529.65209237962</v>
      </c>
      <c r="BB33" s="29">
        <v>48348.376990731667</v>
      </c>
      <c r="BC33" s="29">
        <v>123343.0870680871</v>
      </c>
      <c r="BD33" s="29">
        <v>154966.04861855606</v>
      </c>
      <c r="BE33" s="29">
        <v>19346.626319117113</v>
      </c>
      <c r="BF33" s="29">
        <v>25983.459777643864</v>
      </c>
      <c r="BG33" s="29">
        <v>894328.89386744215</v>
      </c>
      <c r="BH33" s="29">
        <v>1022588.8847913109</v>
      </c>
      <c r="BI33" s="29">
        <v>62777.736969694612</v>
      </c>
      <c r="BJ33" s="29">
        <v>500588.63179881213</v>
      </c>
      <c r="BK33" s="29">
        <v>8829.3130709626821</v>
      </c>
      <c r="BL33" s="29">
        <v>1865813.3184317781</v>
      </c>
      <c r="BM33" s="29">
        <v>841285.05773920775</v>
      </c>
      <c r="BN33" s="29">
        <v>316827.39392458368</v>
      </c>
      <c r="BO33" s="29">
        <v>167519.07513338741</v>
      </c>
      <c r="BP33" s="29">
        <v>186473.39733131413</v>
      </c>
      <c r="BQ33" s="29">
        <v>280278.51845389931</v>
      </c>
      <c r="BR33" s="29">
        <v>415500.38120189979</v>
      </c>
      <c r="BS33" s="29">
        <v>0</v>
      </c>
      <c r="BT33" s="59">
        <f t="shared" si="0"/>
        <v>76143612.231239349</v>
      </c>
      <c r="BU33" s="29">
        <v>35840046.079104774</v>
      </c>
      <c r="BV33" s="29">
        <v>0</v>
      </c>
      <c r="BW33" s="29">
        <v>1272960.1521054483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206799.30990983165</v>
      </c>
      <c r="CD33" s="29">
        <v>6916881.2177589536</v>
      </c>
      <c r="CE33" s="29">
        <v>0</v>
      </c>
      <c r="CF33" s="29">
        <v>5754818.628345076</v>
      </c>
      <c r="CG33" s="29">
        <v>151154.25675170621</v>
      </c>
      <c r="CH33" s="29">
        <v>-751697.52728616877</v>
      </c>
      <c r="CI33" s="29">
        <v>88145465.652071044</v>
      </c>
      <c r="CJ33" s="38">
        <f t="shared" si="1"/>
        <v>213680040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126109.61417836472</v>
      </c>
      <c r="D34" s="29">
        <v>6207.4509491062099</v>
      </c>
      <c r="E34" s="29">
        <v>1798.5751523422575</v>
      </c>
      <c r="F34" s="29">
        <v>32097.52188725795</v>
      </c>
      <c r="G34" s="29">
        <v>146602.24256106402</v>
      </c>
      <c r="H34" s="29">
        <v>11208.055577706476</v>
      </c>
      <c r="I34" s="29">
        <v>18694.77797593455</v>
      </c>
      <c r="J34" s="29">
        <v>5660.85699075088</v>
      </c>
      <c r="K34" s="29">
        <v>6160.2026593849087</v>
      </c>
      <c r="L34" s="29">
        <v>9801.0964791827209</v>
      </c>
      <c r="M34" s="29">
        <v>40863.54949381388</v>
      </c>
      <c r="N34" s="29">
        <v>58467.122208359011</v>
      </c>
      <c r="O34" s="29">
        <v>26315.383189249456</v>
      </c>
      <c r="P34" s="29">
        <v>24450.707530797561</v>
      </c>
      <c r="Q34" s="29">
        <v>7429.4306562013526</v>
      </c>
      <c r="R34" s="29">
        <v>59158.29480069584</v>
      </c>
      <c r="S34" s="29">
        <v>19410.710876136793</v>
      </c>
      <c r="T34" s="29">
        <v>9704.114451376754</v>
      </c>
      <c r="U34" s="29">
        <v>76186.192590104911</v>
      </c>
      <c r="V34" s="29">
        <v>5101.0275414940488</v>
      </c>
      <c r="W34" s="29">
        <v>8140.4696997435076</v>
      </c>
      <c r="X34" s="29">
        <v>27241.852473713916</v>
      </c>
      <c r="Y34" s="29">
        <v>19101.650762015262</v>
      </c>
      <c r="Z34" s="29">
        <v>25915.008467238076</v>
      </c>
      <c r="AA34" s="29">
        <v>4105.1794923009593</v>
      </c>
      <c r="AB34" s="29">
        <v>41334.289763194975</v>
      </c>
      <c r="AC34" s="29">
        <v>3273643.3797285259</v>
      </c>
      <c r="AD34" s="29">
        <v>59479.456641612873</v>
      </c>
      <c r="AE34" s="29">
        <v>243082.01837701624</v>
      </c>
      <c r="AF34" s="29">
        <v>151409.20354842054</v>
      </c>
      <c r="AG34" s="29">
        <v>253932.89830395038</v>
      </c>
      <c r="AH34" s="29">
        <v>16176.968170532264</v>
      </c>
      <c r="AI34" s="29">
        <v>637.5800514305929</v>
      </c>
      <c r="AJ34" s="29">
        <v>44294.938460653313</v>
      </c>
      <c r="AK34" s="29">
        <v>23016.331732498089</v>
      </c>
      <c r="AL34" s="29">
        <v>1368041.3697379015</v>
      </c>
      <c r="AM34" s="29">
        <v>10621.454552981233</v>
      </c>
      <c r="AN34" s="29">
        <v>42984.742059805452</v>
      </c>
      <c r="AO34" s="29">
        <v>1830902.2880793079</v>
      </c>
      <c r="AP34" s="29">
        <v>115644.73745156779</v>
      </c>
      <c r="AQ34" s="29">
        <v>34273.71076776016</v>
      </c>
      <c r="AR34" s="29">
        <v>11116.531189319492</v>
      </c>
      <c r="AS34" s="29">
        <v>8232.2417358742587</v>
      </c>
      <c r="AT34" s="29">
        <v>4882.9940374561047</v>
      </c>
      <c r="AU34" s="29">
        <v>17337.784951773847</v>
      </c>
      <c r="AV34" s="29">
        <v>5026.9447496752091</v>
      </c>
      <c r="AW34" s="29">
        <v>1570.0778919392569</v>
      </c>
      <c r="AX34" s="29">
        <v>51872.813975054465</v>
      </c>
      <c r="AY34" s="29">
        <v>81016.039915023255</v>
      </c>
      <c r="AZ34" s="29">
        <v>239638.89828239399</v>
      </c>
      <c r="BA34" s="29">
        <v>7599.3694828149664</v>
      </c>
      <c r="BB34" s="29">
        <v>34128.738631542263</v>
      </c>
      <c r="BC34" s="29">
        <v>70441.650522500873</v>
      </c>
      <c r="BD34" s="29">
        <v>34615.996410487453</v>
      </c>
      <c r="BE34" s="29">
        <v>8549.5176541138117</v>
      </c>
      <c r="BF34" s="29">
        <v>2665.2511071895597</v>
      </c>
      <c r="BG34" s="29">
        <v>62440.228853398687</v>
      </c>
      <c r="BH34" s="29">
        <v>348286.85217428824</v>
      </c>
      <c r="BI34" s="29">
        <v>25112.650719780635</v>
      </c>
      <c r="BJ34" s="29">
        <v>272685.31013053138</v>
      </c>
      <c r="BK34" s="29">
        <v>4260.1284489281843</v>
      </c>
      <c r="BL34" s="29">
        <v>643154.43804532255</v>
      </c>
      <c r="BM34" s="29">
        <v>771014.33341847686</v>
      </c>
      <c r="BN34" s="29">
        <v>59936.489314862556</v>
      </c>
      <c r="BO34" s="29">
        <v>40833.095626973431</v>
      </c>
      <c r="BP34" s="29">
        <v>101998.18090951636</v>
      </c>
      <c r="BQ34" s="29">
        <v>8891.7247440511637</v>
      </c>
      <c r="BR34" s="29">
        <v>18767.068447499689</v>
      </c>
      <c r="BS34" s="29">
        <v>0</v>
      </c>
      <c r="BT34" s="59">
        <f t="shared" si="0"/>
        <v>11221481.807442283</v>
      </c>
      <c r="BU34" s="29">
        <v>77570685.69652459</v>
      </c>
      <c r="BV34" s="29">
        <v>0</v>
      </c>
      <c r="BW34" s="29">
        <v>1545791.8584776027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252.18959608486671</v>
      </c>
      <c r="CD34" s="29">
        <v>1407645.3292747608</v>
      </c>
      <c r="CE34" s="29">
        <v>0</v>
      </c>
      <c r="CF34" s="29">
        <v>757908.53439178632</v>
      </c>
      <c r="CG34" s="29">
        <v>633219.07821867941</v>
      </c>
      <c r="CH34" s="29">
        <v>0</v>
      </c>
      <c r="CI34" s="29">
        <v>124909.5060742099</v>
      </c>
      <c r="CJ34" s="38">
        <f t="shared" si="1"/>
        <v>93261894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148520.04397072282</v>
      </c>
      <c r="D35" s="29">
        <v>71747.438423454121</v>
      </c>
      <c r="E35" s="29">
        <v>15459.98172749733</v>
      </c>
      <c r="F35" s="29">
        <v>165811.71053404885</v>
      </c>
      <c r="G35" s="29">
        <v>2635275.8927566265</v>
      </c>
      <c r="H35" s="29">
        <v>99058.578018439061</v>
      </c>
      <c r="I35" s="29">
        <v>192405.97204531261</v>
      </c>
      <c r="J35" s="29">
        <v>226009.10644032271</v>
      </c>
      <c r="K35" s="29">
        <v>146398.04724361864</v>
      </c>
      <c r="L35" s="29">
        <v>136483.38098410502</v>
      </c>
      <c r="M35" s="29">
        <v>277812.23677541828</v>
      </c>
      <c r="N35" s="29">
        <v>279484.07955846208</v>
      </c>
      <c r="O35" s="29">
        <v>208764.02510072757</v>
      </c>
      <c r="P35" s="29">
        <v>589698.98835314717</v>
      </c>
      <c r="Q35" s="29">
        <v>79569.815572629377</v>
      </c>
      <c r="R35" s="29">
        <v>247498.49621364789</v>
      </c>
      <c r="S35" s="29">
        <v>135414.69884673291</v>
      </c>
      <c r="T35" s="29">
        <v>160422.45112244945</v>
      </c>
      <c r="U35" s="29">
        <v>468631.12524197134</v>
      </c>
      <c r="V35" s="29">
        <v>69673.024486990646</v>
      </c>
      <c r="W35" s="29">
        <v>21431.980435230969</v>
      </c>
      <c r="X35" s="29">
        <v>497775.8018771155</v>
      </c>
      <c r="Y35" s="29">
        <v>55956.744129218554</v>
      </c>
      <c r="Z35" s="29">
        <v>47561.164730763405</v>
      </c>
      <c r="AA35" s="29">
        <v>36058.878358294198</v>
      </c>
      <c r="AB35" s="29">
        <v>741328.81899873447</v>
      </c>
      <c r="AC35" s="29">
        <v>582510.63831493934</v>
      </c>
      <c r="AD35" s="29">
        <v>194511.5568070494</v>
      </c>
      <c r="AE35" s="29">
        <v>11198594.737865532</v>
      </c>
      <c r="AF35" s="29">
        <v>1716356.9138056189</v>
      </c>
      <c r="AG35" s="29">
        <v>9700062.5648931377</v>
      </c>
      <c r="AH35" s="29">
        <v>68237.613380227325</v>
      </c>
      <c r="AI35" s="29">
        <v>1245.3718771949461</v>
      </c>
      <c r="AJ35" s="29">
        <v>870195.19559254847</v>
      </c>
      <c r="AK35" s="29">
        <v>311281.42618854833</v>
      </c>
      <c r="AL35" s="29">
        <v>76793.009634028742</v>
      </c>
      <c r="AM35" s="29">
        <v>173060.63360442343</v>
      </c>
      <c r="AN35" s="29">
        <v>119551.19958787273</v>
      </c>
      <c r="AO35" s="29">
        <v>589332.1461476176</v>
      </c>
      <c r="AP35" s="29">
        <v>340052.21573982504</v>
      </c>
      <c r="AQ35" s="29">
        <v>262251.70633753703</v>
      </c>
      <c r="AR35" s="29">
        <v>11357.074299459475</v>
      </c>
      <c r="AS35" s="29">
        <v>27398.266402004232</v>
      </c>
      <c r="AT35" s="29">
        <v>17838.902044394505</v>
      </c>
      <c r="AU35" s="29">
        <v>39676.884458198598</v>
      </c>
      <c r="AV35" s="29">
        <v>2718.4134115334614</v>
      </c>
      <c r="AW35" s="29">
        <v>1134.8202400161372</v>
      </c>
      <c r="AX35" s="29">
        <v>217276.16706801145</v>
      </c>
      <c r="AY35" s="29">
        <v>394145.57056939718</v>
      </c>
      <c r="AZ35" s="29">
        <v>71608.715391404097</v>
      </c>
      <c r="BA35" s="29">
        <v>7323.1666400476479</v>
      </c>
      <c r="BB35" s="29">
        <v>52431.47384767804</v>
      </c>
      <c r="BC35" s="29">
        <v>89462.480564014229</v>
      </c>
      <c r="BD35" s="29">
        <v>129613.28094556298</v>
      </c>
      <c r="BE35" s="29">
        <v>51441.632342211269</v>
      </c>
      <c r="BF35" s="29">
        <v>46682.181616971691</v>
      </c>
      <c r="BG35" s="29">
        <v>147595.53257519231</v>
      </c>
      <c r="BH35" s="29">
        <v>1393815.7100998643</v>
      </c>
      <c r="BI35" s="29">
        <v>47149.237736729505</v>
      </c>
      <c r="BJ35" s="29">
        <v>2182850.0892847907</v>
      </c>
      <c r="BK35" s="29">
        <v>11116.080353034795</v>
      </c>
      <c r="BL35" s="29">
        <v>1479835.3051914382</v>
      </c>
      <c r="BM35" s="29">
        <v>2971557.5266043507</v>
      </c>
      <c r="BN35" s="29">
        <v>247379.91095133187</v>
      </c>
      <c r="BO35" s="29">
        <v>353079.54222157702</v>
      </c>
      <c r="BP35" s="29">
        <v>289677.13222564181</v>
      </c>
      <c r="BQ35" s="29">
        <v>68675.110944664862</v>
      </c>
      <c r="BR35" s="29">
        <v>50380.429947734854</v>
      </c>
      <c r="BS35" s="29">
        <v>0</v>
      </c>
      <c r="BT35" s="59">
        <f t="shared" si="0"/>
        <v>44361510.049699023</v>
      </c>
      <c r="BU35" s="29">
        <v>12724411.967645893</v>
      </c>
      <c r="BV35" s="29">
        <v>0</v>
      </c>
      <c r="BW35" s="29">
        <v>335044.11423753109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8148.5550100977489</v>
      </c>
      <c r="CE35" s="29">
        <v>0</v>
      </c>
      <c r="CF35" s="29">
        <v>176247.94726732967</v>
      </c>
      <c r="CG35" s="29">
        <v>0</v>
      </c>
      <c r="CH35" s="29">
        <v>0</v>
      </c>
      <c r="CI35" s="29">
        <v>11858968.366140099</v>
      </c>
      <c r="CJ35" s="38">
        <f t="shared" si="1"/>
        <v>69464330.99999997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3372.6230283518325</v>
      </c>
      <c r="D36" s="29">
        <v>7860.3884233581593</v>
      </c>
      <c r="E36" s="29">
        <v>50.658937646260945</v>
      </c>
      <c r="F36" s="29">
        <v>145054.26833920085</v>
      </c>
      <c r="G36" s="29">
        <v>6765.9570488448999</v>
      </c>
      <c r="H36" s="29">
        <v>790.81813383034694</v>
      </c>
      <c r="I36" s="29">
        <v>1836.1601754622322</v>
      </c>
      <c r="J36" s="29">
        <v>580.68611192358094</v>
      </c>
      <c r="K36" s="29">
        <v>1955.1909946005239</v>
      </c>
      <c r="L36" s="29">
        <v>8423.3463554176051</v>
      </c>
      <c r="M36" s="29">
        <v>4475.0352017093628</v>
      </c>
      <c r="N36" s="29">
        <v>55414.105126659233</v>
      </c>
      <c r="O36" s="29">
        <v>290.14411366787158</v>
      </c>
      <c r="P36" s="29">
        <v>516.44713529716012</v>
      </c>
      <c r="Q36" s="29">
        <v>87.621974949383969</v>
      </c>
      <c r="R36" s="29">
        <v>6353.9715832449847</v>
      </c>
      <c r="S36" s="29">
        <v>3976.5159734935537</v>
      </c>
      <c r="T36" s="29">
        <v>1280.2987087393478</v>
      </c>
      <c r="U36" s="29">
        <v>10420.274837179735</v>
      </c>
      <c r="V36" s="29">
        <v>995.31529482995086</v>
      </c>
      <c r="W36" s="29">
        <v>1154.1522330341393</v>
      </c>
      <c r="X36" s="29">
        <v>4728.7523053798623</v>
      </c>
      <c r="Y36" s="29">
        <v>3619.3743948174802</v>
      </c>
      <c r="Z36" s="29">
        <v>7497.888098154137</v>
      </c>
      <c r="AA36" s="29">
        <v>10405.704436345752</v>
      </c>
      <c r="AB36" s="29">
        <v>10360.031713341208</v>
      </c>
      <c r="AC36" s="29">
        <v>14797.046961071197</v>
      </c>
      <c r="AD36" s="29">
        <v>10814.367272216075</v>
      </c>
      <c r="AE36" s="29">
        <v>184062.57435425435</v>
      </c>
      <c r="AF36" s="29">
        <v>66792.544385533023</v>
      </c>
      <c r="AG36" s="29">
        <v>3672636.4242512397</v>
      </c>
      <c r="AH36" s="29">
        <v>6491.2007281553661</v>
      </c>
      <c r="AI36" s="29">
        <v>2268.9330520607268</v>
      </c>
      <c r="AJ36" s="29">
        <v>44256.4783063371</v>
      </c>
      <c r="AK36" s="29">
        <v>136174.44009903874</v>
      </c>
      <c r="AL36" s="29">
        <v>19025.631602745299</v>
      </c>
      <c r="AM36" s="29">
        <v>12347.168910679024</v>
      </c>
      <c r="AN36" s="29">
        <v>17712.103832779456</v>
      </c>
      <c r="AO36" s="29">
        <v>323262.63660832035</v>
      </c>
      <c r="AP36" s="29">
        <v>114733.79289296317</v>
      </c>
      <c r="AQ36" s="29">
        <v>23169.409812473306</v>
      </c>
      <c r="AR36" s="29">
        <v>487.81155375183846</v>
      </c>
      <c r="AS36" s="29">
        <v>3831.3993510493315</v>
      </c>
      <c r="AT36" s="29">
        <v>8182.2454732357883</v>
      </c>
      <c r="AU36" s="29">
        <v>8102.5163548652354</v>
      </c>
      <c r="AV36" s="29">
        <v>32.296245406946205</v>
      </c>
      <c r="AW36" s="29">
        <v>27.814455014363155</v>
      </c>
      <c r="AX36" s="29">
        <v>115941.29334669987</v>
      </c>
      <c r="AY36" s="29">
        <v>82743.896673734576</v>
      </c>
      <c r="AZ36" s="29">
        <v>12288.450245042606</v>
      </c>
      <c r="BA36" s="29">
        <v>5314.992495185943</v>
      </c>
      <c r="BB36" s="29">
        <v>24435.953575460437</v>
      </c>
      <c r="BC36" s="29">
        <v>47126.879386090339</v>
      </c>
      <c r="BD36" s="29">
        <v>95404.4740000983</v>
      </c>
      <c r="BE36" s="29">
        <v>30135.737292431761</v>
      </c>
      <c r="BF36" s="29">
        <v>146563.53439740985</v>
      </c>
      <c r="BG36" s="29">
        <v>58695.13068289974</v>
      </c>
      <c r="BH36" s="29">
        <v>121308.64973614662</v>
      </c>
      <c r="BI36" s="29">
        <v>8542.228542443514</v>
      </c>
      <c r="BJ36" s="29">
        <v>228731.49736181094</v>
      </c>
      <c r="BK36" s="29">
        <v>6199.874629548317</v>
      </c>
      <c r="BL36" s="29">
        <v>37790.205846863682</v>
      </c>
      <c r="BM36" s="29">
        <v>160568.56967952161</v>
      </c>
      <c r="BN36" s="29">
        <v>29094.050226097388</v>
      </c>
      <c r="BO36" s="29">
        <v>17991.996362607246</v>
      </c>
      <c r="BP36" s="29">
        <v>29209.310692516825</v>
      </c>
      <c r="BQ36" s="29">
        <v>1473.9648625190969</v>
      </c>
      <c r="BR36" s="29">
        <v>6966.3219617102459</v>
      </c>
      <c r="BS36" s="29">
        <v>0</v>
      </c>
      <c r="BT36" s="59">
        <f t="shared" si="0"/>
        <v>6234001.5791795123</v>
      </c>
      <c r="BU36" s="29">
        <v>1067115.3856489833</v>
      </c>
      <c r="BV36" s="29">
        <v>0</v>
      </c>
      <c r="BW36" s="29">
        <v>0</v>
      </c>
      <c r="BX36" s="29">
        <v>0</v>
      </c>
      <c r="BY36" s="29">
        <v>147357.42399626851</v>
      </c>
      <c r="BZ36" s="29">
        <v>0</v>
      </c>
      <c r="CA36" s="29">
        <v>0</v>
      </c>
      <c r="CB36" s="29">
        <v>0</v>
      </c>
      <c r="CC36" s="29">
        <v>0</v>
      </c>
      <c r="CD36" s="29">
        <v>52594.729434504043</v>
      </c>
      <c r="CE36" s="29">
        <v>0</v>
      </c>
      <c r="CF36" s="29">
        <v>225288.45478170027</v>
      </c>
      <c r="CG36" s="29">
        <v>0</v>
      </c>
      <c r="CH36" s="29">
        <v>0</v>
      </c>
      <c r="CI36" s="29">
        <v>120153043.45795903</v>
      </c>
      <c r="CJ36" s="38">
        <f t="shared" si="1"/>
        <v>127879401.03099999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2528.1567661640688</v>
      </c>
      <c r="D37" s="29">
        <v>248.9059551064293</v>
      </c>
      <c r="E37" s="29">
        <v>266.01979243200117</v>
      </c>
      <c r="F37" s="29">
        <v>13153.543669037628</v>
      </c>
      <c r="G37" s="29">
        <v>38691.595225873709</v>
      </c>
      <c r="H37" s="29">
        <v>1670.6232689775889</v>
      </c>
      <c r="I37" s="29">
        <v>2788.2319693660525</v>
      </c>
      <c r="J37" s="29">
        <v>1035.2841857586141</v>
      </c>
      <c r="K37" s="29">
        <v>1459.6083277697389</v>
      </c>
      <c r="L37" s="29">
        <v>14307.987992687871</v>
      </c>
      <c r="M37" s="29">
        <v>13388.754520443614</v>
      </c>
      <c r="N37" s="29">
        <v>31133.474734809311</v>
      </c>
      <c r="O37" s="29">
        <v>3586.4644368043555</v>
      </c>
      <c r="P37" s="29">
        <v>4308.1190697458524</v>
      </c>
      <c r="Q37" s="29">
        <v>683.82069349830795</v>
      </c>
      <c r="R37" s="29">
        <v>8836.1636043222315</v>
      </c>
      <c r="S37" s="29">
        <v>21399.095393043383</v>
      </c>
      <c r="T37" s="29">
        <v>15984.461172340812</v>
      </c>
      <c r="U37" s="29">
        <v>44207.847855005864</v>
      </c>
      <c r="V37" s="29">
        <v>2484.2603818533717</v>
      </c>
      <c r="W37" s="29">
        <v>1972.6740718424419</v>
      </c>
      <c r="X37" s="29">
        <v>14552.609442741177</v>
      </c>
      <c r="Y37" s="29">
        <v>4484.1539372207171</v>
      </c>
      <c r="Z37" s="29">
        <v>7978.0812169992596</v>
      </c>
      <c r="AA37" s="29">
        <v>2929.702494893023</v>
      </c>
      <c r="AB37" s="29">
        <v>16112.360130396832</v>
      </c>
      <c r="AC37" s="29">
        <v>13638.171464189501</v>
      </c>
      <c r="AD37" s="29">
        <v>19881.606256853102</v>
      </c>
      <c r="AE37" s="29">
        <v>124501.71272906664</v>
      </c>
      <c r="AF37" s="29">
        <v>59856.34807875043</v>
      </c>
      <c r="AG37" s="29">
        <v>7479.6402968770544</v>
      </c>
      <c r="AH37" s="29">
        <v>20339.012636352643</v>
      </c>
      <c r="AI37" s="29">
        <v>501.24325827195241</v>
      </c>
      <c r="AJ37" s="29">
        <v>81375.136371187065</v>
      </c>
      <c r="AK37" s="29">
        <v>15438.939076042383</v>
      </c>
      <c r="AL37" s="29">
        <v>13822.906276938511</v>
      </c>
      <c r="AM37" s="29">
        <v>4728.5047085564647</v>
      </c>
      <c r="AN37" s="29">
        <v>5635.1984808436209</v>
      </c>
      <c r="AO37" s="29">
        <v>22922.119428327103</v>
      </c>
      <c r="AP37" s="29">
        <v>34963.980383076254</v>
      </c>
      <c r="AQ37" s="29">
        <v>7781.7925889276303</v>
      </c>
      <c r="AR37" s="29">
        <v>2861.6570775847131</v>
      </c>
      <c r="AS37" s="29">
        <v>1643.2503460223377</v>
      </c>
      <c r="AT37" s="29">
        <v>2716.3384367204562</v>
      </c>
      <c r="AU37" s="29">
        <v>4474.2368064284328</v>
      </c>
      <c r="AV37" s="29">
        <v>130.24103241936905</v>
      </c>
      <c r="AW37" s="29">
        <v>63.638965076206617</v>
      </c>
      <c r="AX37" s="29">
        <v>45811.727334841387</v>
      </c>
      <c r="AY37" s="29">
        <v>84072.137352939826</v>
      </c>
      <c r="AZ37" s="29">
        <v>19510.409560252116</v>
      </c>
      <c r="BA37" s="29">
        <v>171.73419395992414</v>
      </c>
      <c r="BB37" s="29">
        <v>12703.62529560192</v>
      </c>
      <c r="BC37" s="29">
        <v>15729.273513722288</v>
      </c>
      <c r="BD37" s="29">
        <v>30623.631740991816</v>
      </c>
      <c r="BE37" s="29">
        <v>9379.4048881622439</v>
      </c>
      <c r="BF37" s="29">
        <v>3085613.3390570167</v>
      </c>
      <c r="BG37" s="29">
        <v>21673.463300634241</v>
      </c>
      <c r="BH37" s="29">
        <v>142318.20114376003</v>
      </c>
      <c r="BI37" s="29">
        <v>1814.1743666192422</v>
      </c>
      <c r="BJ37" s="29">
        <v>19263.379218007063</v>
      </c>
      <c r="BK37" s="29">
        <v>1956.7575032526227</v>
      </c>
      <c r="BL37" s="29">
        <v>12806.216483660548</v>
      </c>
      <c r="BM37" s="29">
        <v>6154.92234909133</v>
      </c>
      <c r="BN37" s="29">
        <v>10325.669621819483</v>
      </c>
      <c r="BO37" s="29">
        <v>6710.1944718846362</v>
      </c>
      <c r="BP37" s="29">
        <v>28850.208114190184</v>
      </c>
      <c r="BQ37" s="29">
        <v>2010.6414321858351</v>
      </c>
      <c r="BR37" s="29">
        <v>4931.7727140592087</v>
      </c>
      <c r="BS37" s="29">
        <v>0</v>
      </c>
      <c r="BT37" s="59">
        <f t="shared" si="0"/>
        <v>4277378.5586642986</v>
      </c>
      <c r="BU37" s="29">
        <v>69534.904131400341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70118.644300162239</v>
      </c>
      <c r="CG37" s="29">
        <v>0</v>
      </c>
      <c r="CH37" s="29">
        <v>0</v>
      </c>
      <c r="CI37" s="29">
        <v>11492017.89290414</v>
      </c>
      <c r="CJ37" s="38">
        <f t="shared" ref="CJ37:CJ68" si="2">SUM(BT37:CI37)</f>
        <v>15909050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5902.7710693472027</v>
      </c>
      <c r="D38" s="29">
        <v>2783.9906026321896</v>
      </c>
      <c r="E38" s="29">
        <v>136226.67959299125</v>
      </c>
      <c r="F38" s="29">
        <v>247866.79638260428</v>
      </c>
      <c r="G38" s="29">
        <v>507626.6080435153</v>
      </c>
      <c r="H38" s="29">
        <v>30137.666260660913</v>
      </c>
      <c r="I38" s="29">
        <v>20305.373030247156</v>
      </c>
      <c r="J38" s="29">
        <v>32818.62884067282</v>
      </c>
      <c r="K38" s="29">
        <v>41911.288309080519</v>
      </c>
      <c r="L38" s="29">
        <v>25277.324847717238</v>
      </c>
      <c r="M38" s="29">
        <v>106174.54785812191</v>
      </c>
      <c r="N38" s="29">
        <v>105729.19488354844</v>
      </c>
      <c r="O38" s="29">
        <v>55476.638803687318</v>
      </c>
      <c r="P38" s="29">
        <v>45711.110555015715</v>
      </c>
      <c r="Q38" s="29">
        <v>2688.6118920542031</v>
      </c>
      <c r="R38" s="29">
        <v>56787.903824133435</v>
      </c>
      <c r="S38" s="29">
        <v>28157.983274987891</v>
      </c>
      <c r="T38" s="29">
        <v>13468.800461283485</v>
      </c>
      <c r="U38" s="29">
        <v>132135.02863981371</v>
      </c>
      <c r="V38" s="29">
        <v>5078.3499024136945</v>
      </c>
      <c r="W38" s="29">
        <v>3307.0145330712239</v>
      </c>
      <c r="X38" s="29">
        <v>45802.633433089279</v>
      </c>
      <c r="Y38" s="29">
        <v>26392.984549616911</v>
      </c>
      <c r="Z38" s="29">
        <v>5688.9163416734555</v>
      </c>
      <c r="AA38" s="29">
        <v>7160.3322670922325</v>
      </c>
      <c r="AB38" s="29">
        <v>65115.586138287006</v>
      </c>
      <c r="AC38" s="29">
        <v>109767.39313806359</v>
      </c>
      <c r="AD38" s="29">
        <v>481354.52126627974</v>
      </c>
      <c r="AE38" s="29">
        <v>12016748.964321911</v>
      </c>
      <c r="AF38" s="29">
        <v>909178.99599787046</v>
      </c>
      <c r="AG38" s="29">
        <v>2041567.7472663834</v>
      </c>
      <c r="AH38" s="29">
        <v>1163343.0450909303</v>
      </c>
      <c r="AI38" s="29">
        <v>1985750.4218584318</v>
      </c>
      <c r="AJ38" s="29">
        <v>1890212.5230359472</v>
      </c>
      <c r="AK38" s="29">
        <v>70251.881562805822</v>
      </c>
      <c r="AL38" s="29">
        <v>8688.4484908534923</v>
      </c>
      <c r="AM38" s="29">
        <v>74445.845968610796</v>
      </c>
      <c r="AN38" s="29">
        <v>19105.271849613251</v>
      </c>
      <c r="AO38" s="29">
        <v>193622.66011418271</v>
      </c>
      <c r="AP38" s="29">
        <v>28592.606387444946</v>
      </c>
      <c r="AQ38" s="29">
        <v>5382.6666802368654</v>
      </c>
      <c r="AR38" s="29">
        <v>731.24847652257688</v>
      </c>
      <c r="AS38" s="29">
        <v>1414.267384515703</v>
      </c>
      <c r="AT38" s="29">
        <v>4003.549580106459</v>
      </c>
      <c r="AU38" s="29">
        <v>12844.314507441914</v>
      </c>
      <c r="AV38" s="29">
        <v>354.60418198710221</v>
      </c>
      <c r="AW38" s="29">
        <v>262.13774384692323</v>
      </c>
      <c r="AX38" s="29">
        <v>25725.123616603381</v>
      </c>
      <c r="AY38" s="29">
        <v>34870.457801033146</v>
      </c>
      <c r="AZ38" s="29">
        <v>7929.6054906438821</v>
      </c>
      <c r="BA38" s="29">
        <v>653.67231629041885</v>
      </c>
      <c r="BB38" s="29">
        <v>6017.122605896865</v>
      </c>
      <c r="BC38" s="29">
        <v>11705.517938672052</v>
      </c>
      <c r="BD38" s="29">
        <v>40665.721914530972</v>
      </c>
      <c r="BE38" s="29">
        <v>7096.1306878191581</v>
      </c>
      <c r="BF38" s="29">
        <v>6015.3449738999761</v>
      </c>
      <c r="BG38" s="29">
        <v>18642.739834253509</v>
      </c>
      <c r="BH38" s="29">
        <v>192041.57709060379</v>
      </c>
      <c r="BI38" s="29">
        <v>10799.369890057718</v>
      </c>
      <c r="BJ38" s="29">
        <v>109763.18092053625</v>
      </c>
      <c r="BK38" s="29">
        <v>2491.5442337929867</v>
      </c>
      <c r="BL38" s="29">
        <v>23847.927263793354</v>
      </c>
      <c r="BM38" s="29">
        <v>60667.457215084461</v>
      </c>
      <c r="BN38" s="29">
        <v>46135.494158854017</v>
      </c>
      <c r="BO38" s="29">
        <v>21027.361554610325</v>
      </c>
      <c r="BP38" s="29">
        <v>13798.84775521417</v>
      </c>
      <c r="BQ38" s="29">
        <v>30231.466540187339</v>
      </c>
      <c r="BR38" s="29">
        <v>6970.2236315674654</v>
      </c>
      <c r="BS38" s="29">
        <v>0</v>
      </c>
      <c r="BT38" s="59">
        <f t="shared" si="0"/>
        <v>23450451.766675282</v>
      </c>
      <c r="BU38" s="29">
        <v>2088676.2791926577</v>
      </c>
      <c r="BV38" s="29">
        <v>0</v>
      </c>
      <c r="BW38" s="29">
        <v>0</v>
      </c>
      <c r="BX38" s="29">
        <v>0</v>
      </c>
      <c r="BY38" s="29">
        <v>4025390.2959587211</v>
      </c>
      <c r="BZ38" s="29">
        <v>0</v>
      </c>
      <c r="CA38" s="29">
        <v>0</v>
      </c>
      <c r="CB38" s="29">
        <v>0</v>
      </c>
      <c r="CC38" s="29">
        <v>0</v>
      </c>
      <c r="CD38" s="29">
        <v>0</v>
      </c>
      <c r="CE38" s="29">
        <v>0</v>
      </c>
      <c r="CF38" s="29">
        <v>208186.74434102039</v>
      </c>
      <c r="CG38" s="29">
        <v>0</v>
      </c>
      <c r="CH38" s="29">
        <v>0</v>
      </c>
      <c r="CI38" s="29">
        <v>10034942.641832322</v>
      </c>
      <c r="CJ38" s="38">
        <f t="shared" si="2"/>
        <v>39807647.728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40933.489682754989</v>
      </c>
      <c r="D39" s="29">
        <v>1733.534005621251</v>
      </c>
      <c r="E39" s="29">
        <v>1917.1014381277646</v>
      </c>
      <c r="F39" s="29">
        <v>4121.6308163942085</v>
      </c>
      <c r="G39" s="29">
        <v>249252.110272252</v>
      </c>
      <c r="H39" s="29">
        <v>10536.171748088813</v>
      </c>
      <c r="I39" s="29">
        <v>45145.645022337143</v>
      </c>
      <c r="J39" s="29">
        <v>24246.163873065165</v>
      </c>
      <c r="K39" s="29">
        <v>190112.48938899545</v>
      </c>
      <c r="L39" s="29">
        <v>57099.649922020391</v>
      </c>
      <c r="M39" s="29">
        <v>105208.29415369243</v>
      </c>
      <c r="N39" s="29">
        <v>80224.649953973087</v>
      </c>
      <c r="O39" s="29">
        <v>15289.035167650634</v>
      </c>
      <c r="P39" s="29">
        <v>25143.243247533916</v>
      </c>
      <c r="Q39" s="29">
        <v>3058.7982613821468</v>
      </c>
      <c r="R39" s="29">
        <v>44263.848819670267</v>
      </c>
      <c r="S39" s="29">
        <v>16997.095643447177</v>
      </c>
      <c r="T39" s="29">
        <v>19312.764533787245</v>
      </c>
      <c r="U39" s="29">
        <v>85392.219560235317</v>
      </c>
      <c r="V39" s="29">
        <v>11156.212379355735</v>
      </c>
      <c r="W39" s="29">
        <v>5239.111129578162</v>
      </c>
      <c r="X39" s="29">
        <v>75669.981343178224</v>
      </c>
      <c r="Y39" s="29">
        <v>20508.194443082728</v>
      </c>
      <c r="Z39" s="29">
        <v>134617.01646472595</v>
      </c>
      <c r="AA39" s="29">
        <v>234025.51679996058</v>
      </c>
      <c r="AB39" s="29">
        <v>200108.11839358631</v>
      </c>
      <c r="AC39" s="29">
        <v>108694.90959267929</v>
      </c>
      <c r="AD39" s="29">
        <v>152382.9853695808</v>
      </c>
      <c r="AE39" s="29">
        <v>1614309.6259672455</v>
      </c>
      <c r="AF39" s="29">
        <v>600699.71717751573</v>
      </c>
      <c r="AG39" s="29">
        <v>216746.69325408008</v>
      </c>
      <c r="AH39" s="29">
        <v>153752.27797171701</v>
      </c>
      <c r="AI39" s="29">
        <v>13928.899710635398</v>
      </c>
      <c r="AJ39" s="29">
        <v>601370.81514701934</v>
      </c>
      <c r="AK39" s="29">
        <v>517908.22370686469</v>
      </c>
      <c r="AL39" s="29">
        <v>203990.67065462004</v>
      </c>
      <c r="AM39" s="29">
        <v>1533518.3591001399</v>
      </c>
      <c r="AN39" s="29">
        <v>139694.40622144222</v>
      </c>
      <c r="AO39" s="29">
        <v>117127.87982140765</v>
      </c>
      <c r="AP39" s="29">
        <v>695035.15101182624</v>
      </c>
      <c r="AQ39" s="29">
        <v>415044.65447713225</v>
      </c>
      <c r="AR39" s="29">
        <v>131136.51980619624</v>
      </c>
      <c r="AS39" s="29">
        <v>28679.972481249231</v>
      </c>
      <c r="AT39" s="29">
        <v>36151.720530771505</v>
      </c>
      <c r="AU39" s="29">
        <v>227806.74067076063</v>
      </c>
      <c r="AV39" s="29">
        <v>20219.02345671691</v>
      </c>
      <c r="AW39" s="29">
        <v>10131.499539399998</v>
      </c>
      <c r="AX39" s="29">
        <v>680164.30758206849</v>
      </c>
      <c r="AY39" s="29">
        <v>179604.54211060153</v>
      </c>
      <c r="AZ39" s="29">
        <v>320517.81784795952</v>
      </c>
      <c r="BA39" s="29">
        <v>13700.411301017062</v>
      </c>
      <c r="BB39" s="29">
        <v>229400.27273029261</v>
      </c>
      <c r="BC39" s="29">
        <v>282422.61311737623</v>
      </c>
      <c r="BD39" s="29">
        <v>230468.72145936059</v>
      </c>
      <c r="BE39" s="29">
        <v>169951.52513059333</v>
      </c>
      <c r="BF39" s="29">
        <v>22727.959052204387</v>
      </c>
      <c r="BG39" s="29">
        <v>360178.1956844916</v>
      </c>
      <c r="BH39" s="29">
        <v>1379057.1953063363</v>
      </c>
      <c r="BI39" s="29">
        <v>82170.380509617229</v>
      </c>
      <c r="BJ39" s="29">
        <v>630322.9606295299</v>
      </c>
      <c r="BK39" s="29">
        <v>53766.484211272291</v>
      </c>
      <c r="BL39" s="29">
        <v>466286.27191600279</v>
      </c>
      <c r="BM39" s="29">
        <v>950602.77158335003</v>
      </c>
      <c r="BN39" s="29">
        <v>191011.13634604885</v>
      </c>
      <c r="BO39" s="29">
        <v>99625.162892549401</v>
      </c>
      <c r="BP39" s="29">
        <v>106674.61936882687</v>
      </c>
      <c r="BQ39" s="29">
        <v>58689.340921336196</v>
      </c>
      <c r="BR39" s="29">
        <v>72956.676355755888</v>
      </c>
      <c r="BS39" s="29">
        <v>0</v>
      </c>
      <c r="BT39" s="59">
        <f t="shared" si="0"/>
        <v>15819942.198190089</v>
      </c>
      <c r="BU39" s="29">
        <v>173405.16795416572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376036.1901742802</v>
      </c>
      <c r="CG39" s="29">
        <v>0</v>
      </c>
      <c r="CH39" s="29">
        <v>0</v>
      </c>
      <c r="CI39" s="29">
        <v>1357755.4436814671</v>
      </c>
      <c r="CJ39" s="38">
        <f t="shared" si="2"/>
        <v>17727139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21544.672091496494</v>
      </c>
      <c r="D40" s="29">
        <v>33221.6628636846</v>
      </c>
      <c r="E40" s="29">
        <v>6513.8863649703608</v>
      </c>
      <c r="F40" s="29">
        <v>11536.443631329272</v>
      </c>
      <c r="G40" s="29">
        <v>163275.4990031544</v>
      </c>
      <c r="H40" s="29">
        <v>12824.112075225512</v>
      </c>
      <c r="I40" s="29">
        <v>34852.625473114051</v>
      </c>
      <c r="J40" s="29">
        <v>9528.2646798107144</v>
      </c>
      <c r="K40" s="29">
        <v>31731.855229113084</v>
      </c>
      <c r="L40" s="29">
        <v>23256.947578256892</v>
      </c>
      <c r="M40" s="29">
        <v>112499.05564581057</v>
      </c>
      <c r="N40" s="29">
        <v>621747.79781348852</v>
      </c>
      <c r="O40" s="29">
        <v>50909.079331041205</v>
      </c>
      <c r="P40" s="29">
        <v>33634.345041949156</v>
      </c>
      <c r="Q40" s="29">
        <v>2699.8231652092036</v>
      </c>
      <c r="R40" s="29">
        <v>89074.855074767605</v>
      </c>
      <c r="S40" s="29">
        <v>80676.113040469441</v>
      </c>
      <c r="T40" s="29">
        <v>31928.355368737517</v>
      </c>
      <c r="U40" s="29">
        <v>232413.75088770609</v>
      </c>
      <c r="V40" s="29">
        <v>14399.135359931523</v>
      </c>
      <c r="W40" s="29">
        <v>23897.186899586715</v>
      </c>
      <c r="X40" s="29">
        <v>67538.977095837778</v>
      </c>
      <c r="Y40" s="29">
        <v>59316.538380615755</v>
      </c>
      <c r="Z40" s="29">
        <v>40894.331985432269</v>
      </c>
      <c r="AA40" s="29">
        <v>26719.722864916821</v>
      </c>
      <c r="AB40" s="29">
        <v>104925.68919521957</v>
      </c>
      <c r="AC40" s="29">
        <v>85301.638322380299</v>
      </c>
      <c r="AD40" s="29">
        <v>166962.20243612683</v>
      </c>
      <c r="AE40" s="29">
        <v>1678399.7366065546</v>
      </c>
      <c r="AF40" s="29">
        <v>599768.56489105895</v>
      </c>
      <c r="AG40" s="29">
        <v>590110.07414045162</v>
      </c>
      <c r="AH40" s="29">
        <v>270177.21647170407</v>
      </c>
      <c r="AI40" s="29">
        <v>494505.5479970735</v>
      </c>
      <c r="AJ40" s="29">
        <v>188234.19205868331</v>
      </c>
      <c r="AK40" s="29">
        <v>69008.879652762029</v>
      </c>
      <c r="AL40" s="29">
        <v>1113523.1401351241</v>
      </c>
      <c r="AM40" s="29">
        <v>59299.145006316336</v>
      </c>
      <c r="AN40" s="29">
        <v>161530.26351354114</v>
      </c>
      <c r="AO40" s="29">
        <v>130874.9178941811</v>
      </c>
      <c r="AP40" s="29">
        <v>586438.3550880932</v>
      </c>
      <c r="AQ40" s="29">
        <v>354751.26836511574</v>
      </c>
      <c r="AR40" s="29">
        <v>26805.172509042895</v>
      </c>
      <c r="AS40" s="29">
        <v>35784.720137300159</v>
      </c>
      <c r="AT40" s="29">
        <v>45663.710772200517</v>
      </c>
      <c r="AU40" s="29">
        <v>43201.379618524952</v>
      </c>
      <c r="AV40" s="29">
        <v>304.06488746148852</v>
      </c>
      <c r="AW40" s="29">
        <v>446.55201503717194</v>
      </c>
      <c r="AX40" s="29">
        <v>561325.41959251603</v>
      </c>
      <c r="AY40" s="29">
        <v>879437.33145458647</v>
      </c>
      <c r="AZ40" s="29">
        <v>139931.28331858595</v>
      </c>
      <c r="BA40" s="29">
        <v>2262.611260489341</v>
      </c>
      <c r="BB40" s="29">
        <v>187804.01895422075</v>
      </c>
      <c r="BC40" s="29">
        <v>234300.68418454647</v>
      </c>
      <c r="BD40" s="29">
        <v>275526.17747067643</v>
      </c>
      <c r="BE40" s="29">
        <v>161862.96176161899</v>
      </c>
      <c r="BF40" s="29">
        <v>84421.032659329852</v>
      </c>
      <c r="BG40" s="29">
        <v>353058.7225488312</v>
      </c>
      <c r="BH40" s="29">
        <v>1090876.120814811</v>
      </c>
      <c r="BI40" s="29">
        <v>17332.169103497097</v>
      </c>
      <c r="BJ40" s="29">
        <v>450446.94393720449</v>
      </c>
      <c r="BK40" s="29">
        <v>33323.89228506932</v>
      </c>
      <c r="BL40" s="29">
        <v>235397.79638541743</v>
      </c>
      <c r="BM40" s="29">
        <v>1014042.483392708</v>
      </c>
      <c r="BN40" s="29">
        <v>211154.04462660931</v>
      </c>
      <c r="BO40" s="29">
        <v>146361.69296427188</v>
      </c>
      <c r="BP40" s="29">
        <v>508088.14144289406</v>
      </c>
      <c r="BQ40" s="29">
        <v>20002.629447383635</v>
      </c>
      <c r="BR40" s="29">
        <v>21269.939581129423</v>
      </c>
      <c r="BS40" s="29">
        <v>0</v>
      </c>
      <c r="BT40" s="59">
        <f t="shared" si="0"/>
        <v>15270877.565846009</v>
      </c>
      <c r="BU40" s="29">
        <v>35277480.477795847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9785.6378598970787</v>
      </c>
      <c r="CE40" s="29">
        <v>0</v>
      </c>
      <c r="CF40" s="29">
        <v>55047.897904531899</v>
      </c>
      <c r="CG40" s="29">
        <v>0</v>
      </c>
      <c r="CH40" s="29">
        <v>0</v>
      </c>
      <c r="CI40" s="29">
        <v>1101828.4205937253</v>
      </c>
      <c r="CJ40" s="38">
        <f t="shared" si="2"/>
        <v>51715020.000000007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14917.106546731888</v>
      </c>
      <c r="D41" s="29">
        <v>2401.7355429418026</v>
      </c>
      <c r="E41" s="29">
        <v>1326.6396021249213</v>
      </c>
      <c r="F41" s="29">
        <v>36207.31135876113</v>
      </c>
      <c r="G41" s="29">
        <v>80180.113559554098</v>
      </c>
      <c r="H41" s="29">
        <v>3152.713093264183</v>
      </c>
      <c r="I41" s="29">
        <v>7635.221531973023</v>
      </c>
      <c r="J41" s="29">
        <v>4720.6985798949954</v>
      </c>
      <c r="K41" s="29">
        <v>6170.5174800811783</v>
      </c>
      <c r="L41" s="29">
        <v>6784.9341162638757</v>
      </c>
      <c r="M41" s="29">
        <v>51685.956445488642</v>
      </c>
      <c r="N41" s="29">
        <v>102173.09592680683</v>
      </c>
      <c r="O41" s="29">
        <v>11074.557231542594</v>
      </c>
      <c r="P41" s="29">
        <v>14920.950938715829</v>
      </c>
      <c r="Q41" s="29">
        <v>695.62841642131593</v>
      </c>
      <c r="R41" s="29">
        <v>35969.209002748459</v>
      </c>
      <c r="S41" s="29">
        <v>39593.226582322721</v>
      </c>
      <c r="T41" s="29">
        <v>14970.979240362356</v>
      </c>
      <c r="U41" s="29">
        <v>89891.326331373974</v>
      </c>
      <c r="V41" s="29">
        <v>4048.2360678638288</v>
      </c>
      <c r="W41" s="29">
        <v>3472.2097324078832</v>
      </c>
      <c r="X41" s="29">
        <v>33528.742418767019</v>
      </c>
      <c r="Y41" s="29">
        <v>17400.546928184463</v>
      </c>
      <c r="Z41" s="29">
        <v>28013.565465342952</v>
      </c>
      <c r="AA41" s="29">
        <v>10893.71832784302</v>
      </c>
      <c r="AB41" s="29">
        <v>79508.6146886918</v>
      </c>
      <c r="AC41" s="29">
        <v>28222.310834344498</v>
      </c>
      <c r="AD41" s="29">
        <v>80388.725871601375</v>
      </c>
      <c r="AE41" s="29">
        <v>806616.80243516667</v>
      </c>
      <c r="AF41" s="29">
        <v>346201.63272082614</v>
      </c>
      <c r="AG41" s="29">
        <v>60050.521769600418</v>
      </c>
      <c r="AH41" s="29">
        <v>45806.365004792809</v>
      </c>
      <c r="AI41" s="29">
        <v>11933.269491189849</v>
      </c>
      <c r="AJ41" s="29">
        <v>46515.082423877298</v>
      </c>
      <c r="AK41" s="29">
        <v>72157.050889548569</v>
      </c>
      <c r="AL41" s="29">
        <v>175079.91672518512</v>
      </c>
      <c r="AM41" s="29">
        <v>984533.20144933288</v>
      </c>
      <c r="AN41" s="29">
        <v>40071.988294846218</v>
      </c>
      <c r="AO41" s="29">
        <v>110048.53541777696</v>
      </c>
      <c r="AP41" s="29">
        <v>559384.59053264279</v>
      </c>
      <c r="AQ41" s="29">
        <v>351720.52889579488</v>
      </c>
      <c r="AR41" s="29">
        <v>136070.44348594395</v>
      </c>
      <c r="AS41" s="29">
        <v>36437.477499394452</v>
      </c>
      <c r="AT41" s="29">
        <v>210929.73758848821</v>
      </c>
      <c r="AU41" s="29">
        <v>18957.141757144811</v>
      </c>
      <c r="AV41" s="29">
        <v>14855.725945257349</v>
      </c>
      <c r="AW41" s="29">
        <v>1036.8198909036405</v>
      </c>
      <c r="AX41" s="29">
        <v>204365.68773501168</v>
      </c>
      <c r="AY41" s="29">
        <v>325750.25578241266</v>
      </c>
      <c r="AZ41" s="29">
        <v>276025.69825995673</v>
      </c>
      <c r="BA41" s="29">
        <v>4486.7314565174875</v>
      </c>
      <c r="BB41" s="29">
        <v>4742937.0579895647</v>
      </c>
      <c r="BC41" s="29">
        <v>67730.089624855464</v>
      </c>
      <c r="BD41" s="29">
        <v>68009.852889744187</v>
      </c>
      <c r="BE41" s="29">
        <v>37798.612111529466</v>
      </c>
      <c r="BF41" s="29">
        <v>4551.4072293446816</v>
      </c>
      <c r="BG41" s="29">
        <v>89547.956702936528</v>
      </c>
      <c r="BH41" s="29">
        <v>413488.82921419397</v>
      </c>
      <c r="BI41" s="29">
        <v>8845.4702831566519</v>
      </c>
      <c r="BJ41" s="29">
        <v>360977.59767942689</v>
      </c>
      <c r="BK41" s="29">
        <v>13891.60300296101</v>
      </c>
      <c r="BL41" s="29">
        <v>93713.333451070823</v>
      </c>
      <c r="BM41" s="29">
        <v>104497.54489713686</v>
      </c>
      <c r="BN41" s="29">
        <v>77219.88832626908</v>
      </c>
      <c r="BO41" s="29">
        <v>35759.582652662299</v>
      </c>
      <c r="BP41" s="29">
        <v>133138.72915378047</v>
      </c>
      <c r="BQ41" s="29">
        <v>8835.2860820350488</v>
      </c>
      <c r="BR41" s="29">
        <v>28867.717529051719</v>
      </c>
      <c r="BS41" s="29">
        <v>0</v>
      </c>
      <c r="BT41" s="59">
        <f t="shared" si="0"/>
        <v>11938794.356133753</v>
      </c>
      <c r="BU41" s="29">
        <v>6297162.7217408456</v>
      </c>
      <c r="BV41" s="29">
        <v>0</v>
      </c>
      <c r="BW41" s="29">
        <v>655.77147242488616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263594.71169886802</v>
      </c>
      <c r="CE41" s="29">
        <v>0</v>
      </c>
      <c r="CF41" s="29">
        <v>2490336.2120191525</v>
      </c>
      <c r="CG41" s="29">
        <v>0</v>
      </c>
      <c r="CH41" s="29">
        <v>-64363.500068018395</v>
      </c>
      <c r="CI41" s="29">
        <v>2717513.7270029727</v>
      </c>
      <c r="CJ41" s="38">
        <f t="shared" si="2"/>
        <v>23643694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3106.9749153113353</v>
      </c>
      <c r="D42" s="29">
        <v>364.59946053081535</v>
      </c>
      <c r="E42" s="29">
        <v>233.33895685215893</v>
      </c>
      <c r="F42" s="29">
        <v>15101.185095428922</v>
      </c>
      <c r="G42" s="29">
        <v>139122.04143514059</v>
      </c>
      <c r="H42" s="29">
        <v>4367.8402295269589</v>
      </c>
      <c r="I42" s="29">
        <v>2013.8882732003456</v>
      </c>
      <c r="J42" s="29">
        <v>1284.2299056561051</v>
      </c>
      <c r="K42" s="29">
        <v>1127.9921039381088</v>
      </c>
      <c r="L42" s="29">
        <v>1324.191566436735</v>
      </c>
      <c r="M42" s="29">
        <v>18051.619056903852</v>
      </c>
      <c r="N42" s="29">
        <v>21764.896644333086</v>
      </c>
      <c r="O42" s="29">
        <v>3094.5010178028283</v>
      </c>
      <c r="P42" s="29">
        <v>4614.0319187266477</v>
      </c>
      <c r="Q42" s="29">
        <v>147.77517832409569</v>
      </c>
      <c r="R42" s="29">
        <v>10420.246717681915</v>
      </c>
      <c r="S42" s="29">
        <v>6266.5637685479469</v>
      </c>
      <c r="T42" s="29">
        <v>2444.9958693461717</v>
      </c>
      <c r="U42" s="29">
        <v>20153.671278041005</v>
      </c>
      <c r="V42" s="29">
        <v>1188.7523193875752</v>
      </c>
      <c r="W42" s="29">
        <v>819.00527579666448</v>
      </c>
      <c r="X42" s="29">
        <v>30971.340360652928</v>
      </c>
      <c r="Y42" s="29">
        <v>4189.9489880495385</v>
      </c>
      <c r="Z42" s="29">
        <v>8046.4012366897059</v>
      </c>
      <c r="AA42" s="29">
        <v>1342.4804275993802</v>
      </c>
      <c r="AB42" s="29">
        <v>12483.416227562717</v>
      </c>
      <c r="AC42" s="29">
        <v>5196.5020131449301</v>
      </c>
      <c r="AD42" s="29">
        <v>72793.738308341068</v>
      </c>
      <c r="AE42" s="29">
        <v>783015.67989871278</v>
      </c>
      <c r="AF42" s="29">
        <v>370441.14415025117</v>
      </c>
      <c r="AG42" s="29">
        <v>34958.180957048993</v>
      </c>
      <c r="AH42" s="29">
        <v>12938.142316756559</v>
      </c>
      <c r="AI42" s="29">
        <v>2306.2585920755382</v>
      </c>
      <c r="AJ42" s="29">
        <v>18699.660754889934</v>
      </c>
      <c r="AK42" s="29">
        <v>28550.306009876149</v>
      </c>
      <c r="AL42" s="29">
        <v>97667.214542325673</v>
      </c>
      <c r="AM42" s="29">
        <v>45795.63533142049</v>
      </c>
      <c r="AN42" s="29">
        <v>3625994.1734904293</v>
      </c>
      <c r="AO42" s="29">
        <v>1092072.817837982</v>
      </c>
      <c r="AP42" s="29">
        <v>29724.512303583837</v>
      </c>
      <c r="AQ42" s="29">
        <v>357782.90673615487</v>
      </c>
      <c r="AR42" s="29">
        <v>233528.189872691</v>
      </c>
      <c r="AS42" s="29">
        <v>2448.6723953142227</v>
      </c>
      <c r="AT42" s="29">
        <v>10424.542387476818</v>
      </c>
      <c r="AU42" s="29">
        <v>4059.0360020638154</v>
      </c>
      <c r="AV42" s="29">
        <v>472.73358682633955</v>
      </c>
      <c r="AW42" s="29">
        <v>85.638105760088393</v>
      </c>
      <c r="AX42" s="29">
        <v>288759.4686348</v>
      </c>
      <c r="AY42" s="29">
        <v>40079.658721948254</v>
      </c>
      <c r="AZ42" s="29">
        <v>28354.294902291062</v>
      </c>
      <c r="BA42" s="29">
        <v>361.61501573265173</v>
      </c>
      <c r="BB42" s="29">
        <v>2005302.1407177402</v>
      </c>
      <c r="BC42" s="29">
        <v>76353.517055593009</v>
      </c>
      <c r="BD42" s="29">
        <v>70573.262744701962</v>
      </c>
      <c r="BE42" s="29">
        <v>2570.1272874232523</v>
      </c>
      <c r="BF42" s="29">
        <v>15083.124275410806</v>
      </c>
      <c r="BG42" s="29">
        <v>49701.148379754806</v>
      </c>
      <c r="BH42" s="29">
        <v>221203.42085177495</v>
      </c>
      <c r="BI42" s="29">
        <v>11386.497822834694</v>
      </c>
      <c r="BJ42" s="29">
        <v>268780.93277975882</v>
      </c>
      <c r="BK42" s="29">
        <v>6110.8589664979363</v>
      </c>
      <c r="BL42" s="29">
        <v>86119.669927149691</v>
      </c>
      <c r="BM42" s="29">
        <v>42299.793738908629</v>
      </c>
      <c r="BN42" s="29">
        <v>384283.73417271022</v>
      </c>
      <c r="BO42" s="29">
        <v>164498.03915080964</v>
      </c>
      <c r="BP42" s="29">
        <v>128942.42822660401</v>
      </c>
      <c r="BQ42" s="29">
        <v>1346.9326288402783</v>
      </c>
      <c r="BR42" s="29">
        <v>5741.9337184488786</v>
      </c>
      <c r="BS42" s="29">
        <v>0</v>
      </c>
      <c r="BT42" s="59">
        <f t="shared" si="0"/>
        <v>11040854.213540329</v>
      </c>
      <c r="BU42" s="29">
        <v>2635310.3714452004</v>
      </c>
      <c r="BV42" s="29">
        <v>0</v>
      </c>
      <c r="BW42" s="29">
        <v>0</v>
      </c>
      <c r="BX42" s="29">
        <v>49450.733751285763</v>
      </c>
      <c r="BY42" s="29">
        <v>3233277.1920067626</v>
      </c>
      <c r="BZ42" s="29">
        <v>0</v>
      </c>
      <c r="CA42" s="29">
        <v>0</v>
      </c>
      <c r="CB42" s="29">
        <v>0</v>
      </c>
      <c r="CC42" s="29">
        <v>0</v>
      </c>
      <c r="CD42" s="29">
        <v>29715.316124896202</v>
      </c>
      <c r="CE42" s="29">
        <v>0</v>
      </c>
      <c r="CF42" s="29">
        <v>3240321.0193715175</v>
      </c>
      <c r="CG42" s="29">
        <v>0</v>
      </c>
      <c r="CH42" s="29">
        <v>0</v>
      </c>
      <c r="CI42" s="29">
        <v>1085966.4687600136</v>
      </c>
      <c r="CJ42" s="38">
        <f t="shared" si="2"/>
        <v>21314895.315000005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24622.03420394265</v>
      </c>
      <c r="D43" s="29">
        <v>1368.3852520024243</v>
      </c>
      <c r="E43" s="29">
        <v>15137.664652615984</v>
      </c>
      <c r="F43" s="29">
        <v>29456.548423854336</v>
      </c>
      <c r="G43" s="29">
        <v>129773.10794055108</v>
      </c>
      <c r="H43" s="29">
        <v>14370.707533859533</v>
      </c>
      <c r="I43" s="29">
        <v>20552.183079035171</v>
      </c>
      <c r="J43" s="29">
        <v>11646.250395802776</v>
      </c>
      <c r="K43" s="29">
        <v>20080.07252224207</v>
      </c>
      <c r="L43" s="29">
        <v>64003.134830808405</v>
      </c>
      <c r="M43" s="29">
        <v>65059.152069080803</v>
      </c>
      <c r="N43" s="29">
        <v>275246.97993918444</v>
      </c>
      <c r="O43" s="29">
        <v>31754.967936509918</v>
      </c>
      <c r="P43" s="29">
        <v>45130.407409819003</v>
      </c>
      <c r="Q43" s="29">
        <v>8512.22992310882</v>
      </c>
      <c r="R43" s="29">
        <v>50096.526345263344</v>
      </c>
      <c r="S43" s="29">
        <v>119637.66414938288</v>
      </c>
      <c r="T43" s="29">
        <v>41861.883382422136</v>
      </c>
      <c r="U43" s="29">
        <v>248751.5654454084</v>
      </c>
      <c r="V43" s="29">
        <v>9804.5837632129133</v>
      </c>
      <c r="W43" s="29">
        <v>11212.477670214101</v>
      </c>
      <c r="X43" s="29">
        <v>75313.289502853731</v>
      </c>
      <c r="Y43" s="29">
        <v>43137.012472610724</v>
      </c>
      <c r="Z43" s="29">
        <v>90267.786190781306</v>
      </c>
      <c r="AA43" s="29">
        <v>32264.86055412946</v>
      </c>
      <c r="AB43" s="29">
        <v>448058.0796920245</v>
      </c>
      <c r="AC43" s="29">
        <v>225588.96247155196</v>
      </c>
      <c r="AD43" s="29">
        <v>224702.41201079931</v>
      </c>
      <c r="AE43" s="29">
        <v>1775828.6775761268</v>
      </c>
      <c r="AF43" s="29">
        <v>547302.18209049036</v>
      </c>
      <c r="AG43" s="29">
        <v>325980.32980630582</v>
      </c>
      <c r="AH43" s="29">
        <v>220509.8325987001</v>
      </c>
      <c r="AI43" s="29">
        <v>6456.7512954077602</v>
      </c>
      <c r="AJ43" s="29">
        <v>269377.94594490441</v>
      </c>
      <c r="AK43" s="29">
        <v>1451934.9683429219</v>
      </c>
      <c r="AL43" s="29">
        <v>280748.89973813179</v>
      </c>
      <c r="AM43" s="29">
        <v>82826.893667683093</v>
      </c>
      <c r="AN43" s="29">
        <v>185051.13633030662</v>
      </c>
      <c r="AO43" s="29">
        <v>5258102.1579908105</v>
      </c>
      <c r="AP43" s="29">
        <v>1813343.6849725507</v>
      </c>
      <c r="AQ43" s="29">
        <v>637452.64119361911</v>
      </c>
      <c r="AR43" s="29">
        <v>20616.944581437576</v>
      </c>
      <c r="AS43" s="29">
        <v>51194.913649219103</v>
      </c>
      <c r="AT43" s="29">
        <v>38323.909678766417</v>
      </c>
      <c r="AU43" s="29">
        <v>136142.80835387646</v>
      </c>
      <c r="AV43" s="29">
        <v>21259.481006966093</v>
      </c>
      <c r="AW43" s="29">
        <v>3675.7545357869908</v>
      </c>
      <c r="AX43" s="29">
        <v>1393049.1289180308</v>
      </c>
      <c r="AY43" s="29">
        <v>1795536.6234320451</v>
      </c>
      <c r="AZ43" s="29">
        <v>447090.57575944747</v>
      </c>
      <c r="BA43" s="29">
        <v>24104.760463904055</v>
      </c>
      <c r="BB43" s="29">
        <v>931485.0184691716</v>
      </c>
      <c r="BC43" s="29">
        <v>617629.22465073923</v>
      </c>
      <c r="BD43" s="29">
        <v>553073.59253684827</v>
      </c>
      <c r="BE43" s="29">
        <v>312358.20518728287</v>
      </c>
      <c r="BF43" s="29">
        <v>4947.1436000411795</v>
      </c>
      <c r="BG43" s="29">
        <v>1091320.8875324661</v>
      </c>
      <c r="BH43" s="29">
        <v>1545428.2213738624</v>
      </c>
      <c r="BI43" s="29">
        <v>62643.60810881637</v>
      </c>
      <c r="BJ43" s="29">
        <v>983183.35213605105</v>
      </c>
      <c r="BK43" s="29">
        <v>50103.65145484497</v>
      </c>
      <c r="BL43" s="29">
        <v>662055.50798045797</v>
      </c>
      <c r="BM43" s="29">
        <v>434444.3945865772</v>
      </c>
      <c r="BN43" s="29">
        <v>241481.2709073025</v>
      </c>
      <c r="BO43" s="29">
        <v>134599.05003617815</v>
      </c>
      <c r="BP43" s="29">
        <v>281461.49589786783</v>
      </c>
      <c r="BQ43" s="29">
        <v>62370.173675344413</v>
      </c>
      <c r="BR43" s="29">
        <v>125616.06835377341</v>
      </c>
      <c r="BS43" s="29">
        <v>0</v>
      </c>
      <c r="BT43" s="59">
        <f t="shared" si="0"/>
        <v>27257522.798178133</v>
      </c>
      <c r="BU43" s="29">
        <v>14988617.289899519</v>
      </c>
      <c r="BV43" s="29">
        <v>0</v>
      </c>
      <c r="BW43" s="29">
        <v>178.92304885446848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240450.02412189072</v>
      </c>
      <c r="CE43" s="29">
        <v>0</v>
      </c>
      <c r="CF43" s="29">
        <v>1515864.4011626542</v>
      </c>
      <c r="CG43" s="29">
        <v>0</v>
      </c>
      <c r="CH43" s="29">
        <v>0</v>
      </c>
      <c r="CI43" s="29">
        <v>3568292.5635889559</v>
      </c>
      <c r="CJ43" s="38">
        <f t="shared" si="2"/>
        <v>47570926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156848.71015070213</v>
      </c>
      <c r="D44" s="29">
        <v>19713.251000099528</v>
      </c>
      <c r="E44" s="29">
        <v>6328.1678636585302</v>
      </c>
      <c r="F44" s="29">
        <v>71673.874858656171</v>
      </c>
      <c r="G44" s="29">
        <v>350799.15605288558</v>
      </c>
      <c r="H44" s="29">
        <v>14591.209492484639</v>
      </c>
      <c r="I44" s="29">
        <v>29043.16442643763</v>
      </c>
      <c r="J44" s="29">
        <v>14667.362465486307</v>
      </c>
      <c r="K44" s="29">
        <v>61149.681317932751</v>
      </c>
      <c r="L44" s="29">
        <v>43543.191533988953</v>
      </c>
      <c r="M44" s="29">
        <v>164622.36384109949</v>
      </c>
      <c r="N44" s="29">
        <v>771098.68491427018</v>
      </c>
      <c r="O44" s="29">
        <v>34020.879936789919</v>
      </c>
      <c r="P44" s="29">
        <v>50100.0038801142</v>
      </c>
      <c r="Q44" s="29">
        <v>6580.5957727190944</v>
      </c>
      <c r="R44" s="29">
        <v>94054.49882134053</v>
      </c>
      <c r="S44" s="29">
        <v>231168.68633956552</v>
      </c>
      <c r="T44" s="29">
        <v>147662.72117303457</v>
      </c>
      <c r="U44" s="29">
        <v>530068.44213718944</v>
      </c>
      <c r="V44" s="29">
        <v>11998.954419888358</v>
      </c>
      <c r="W44" s="29">
        <v>20272.865499883395</v>
      </c>
      <c r="X44" s="29">
        <v>133293.53456438929</v>
      </c>
      <c r="Y44" s="29">
        <v>81414.668353562709</v>
      </c>
      <c r="Z44" s="29">
        <v>115738.81586975229</v>
      </c>
      <c r="AA44" s="29">
        <v>147834.63413384321</v>
      </c>
      <c r="AB44" s="29">
        <v>538796.71877113078</v>
      </c>
      <c r="AC44" s="29">
        <v>405781.53629504907</v>
      </c>
      <c r="AD44" s="29">
        <v>280066.41925355763</v>
      </c>
      <c r="AE44" s="29">
        <v>2592287.3261959255</v>
      </c>
      <c r="AF44" s="29">
        <v>1277841.1306344236</v>
      </c>
      <c r="AG44" s="29">
        <v>200463.83508492511</v>
      </c>
      <c r="AH44" s="29">
        <v>445089.1755417781</v>
      </c>
      <c r="AI44" s="29">
        <v>8286.7026447957141</v>
      </c>
      <c r="AJ44" s="29">
        <v>553022.76626535831</v>
      </c>
      <c r="AK44" s="29">
        <v>658286.24299532559</v>
      </c>
      <c r="AL44" s="29">
        <v>356192.81856732315</v>
      </c>
      <c r="AM44" s="29">
        <v>386246.07857587119</v>
      </c>
      <c r="AN44" s="29">
        <v>569097.74008611112</v>
      </c>
      <c r="AO44" s="29">
        <v>1514141.934055703</v>
      </c>
      <c r="AP44" s="29">
        <v>7213785.387913811</v>
      </c>
      <c r="AQ44" s="29">
        <v>3710377.4289157391</v>
      </c>
      <c r="AR44" s="29">
        <v>471085.40354560362</v>
      </c>
      <c r="AS44" s="29">
        <v>844184.26709969295</v>
      </c>
      <c r="AT44" s="29">
        <v>426142.7093460348</v>
      </c>
      <c r="AU44" s="29">
        <v>282597.73513454932</v>
      </c>
      <c r="AV44" s="29">
        <v>133875.82928458261</v>
      </c>
      <c r="AW44" s="29">
        <v>37529.7929250124</v>
      </c>
      <c r="AX44" s="29">
        <v>1304478.4127892905</v>
      </c>
      <c r="AY44" s="29">
        <v>2705480.8736982276</v>
      </c>
      <c r="AZ44" s="29">
        <v>360165.6198619295</v>
      </c>
      <c r="BA44" s="29">
        <v>34088.241243472788</v>
      </c>
      <c r="BB44" s="29">
        <v>399405.80107009673</v>
      </c>
      <c r="BC44" s="29">
        <v>499474.24270151189</v>
      </c>
      <c r="BD44" s="29">
        <v>296421.74730111164</v>
      </c>
      <c r="BE44" s="29">
        <v>253359.24363266805</v>
      </c>
      <c r="BF44" s="29">
        <v>46078.211853234083</v>
      </c>
      <c r="BG44" s="29">
        <v>717033.7814239643</v>
      </c>
      <c r="BH44" s="29">
        <v>4926552.0489785373</v>
      </c>
      <c r="BI44" s="29">
        <v>181797.58124754415</v>
      </c>
      <c r="BJ44" s="29">
        <v>2425705.5802801382</v>
      </c>
      <c r="BK44" s="29">
        <v>292004.86725876306</v>
      </c>
      <c r="BL44" s="29">
        <v>1883833.6217085368</v>
      </c>
      <c r="BM44" s="29">
        <v>619005.94345281646</v>
      </c>
      <c r="BN44" s="29">
        <v>333785.96236283635</v>
      </c>
      <c r="BO44" s="29">
        <v>200595.9185179075</v>
      </c>
      <c r="BP44" s="29">
        <v>720905.85135540087</v>
      </c>
      <c r="BQ44" s="29">
        <v>85701.731099827113</v>
      </c>
      <c r="BR44" s="29">
        <v>347329.495626522</v>
      </c>
      <c r="BS44" s="29">
        <v>0</v>
      </c>
      <c r="BT44" s="59">
        <f t="shared" si="0"/>
        <v>44846671.875416413</v>
      </c>
      <c r="BU44" s="29">
        <v>1236004.9117678169</v>
      </c>
      <c r="BV44" s="29">
        <v>0</v>
      </c>
      <c r="BW44" s="29">
        <v>2328.3217838718897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22962.703700366153</v>
      </c>
      <c r="CE44" s="29">
        <v>0</v>
      </c>
      <c r="CF44" s="29">
        <v>7227536.0541718462</v>
      </c>
      <c r="CG44" s="29">
        <v>0</v>
      </c>
      <c r="CH44" s="29">
        <v>0</v>
      </c>
      <c r="CI44" s="29">
        <v>10956625.133159654</v>
      </c>
      <c r="CJ44" s="38">
        <f t="shared" si="2"/>
        <v>64292128.999999963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4376940.058573178</v>
      </c>
      <c r="D45" s="29">
        <v>189259.65252013711</v>
      </c>
      <c r="E45" s="29">
        <v>153119.89461339143</v>
      </c>
      <c r="F45" s="29">
        <v>62407.875000655942</v>
      </c>
      <c r="G45" s="29">
        <v>922688.16176202171</v>
      </c>
      <c r="H45" s="29">
        <v>163373.68359193584</v>
      </c>
      <c r="I45" s="29">
        <v>94709.414476580219</v>
      </c>
      <c r="J45" s="29">
        <v>61232.666717864646</v>
      </c>
      <c r="K45" s="29">
        <v>75366.96020988666</v>
      </c>
      <c r="L45" s="29">
        <v>8269.8967006810453</v>
      </c>
      <c r="M45" s="29">
        <v>195696.31174850214</v>
      </c>
      <c r="N45" s="29">
        <v>679524.25806487782</v>
      </c>
      <c r="O45" s="29">
        <v>148873.25052006377</v>
      </c>
      <c r="P45" s="29">
        <v>144092.5231355564</v>
      </c>
      <c r="Q45" s="29">
        <v>77828.502360066501</v>
      </c>
      <c r="R45" s="29">
        <v>289018.78250080597</v>
      </c>
      <c r="S45" s="29">
        <v>201237.3980332223</v>
      </c>
      <c r="T45" s="29">
        <v>95707.066220258886</v>
      </c>
      <c r="U45" s="29">
        <v>585676.06565980392</v>
      </c>
      <c r="V45" s="29">
        <v>62487.690375395541</v>
      </c>
      <c r="W45" s="29">
        <v>32309.280254305395</v>
      </c>
      <c r="X45" s="29">
        <v>201417.34379453131</v>
      </c>
      <c r="Y45" s="29">
        <v>75239.746359601704</v>
      </c>
      <c r="Z45" s="29">
        <v>967615.67112507008</v>
      </c>
      <c r="AA45" s="29">
        <v>37658.348262963278</v>
      </c>
      <c r="AB45" s="29">
        <v>86303.305234151019</v>
      </c>
      <c r="AC45" s="29">
        <v>1239419.387261322</v>
      </c>
      <c r="AD45" s="29">
        <v>476434.81035540521</v>
      </c>
      <c r="AE45" s="29">
        <v>1883152.6058364026</v>
      </c>
      <c r="AF45" s="29">
        <v>968496.59339325724</v>
      </c>
      <c r="AG45" s="29">
        <v>394055.66063064034</v>
      </c>
      <c r="AH45" s="29">
        <v>1631263.9426783721</v>
      </c>
      <c r="AI45" s="29">
        <v>70681.941033474708</v>
      </c>
      <c r="AJ45" s="29">
        <v>335975.91498170776</v>
      </c>
      <c r="AK45" s="29">
        <v>59944.41132652478</v>
      </c>
      <c r="AL45" s="29">
        <v>424447.82555271563</v>
      </c>
      <c r="AM45" s="29">
        <v>85427.816416396236</v>
      </c>
      <c r="AN45" s="29">
        <v>63470.232420205313</v>
      </c>
      <c r="AO45" s="29">
        <v>210822.74129341188</v>
      </c>
      <c r="AP45" s="29">
        <v>285475.69319266797</v>
      </c>
      <c r="AQ45" s="29">
        <v>9657827.1571544912</v>
      </c>
      <c r="AR45" s="29">
        <v>2257930.6789231156</v>
      </c>
      <c r="AS45" s="29">
        <v>2797149.5201164675</v>
      </c>
      <c r="AT45" s="29">
        <v>655435.30080807046</v>
      </c>
      <c r="AU45" s="29">
        <v>3079915.7156949975</v>
      </c>
      <c r="AV45" s="29">
        <v>3888882.5478895088</v>
      </c>
      <c r="AW45" s="29">
        <v>11317595.069546741</v>
      </c>
      <c r="AX45" s="29">
        <v>643800.32847677404</v>
      </c>
      <c r="AY45" s="29">
        <v>344347.11867342307</v>
      </c>
      <c r="AZ45" s="29">
        <v>48677.157616817101</v>
      </c>
      <c r="BA45" s="29">
        <v>7804.8280025958102</v>
      </c>
      <c r="BB45" s="29">
        <v>71215.49412257786</v>
      </c>
      <c r="BC45" s="29">
        <v>143688.50778831734</v>
      </c>
      <c r="BD45" s="29">
        <v>410795.99673371192</v>
      </c>
      <c r="BE45" s="29">
        <v>68401.675902710675</v>
      </c>
      <c r="BF45" s="29">
        <v>122820.21920912669</v>
      </c>
      <c r="BG45" s="29">
        <v>230357.06291842359</v>
      </c>
      <c r="BH45" s="29">
        <v>897560.55442154792</v>
      </c>
      <c r="BI45" s="29">
        <v>27197.165531499726</v>
      </c>
      <c r="BJ45" s="29">
        <v>50097.920059605756</v>
      </c>
      <c r="BK45" s="29">
        <v>6051.8187983078915</v>
      </c>
      <c r="BL45" s="29">
        <v>113413.87576734221</v>
      </c>
      <c r="BM45" s="29">
        <v>57008.62143443145</v>
      </c>
      <c r="BN45" s="29">
        <v>96443.712913652183</v>
      </c>
      <c r="BO45" s="29">
        <v>84546.560535191849</v>
      </c>
      <c r="BP45" s="29">
        <v>430612.22782991349</v>
      </c>
      <c r="BQ45" s="29">
        <v>63770.309271882128</v>
      </c>
      <c r="BR45" s="29">
        <v>132156.14331586933</v>
      </c>
      <c r="BS45" s="29">
        <v>0</v>
      </c>
      <c r="BT45" s="59">
        <f t="shared" si="0"/>
        <v>55822626.673645116</v>
      </c>
      <c r="BU45" s="29">
        <v>40884494.302570537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3960253.6796849868</v>
      </c>
      <c r="CG45" s="29">
        <v>6903.8277262854772</v>
      </c>
      <c r="CH45" s="29">
        <v>0</v>
      </c>
      <c r="CI45" s="29">
        <v>7496443.5163730448</v>
      </c>
      <c r="CJ45" s="38">
        <f t="shared" si="2"/>
        <v>108170721.99999997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205476.50658863434</v>
      </c>
      <c r="D46" s="29">
        <v>12591.048505055182</v>
      </c>
      <c r="E46" s="29">
        <v>9953.6137538274288</v>
      </c>
      <c r="F46" s="29">
        <v>16905.028548686736</v>
      </c>
      <c r="G46" s="29">
        <v>157602.27217694008</v>
      </c>
      <c r="H46" s="29">
        <v>28601.522799801722</v>
      </c>
      <c r="I46" s="29">
        <v>16777.503246217853</v>
      </c>
      <c r="J46" s="29">
        <v>14726.61897076019</v>
      </c>
      <c r="K46" s="29">
        <v>18722.705750783058</v>
      </c>
      <c r="L46" s="29">
        <v>6692.7257112702782</v>
      </c>
      <c r="M46" s="29">
        <v>24585.738652705353</v>
      </c>
      <c r="N46" s="29">
        <v>11314.483897650347</v>
      </c>
      <c r="O46" s="29">
        <v>23986.098091991567</v>
      </c>
      <c r="P46" s="29">
        <v>47824.599194135597</v>
      </c>
      <c r="Q46" s="29">
        <v>14300.402667675296</v>
      </c>
      <c r="R46" s="29">
        <v>68688.542512823871</v>
      </c>
      <c r="S46" s="29">
        <v>20613.289886754075</v>
      </c>
      <c r="T46" s="29">
        <v>12220.217852325502</v>
      </c>
      <c r="U46" s="29">
        <v>89305.877992876296</v>
      </c>
      <c r="V46" s="29">
        <v>7265.9700666463514</v>
      </c>
      <c r="W46" s="29">
        <v>21889.067899542839</v>
      </c>
      <c r="X46" s="29">
        <v>34641.806648779806</v>
      </c>
      <c r="Y46" s="29">
        <v>20857.580673242996</v>
      </c>
      <c r="Z46" s="29">
        <v>46376.875979741024</v>
      </c>
      <c r="AA46" s="29">
        <v>2706.9968169848771</v>
      </c>
      <c r="AB46" s="29">
        <v>52591.594933071057</v>
      </c>
      <c r="AC46" s="29">
        <v>675470.71928591013</v>
      </c>
      <c r="AD46" s="29">
        <v>190193.56374577203</v>
      </c>
      <c r="AE46" s="29">
        <v>385772.80221383454</v>
      </c>
      <c r="AF46" s="29">
        <v>151923.56125063903</v>
      </c>
      <c r="AG46" s="29">
        <v>1229759.1337964667</v>
      </c>
      <c r="AH46" s="29">
        <v>112693.10183227199</v>
      </c>
      <c r="AI46" s="29">
        <v>13580.135788034457</v>
      </c>
      <c r="AJ46" s="29">
        <v>128306.14409629995</v>
      </c>
      <c r="AK46" s="29">
        <v>18257.405438886031</v>
      </c>
      <c r="AL46" s="29">
        <v>47603.90307290457</v>
      </c>
      <c r="AM46" s="29">
        <v>21590.736848250759</v>
      </c>
      <c r="AN46" s="29">
        <v>9525.7250681921869</v>
      </c>
      <c r="AO46" s="29">
        <v>38653.459251599757</v>
      </c>
      <c r="AP46" s="29">
        <v>33389.410582548611</v>
      </c>
      <c r="AQ46" s="29">
        <v>53881.446031476102</v>
      </c>
      <c r="AR46" s="29">
        <v>1406531.6286766138</v>
      </c>
      <c r="AS46" s="29">
        <v>8132.5960888516438</v>
      </c>
      <c r="AT46" s="29">
        <v>11975.508112060334</v>
      </c>
      <c r="AU46" s="29">
        <v>116191.39215142243</v>
      </c>
      <c r="AV46" s="29">
        <v>51924.96019084756</v>
      </c>
      <c r="AW46" s="29">
        <v>22261.507422725826</v>
      </c>
      <c r="AX46" s="29">
        <v>43129.647408306453</v>
      </c>
      <c r="AY46" s="29">
        <v>53450.831198770422</v>
      </c>
      <c r="AZ46" s="29">
        <v>1856.3523339030776</v>
      </c>
      <c r="BA46" s="29">
        <v>6258.9160116304402</v>
      </c>
      <c r="BB46" s="29">
        <v>29142.590606578768</v>
      </c>
      <c r="BC46" s="29">
        <v>12359.290942799998</v>
      </c>
      <c r="BD46" s="29">
        <v>26373.912286450271</v>
      </c>
      <c r="BE46" s="29">
        <v>7196.3258043557353</v>
      </c>
      <c r="BF46" s="29">
        <v>18213.061419251226</v>
      </c>
      <c r="BG46" s="29">
        <v>98893.488400295872</v>
      </c>
      <c r="BH46" s="29">
        <v>154682.11747363379</v>
      </c>
      <c r="BI46" s="29">
        <v>2063.838478246043</v>
      </c>
      <c r="BJ46" s="29">
        <v>82260.230619545866</v>
      </c>
      <c r="BK46" s="29">
        <v>6525.7039617270239</v>
      </c>
      <c r="BL46" s="29">
        <v>42333.30959661692</v>
      </c>
      <c r="BM46" s="29">
        <v>103651.19306499572</v>
      </c>
      <c r="BN46" s="29">
        <v>15647.163105913503</v>
      </c>
      <c r="BO46" s="29">
        <v>17604.933828068799</v>
      </c>
      <c r="BP46" s="29">
        <v>27808.994885614036</v>
      </c>
      <c r="BQ46" s="29">
        <v>6613.061982247953</v>
      </c>
      <c r="BR46" s="29">
        <v>15388.523900712384</v>
      </c>
      <c r="BS46" s="29">
        <v>0</v>
      </c>
      <c r="BT46" s="59">
        <f t="shared" si="0"/>
        <v>6486291.0180741986</v>
      </c>
      <c r="BU46" s="29">
        <v>17042096.890739579</v>
      </c>
      <c r="BV46" s="29">
        <v>0</v>
      </c>
      <c r="BW46" s="29">
        <v>118045.28300065531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753810.73764384631</v>
      </c>
      <c r="CG46" s="29">
        <v>0</v>
      </c>
      <c r="CH46" s="29">
        <v>0</v>
      </c>
      <c r="CI46" s="29">
        <v>1140130.0705417246</v>
      </c>
      <c r="CJ46" s="38">
        <f t="shared" si="2"/>
        <v>25540374.000000004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15546.743604051922</v>
      </c>
      <c r="D47" s="29">
        <v>919.39796236130337</v>
      </c>
      <c r="E47" s="29">
        <v>1412.6417867397283</v>
      </c>
      <c r="F47" s="29">
        <v>2675.0309881064259</v>
      </c>
      <c r="G47" s="29">
        <v>38423.560435369196</v>
      </c>
      <c r="H47" s="29">
        <v>2494.3572890358973</v>
      </c>
      <c r="I47" s="29">
        <v>11412.411968745553</v>
      </c>
      <c r="J47" s="29">
        <v>2530.8041764413106</v>
      </c>
      <c r="K47" s="29">
        <v>9918.9825601808516</v>
      </c>
      <c r="L47" s="29">
        <v>6610.6824051833983</v>
      </c>
      <c r="M47" s="29">
        <v>20276.976135383891</v>
      </c>
      <c r="N47" s="29">
        <v>77479.792808074213</v>
      </c>
      <c r="O47" s="29">
        <v>8913.9969603246736</v>
      </c>
      <c r="P47" s="29">
        <v>11416.190815640113</v>
      </c>
      <c r="Q47" s="29">
        <v>510.83784139866583</v>
      </c>
      <c r="R47" s="29">
        <v>30050.253423241407</v>
      </c>
      <c r="S47" s="29">
        <v>22711.881083072767</v>
      </c>
      <c r="T47" s="29">
        <v>10813.867715070566</v>
      </c>
      <c r="U47" s="29">
        <v>74100.360469331572</v>
      </c>
      <c r="V47" s="29">
        <v>3337.6893952414484</v>
      </c>
      <c r="W47" s="29">
        <v>6495.8129650560604</v>
      </c>
      <c r="X47" s="29">
        <v>21624.512307895289</v>
      </c>
      <c r="Y47" s="29">
        <v>16064.691209716946</v>
      </c>
      <c r="Z47" s="29">
        <v>34450.146595378261</v>
      </c>
      <c r="AA47" s="29">
        <v>10988.267296829968</v>
      </c>
      <c r="AB47" s="29">
        <v>43913.699260339548</v>
      </c>
      <c r="AC47" s="29">
        <v>82407.279097618273</v>
      </c>
      <c r="AD47" s="29">
        <v>49310.316237182269</v>
      </c>
      <c r="AE47" s="29">
        <v>243328.5172859992</v>
      </c>
      <c r="AF47" s="29">
        <v>205007.91921230176</v>
      </c>
      <c r="AG47" s="29">
        <v>61646.689462623064</v>
      </c>
      <c r="AH47" s="29">
        <v>30564.772428529348</v>
      </c>
      <c r="AI47" s="29">
        <v>1589.5593387633025</v>
      </c>
      <c r="AJ47" s="29">
        <v>51583.085095361726</v>
      </c>
      <c r="AK47" s="29">
        <v>45242.981359521429</v>
      </c>
      <c r="AL47" s="29">
        <v>67937.689972910302</v>
      </c>
      <c r="AM47" s="29">
        <v>20389.932293737031</v>
      </c>
      <c r="AN47" s="29">
        <v>21469.620854637851</v>
      </c>
      <c r="AO47" s="29">
        <v>87168.889431825693</v>
      </c>
      <c r="AP47" s="29">
        <v>261118.53471596327</v>
      </c>
      <c r="AQ47" s="29">
        <v>5078622.9038672522</v>
      </c>
      <c r="AR47" s="29">
        <v>2996614.41330045</v>
      </c>
      <c r="AS47" s="29">
        <v>662619.65091653552</v>
      </c>
      <c r="AT47" s="29">
        <v>24430.009546338777</v>
      </c>
      <c r="AU47" s="29">
        <v>20381.232567041057</v>
      </c>
      <c r="AV47" s="29">
        <v>1261.548241701428</v>
      </c>
      <c r="AW47" s="29">
        <v>663.07212132310394</v>
      </c>
      <c r="AX47" s="29">
        <v>225106.59333103977</v>
      </c>
      <c r="AY47" s="29">
        <v>338677.15459800494</v>
      </c>
      <c r="AZ47" s="29">
        <v>74918.09555963584</v>
      </c>
      <c r="BA47" s="29">
        <v>1021.8791101207096</v>
      </c>
      <c r="BB47" s="29">
        <v>56577.654781090911</v>
      </c>
      <c r="BC47" s="29">
        <v>74309.213283019679</v>
      </c>
      <c r="BD47" s="29">
        <v>130908.52765763011</v>
      </c>
      <c r="BE47" s="29">
        <v>42319.336357674067</v>
      </c>
      <c r="BF47" s="29">
        <v>1140.0967355111927</v>
      </c>
      <c r="BG47" s="29">
        <v>120311.62252149792</v>
      </c>
      <c r="BH47" s="29">
        <v>337693.13436173799</v>
      </c>
      <c r="BI47" s="29">
        <v>11832.439202129382</v>
      </c>
      <c r="BJ47" s="29">
        <v>131733.01460775724</v>
      </c>
      <c r="BK47" s="29">
        <v>9232.9300595259465</v>
      </c>
      <c r="BL47" s="29">
        <v>168879.69339204073</v>
      </c>
      <c r="BM47" s="29">
        <v>204700.4061508241</v>
      </c>
      <c r="BN47" s="29">
        <v>44631.616625560811</v>
      </c>
      <c r="BO47" s="29">
        <v>26195.138480002002</v>
      </c>
      <c r="BP47" s="29">
        <v>82985.413976189171</v>
      </c>
      <c r="BQ47" s="29">
        <v>7416.7864947379812</v>
      </c>
      <c r="BR47" s="29">
        <v>19611.324666645713</v>
      </c>
      <c r="BS47" s="29">
        <v>0</v>
      </c>
      <c r="BT47" s="59">
        <f t="shared" si="0"/>
        <v>12608654.2787582</v>
      </c>
      <c r="BU47" s="29">
        <v>503015.16808450792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947433.19553632359</v>
      </c>
      <c r="CG47" s="29">
        <v>0</v>
      </c>
      <c r="CH47" s="29">
        <v>0</v>
      </c>
      <c r="CI47" s="29">
        <v>902617.35762096511</v>
      </c>
      <c r="CJ47" s="38">
        <f t="shared" si="2"/>
        <v>14961719.999999996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3224.3421425229894</v>
      </c>
      <c r="D48" s="29">
        <v>378.36904949231905</v>
      </c>
      <c r="E48" s="29">
        <v>242.15342967192802</v>
      </c>
      <c r="F48" s="29">
        <v>16991.344790829615</v>
      </c>
      <c r="G48" s="29">
        <v>23359.801993895449</v>
      </c>
      <c r="H48" s="29">
        <v>808.93169828918519</v>
      </c>
      <c r="I48" s="29">
        <v>2089.9637108428724</v>
      </c>
      <c r="J48" s="29">
        <v>1332.7421883118104</v>
      </c>
      <c r="K48" s="29">
        <v>1170.6024080105751</v>
      </c>
      <c r="L48" s="29">
        <v>1374.2134346522316</v>
      </c>
      <c r="M48" s="29">
        <v>16615.527715452354</v>
      </c>
      <c r="N48" s="29">
        <v>22120.931603233603</v>
      </c>
      <c r="O48" s="29">
        <v>3211.3970000002219</v>
      </c>
      <c r="P48" s="29">
        <v>4788.3288002054578</v>
      </c>
      <c r="Q48" s="29">
        <v>153.35744324045717</v>
      </c>
      <c r="R48" s="29">
        <v>10809.695554103802</v>
      </c>
      <c r="S48" s="29">
        <v>6503.285736114165</v>
      </c>
      <c r="T48" s="29">
        <v>2537.3565890215036</v>
      </c>
      <c r="U48" s="29">
        <v>20914.984278246007</v>
      </c>
      <c r="V48" s="29">
        <v>1233.6579167548116</v>
      </c>
      <c r="W48" s="29">
        <v>839.06044252747881</v>
      </c>
      <c r="X48" s="29">
        <v>7687.417743374519</v>
      </c>
      <c r="Y48" s="29">
        <v>4233.8853705687015</v>
      </c>
      <c r="Z48" s="29">
        <v>8350.3572746934478</v>
      </c>
      <c r="AA48" s="29">
        <v>1393.1931649733049</v>
      </c>
      <c r="AB48" s="29">
        <v>12954.982289476658</v>
      </c>
      <c r="AC48" s="29">
        <v>5392.6903007246847</v>
      </c>
      <c r="AD48" s="29">
        <v>10412.075074096432</v>
      </c>
      <c r="AE48" s="29">
        <v>72988.187035700772</v>
      </c>
      <c r="AF48" s="29">
        <v>54460.242881272963</v>
      </c>
      <c r="AG48" s="29">
        <v>6614.7709180833162</v>
      </c>
      <c r="AH48" s="29">
        <v>6122.1207765259678</v>
      </c>
      <c r="AI48" s="29">
        <v>38.84207266667174</v>
      </c>
      <c r="AJ48" s="29">
        <v>8802.3319827500291</v>
      </c>
      <c r="AK48" s="29">
        <v>1407.8366289819674</v>
      </c>
      <c r="AL48" s="29">
        <v>20406.476110573014</v>
      </c>
      <c r="AM48" s="29">
        <v>3337.8919745459075</v>
      </c>
      <c r="AN48" s="29">
        <v>4685.7571042156242</v>
      </c>
      <c r="AO48" s="29">
        <v>4798.6137428780794</v>
      </c>
      <c r="AP48" s="29">
        <v>30847.367670368876</v>
      </c>
      <c r="AQ48" s="29">
        <v>8803.0691145606161</v>
      </c>
      <c r="AR48" s="29">
        <v>2596.5653995647758</v>
      </c>
      <c r="AS48" s="29">
        <v>2541.1719786856033</v>
      </c>
      <c r="AT48" s="29">
        <v>436.68727351455982</v>
      </c>
      <c r="AU48" s="29">
        <v>4104.9463183612042</v>
      </c>
      <c r="AV48" s="29">
        <v>291846.23662996612</v>
      </c>
      <c r="AW48" s="29">
        <v>210846.84880676912</v>
      </c>
      <c r="AX48" s="29">
        <v>17654.177205254677</v>
      </c>
      <c r="AY48" s="29">
        <v>32012.075845210573</v>
      </c>
      <c r="AZ48" s="29">
        <v>29425.389764353058</v>
      </c>
      <c r="BA48" s="29">
        <v>15.247013541785719</v>
      </c>
      <c r="BB48" s="29">
        <v>7086.081344780956</v>
      </c>
      <c r="BC48" s="29">
        <v>4952.5521349893897</v>
      </c>
      <c r="BD48" s="29">
        <v>14514.814330608162</v>
      </c>
      <c r="BE48" s="29">
        <v>2667.2113666455521</v>
      </c>
      <c r="BF48" s="29">
        <v>551.89979203461428</v>
      </c>
      <c r="BG48" s="29">
        <v>6196.5717139499829</v>
      </c>
      <c r="BH48" s="29">
        <v>8020.3980720169329</v>
      </c>
      <c r="BI48" s="29">
        <v>720.09178240604024</v>
      </c>
      <c r="BJ48" s="29">
        <v>3861.6635179930963</v>
      </c>
      <c r="BK48" s="29">
        <v>1246.8820511274437</v>
      </c>
      <c r="BL48" s="29">
        <v>8188.3099947574638</v>
      </c>
      <c r="BM48" s="29">
        <v>5477.9827586037882</v>
      </c>
      <c r="BN48" s="29">
        <v>7467.3716642467552</v>
      </c>
      <c r="BO48" s="29">
        <v>4392.6793592792646</v>
      </c>
      <c r="BP48" s="29">
        <v>34299.657352597227</v>
      </c>
      <c r="BQ48" s="29">
        <v>1397.8135495757908</v>
      </c>
      <c r="BR48" s="29">
        <v>5958.8375705613671</v>
      </c>
      <c r="BS48" s="29">
        <v>0</v>
      </c>
      <c r="BT48" s="59">
        <f t="shared" si="0"/>
        <v>1122918.3217478457</v>
      </c>
      <c r="BU48" s="29">
        <v>1400516.8628907565</v>
      </c>
      <c r="BV48" s="29">
        <v>0</v>
      </c>
      <c r="BW48" s="29">
        <v>0</v>
      </c>
      <c r="BX48" s="29">
        <v>0</v>
      </c>
      <c r="BY48" s="29">
        <v>0</v>
      </c>
      <c r="BZ48" s="29">
        <v>3457969.7496435414</v>
      </c>
      <c r="CA48" s="29">
        <v>1502685.303502419</v>
      </c>
      <c r="CB48" s="29">
        <v>0</v>
      </c>
      <c r="CC48" s="29">
        <v>0</v>
      </c>
      <c r="CD48" s="29">
        <v>3910.0205295551682</v>
      </c>
      <c r="CE48" s="29">
        <v>0</v>
      </c>
      <c r="CF48" s="29">
        <v>133952.04241787613</v>
      </c>
      <c r="CG48" s="29">
        <v>0</v>
      </c>
      <c r="CH48" s="29">
        <v>0</v>
      </c>
      <c r="CI48" s="29">
        <v>347.6992680033328</v>
      </c>
      <c r="CJ48" s="38">
        <f t="shared" si="2"/>
        <v>7622299.9999999972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62724.634411513427</v>
      </c>
      <c r="D49" s="29">
        <v>58569.880938657727</v>
      </c>
      <c r="E49" s="29">
        <v>20346.75823071408</v>
      </c>
      <c r="F49" s="29">
        <v>32668.221877364107</v>
      </c>
      <c r="G49" s="29">
        <v>614633.22298518592</v>
      </c>
      <c r="H49" s="29">
        <v>95308.768874096029</v>
      </c>
      <c r="I49" s="29">
        <v>175548.67591978409</v>
      </c>
      <c r="J49" s="29">
        <v>123574.40573009808</v>
      </c>
      <c r="K49" s="29">
        <v>258696.32133414064</v>
      </c>
      <c r="L49" s="29">
        <v>9576.3564285433295</v>
      </c>
      <c r="M49" s="29">
        <v>157457.57532288146</v>
      </c>
      <c r="N49" s="29">
        <v>171947.88914194939</v>
      </c>
      <c r="O49" s="29">
        <v>275554.48495584016</v>
      </c>
      <c r="P49" s="29">
        <v>138209.59983099115</v>
      </c>
      <c r="Q49" s="29">
        <v>52271.452158489948</v>
      </c>
      <c r="R49" s="29">
        <v>585886.74339037377</v>
      </c>
      <c r="S49" s="29">
        <v>350929.95755893074</v>
      </c>
      <c r="T49" s="29">
        <v>189866.07541745424</v>
      </c>
      <c r="U49" s="29">
        <v>1056520.0463840822</v>
      </c>
      <c r="V49" s="29">
        <v>57833.745559389368</v>
      </c>
      <c r="W49" s="29">
        <v>26768.813560615119</v>
      </c>
      <c r="X49" s="29">
        <v>489175.79229870002</v>
      </c>
      <c r="Y49" s="29">
        <v>183157.90469095064</v>
      </c>
      <c r="Z49" s="29">
        <v>28355.896751860822</v>
      </c>
      <c r="AA49" s="29">
        <v>6940.6326461802446</v>
      </c>
      <c r="AB49" s="29">
        <v>103719.82442054272</v>
      </c>
      <c r="AC49" s="29">
        <v>644279.78908689728</v>
      </c>
      <c r="AD49" s="29">
        <v>1291313.6326833717</v>
      </c>
      <c r="AE49" s="29">
        <v>7122101.9640391273</v>
      </c>
      <c r="AF49" s="29">
        <v>10077890.914523879</v>
      </c>
      <c r="AG49" s="29">
        <v>617720.00373117393</v>
      </c>
      <c r="AH49" s="29">
        <v>67780.197386011772</v>
      </c>
      <c r="AI49" s="29">
        <v>226755.80344104418</v>
      </c>
      <c r="AJ49" s="29">
        <v>861864.4628067076</v>
      </c>
      <c r="AK49" s="29">
        <v>232366.70796807934</v>
      </c>
      <c r="AL49" s="29">
        <v>3243549.9873103546</v>
      </c>
      <c r="AM49" s="29">
        <v>510171.85798172996</v>
      </c>
      <c r="AN49" s="29">
        <v>315155.35713306523</v>
      </c>
      <c r="AO49" s="29">
        <v>502938.68977363798</v>
      </c>
      <c r="AP49" s="29">
        <v>1422127.1191881706</v>
      </c>
      <c r="AQ49" s="29">
        <v>2496701.4097891664</v>
      </c>
      <c r="AR49" s="29">
        <v>409971.63683681691</v>
      </c>
      <c r="AS49" s="29">
        <v>394552.98699569784</v>
      </c>
      <c r="AT49" s="29">
        <v>292134.83533512847</v>
      </c>
      <c r="AU49" s="29">
        <v>49170.776981722913</v>
      </c>
      <c r="AV49" s="29">
        <v>0</v>
      </c>
      <c r="AW49" s="29">
        <v>0</v>
      </c>
      <c r="AX49" s="29">
        <v>1793456.4405668532</v>
      </c>
      <c r="AY49" s="29">
        <v>1026567.1083708304</v>
      </c>
      <c r="AZ49" s="29">
        <v>284703.15207380336</v>
      </c>
      <c r="BA49" s="29">
        <v>262285.59859030019</v>
      </c>
      <c r="BB49" s="29">
        <v>377127.39443883201</v>
      </c>
      <c r="BC49" s="29">
        <v>417375.25986143679</v>
      </c>
      <c r="BD49" s="29">
        <v>410185.57503292285</v>
      </c>
      <c r="BE49" s="29">
        <v>232874.73530234469</v>
      </c>
      <c r="BF49" s="29">
        <v>119942.00657504759</v>
      </c>
      <c r="BG49" s="29">
        <v>573268.61351317237</v>
      </c>
      <c r="BH49" s="29">
        <v>4552994.5112320185</v>
      </c>
      <c r="BI49" s="29">
        <v>19957.010927339932</v>
      </c>
      <c r="BJ49" s="29">
        <v>1417489.6650435193</v>
      </c>
      <c r="BK49" s="29">
        <v>123812.47174846435</v>
      </c>
      <c r="BL49" s="29">
        <v>1377336.3039953718</v>
      </c>
      <c r="BM49" s="29">
        <v>788759.141916933</v>
      </c>
      <c r="BN49" s="29">
        <v>471606.69596057176</v>
      </c>
      <c r="BO49" s="29">
        <v>235747.10059241529</v>
      </c>
      <c r="BP49" s="29">
        <v>974629.99208503403</v>
      </c>
      <c r="BQ49" s="29">
        <v>488241.20501722506</v>
      </c>
      <c r="BR49" s="29">
        <v>457276.47084669984</v>
      </c>
      <c r="BS49" s="29">
        <v>0</v>
      </c>
      <c r="BT49" s="59">
        <f t="shared" si="0"/>
        <v>52510428.267502241</v>
      </c>
      <c r="BU49" s="29">
        <v>56261.773843207477</v>
      </c>
      <c r="BV49" s="29">
        <v>0</v>
      </c>
      <c r="BW49" s="29">
        <v>0</v>
      </c>
      <c r="BX49" s="29">
        <v>0</v>
      </c>
      <c r="BY49" s="29">
        <v>199671.34312487338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21014.41849154864</v>
      </c>
      <c r="CG49" s="29">
        <v>0</v>
      </c>
      <c r="CH49" s="29">
        <v>0</v>
      </c>
      <c r="CI49" s="29">
        <v>35104.118038135319</v>
      </c>
      <c r="CJ49" s="38">
        <f t="shared" si="2"/>
        <v>52822479.921000004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65678652.836941108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14275.506149190245</v>
      </c>
      <c r="CG50" s="29">
        <v>0</v>
      </c>
      <c r="CH50" s="29">
        <v>0</v>
      </c>
      <c r="CI50" s="29">
        <v>39.542008810546662</v>
      </c>
      <c r="CJ50" s="38">
        <f t="shared" si="2"/>
        <v>65692967.885099106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90627473.610797778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90627473.610797778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148205.13112269051</v>
      </c>
      <c r="D52" s="29">
        <v>57921.508582344184</v>
      </c>
      <c r="E52" s="29">
        <v>3415.0488076549618</v>
      </c>
      <c r="F52" s="29">
        <v>611293.06405032543</v>
      </c>
      <c r="G52" s="29">
        <v>333192.04780788667</v>
      </c>
      <c r="H52" s="29">
        <v>21718.214064938118</v>
      </c>
      <c r="I52" s="29">
        <v>27802.86960783109</v>
      </c>
      <c r="J52" s="29">
        <v>21094.873693564474</v>
      </c>
      <c r="K52" s="29">
        <v>39792.640111968401</v>
      </c>
      <c r="L52" s="29">
        <v>62796.379195061643</v>
      </c>
      <c r="M52" s="29">
        <v>203701.04176918344</v>
      </c>
      <c r="N52" s="29">
        <v>1295083.3212307994</v>
      </c>
      <c r="O52" s="29">
        <v>127723.63076380621</v>
      </c>
      <c r="P52" s="29">
        <v>54189.791004798542</v>
      </c>
      <c r="Q52" s="29">
        <v>6949.6533231035655</v>
      </c>
      <c r="R52" s="29">
        <v>119962.67927001414</v>
      </c>
      <c r="S52" s="29">
        <v>137814.19928705721</v>
      </c>
      <c r="T52" s="29">
        <v>63593.604136598748</v>
      </c>
      <c r="U52" s="29">
        <v>336589.12244231714</v>
      </c>
      <c r="V52" s="29">
        <v>30703.472417376626</v>
      </c>
      <c r="W52" s="29">
        <v>23090.275135861975</v>
      </c>
      <c r="X52" s="29">
        <v>131107.75809659821</v>
      </c>
      <c r="Y52" s="29">
        <v>111400.19015522352</v>
      </c>
      <c r="Z52" s="29">
        <v>1984839.9750216082</v>
      </c>
      <c r="AA52" s="29">
        <v>322265.04315354372</v>
      </c>
      <c r="AB52" s="29">
        <v>608637.36685768631</v>
      </c>
      <c r="AC52" s="29">
        <v>763087.22186291614</v>
      </c>
      <c r="AD52" s="29">
        <v>411524.02443074889</v>
      </c>
      <c r="AE52" s="29">
        <v>4200545.6282295855</v>
      </c>
      <c r="AF52" s="29">
        <v>2550792.9114128849</v>
      </c>
      <c r="AG52" s="29">
        <v>471821.81871516089</v>
      </c>
      <c r="AH52" s="29">
        <v>520468.11012230441</v>
      </c>
      <c r="AI52" s="29">
        <v>14330.796611352587</v>
      </c>
      <c r="AJ52" s="29">
        <v>927087.95173319103</v>
      </c>
      <c r="AK52" s="29">
        <v>171367.95777621015</v>
      </c>
      <c r="AL52" s="29">
        <v>533931.89320811117</v>
      </c>
      <c r="AM52" s="29">
        <v>254568.81123289868</v>
      </c>
      <c r="AN52" s="29">
        <v>360310.70680438878</v>
      </c>
      <c r="AO52" s="29">
        <v>576083.85143615643</v>
      </c>
      <c r="AP52" s="29">
        <v>3566094.0034262678</v>
      </c>
      <c r="AQ52" s="29">
        <v>1217121.0641893004</v>
      </c>
      <c r="AR52" s="29">
        <v>213727.62715867331</v>
      </c>
      <c r="AS52" s="29">
        <v>182603.04850147039</v>
      </c>
      <c r="AT52" s="29">
        <v>160970.54709274985</v>
      </c>
      <c r="AU52" s="29">
        <v>893093.08699593588</v>
      </c>
      <c r="AV52" s="29">
        <v>121969.61857237946</v>
      </c>
      <c r="AW52" s="29">
        <v>40895.902359144791</v>
      </c>
      <c r="AX52" s="29">
        <v>2464934.9442561613</v>
      </c>
      <c r="AY52" s="29">
        <v>3440727.7105276473</v>
      </c>
      <c r="AZ52" s="29">
        <v>615424.52498813195</v>
      </c>
      <c r="BA52" s="29">
        <v>4379.8759708385915</v>
      </c>
      <c r="BB52" s="29">
        <v>789719.69743383583</v>
      </c>
      <c r="BC52" s="29">
        <v>983476.85063181981</v>
      </c>
      <c r="BD52" s="29">
        <v>1669812.7337827496</v>
      </c>
      <c r="BE52" s="29">
        <v>495312.76429496112</v>
      </c>
      <c r="BF52" s="29">
        <v>17663.303087757376</v>
      </c>
      <c r="BG52" s="29">
        <v>1538858.0957446788</v>
      </c>
      <c r="BH52" s="29">
        <v>1449773.4445908049</v>
      </c>
      <c r="BI52" s="29">
        <v>68162.317441517851</v>
      </c>
      <c r="BJ52" s="29">
        <v>674852.78569807997</v>
      </c>
      <c r="BK52" s="29">
        <v>82604.9025724987</v>
      </c>
      <c r="BL52" s="29">
        <v>575029.21761781385</v>
      </c>
      <c r="BM52" s="29">
        <v>389998.02414764266</v>
      </c>
      <c r="BN52" s="29">
        <v>373326.76691686246</v>
      </c>
      <c r="BO52" s="29">
        <v>244602.80798031966</v>
      </c>
      <c r="BP52" s="29">
        <v>531029.64473995846</v>
      </c>
      <c r="BQ52" s="29">
        <v>143302.82644590683</v>
      </c>
      <c r="BR52" s="29">
        <v>296803.08725286421</v>
      </c>
      <c r="BS52" s="29">
        <v>0</v>
      </c>
      <c r="BT52" s="59">
        <f t="shared" si="0"/>
        <v>41887075.809104517</v>
      </c>
      <c r="BU52" s="29">
        <v>653730.19686888542</v>
      </c>
      <c r="BV52" s="29">
        <v>0</v>
      </c>
      <c r="BW52" s="29">
        <v>0</v>
      </c>
      <c r="BX52" s="29">
        <v>0</v>
      </c>
      <c r="BY52" s="29">
        <v>0</v>
      </c>
      <c r="BZ52" s="29">
        <v>1782326.322767504</v>
      </c>
      <c r="CA52" s="29">
        <v>816794.97471248708</v>
      </c>
      <c r="CB52" s="29">
        <v>0</v>
      </c>
      <c r="CC52" s="29">
        <v>0</v>
      </c>
      <c r="CD52" s="29">
        <v>0</v>
      </c>
      <c r="CE52" s="29">
        <v>0</v>
      </c>
      <c r="CF52" s="29">
        <v>1107123.173751256</v>
      </c>
      <c r="CG52" s="29">
        <v>0</v>
      </c>
      <c r="CH52" s="29">
        <v>0</v>
      </c>
      <c r="CI52" s="29">
        <v>5218855.6725819362</v>
      </c>
      <c r="CJ52" s="38">
        <f t="shared" si="2"/>
        <v>51465906.149786584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38830.792949988725</v>
      </c>
      <c r="D53" s="29">
        <v>8431.1067711430278</v>
      </c>
      <c r="E53" s="29">
        <v>122.46155713285133</v>
      </c>
      <c r="F53" s="29">
        <v>587321.40669410594</v>
      </c>
      <c r="G53" s="29">
        <v>704713.56923862186</v>
      </c>
      <c r="H53" s="29">
        <v>5133.0319473688223</v>
      </c>
      <c r="I53" s="29">
        <v>19839.591246695145</v>
      </c>
      <c r="J53" s="29">
        <v>62920.825273278977</v>
      </c>
      <c r="K53" s="29">
        <v>327778.05610198324</v>
      </c>
      <c r="L53" s="29">
        <v>10843.685572272376</v>
      </c>
      <c r="M53" s="29">
        <v>149105.86099501522</v>
      </c>
      <c r="N53" s="29">
        <v>206457.31031914908</v>
      </c>
      <c r="O53" s="29">
        <v>31574.77303303517</v>
      </c>
      <c r="P53" s="29">
        <v>60473.306921712458</v>
      </c>
      <c r="Q53" s="29">
        <v>177.32587491048685</v>
      </c>
      <c r="R53" s="29">
        <v>132233.64311511666</v>
      </c>
      <c r="S53" s="29">
        <v>54298.14447212583</v>
      </c>
      <c r="T53" s="29">
        <v>40675.420728897006</v>
      </c>
      <c r="U53" s="29">
        <v>310074.83027503634</v>
      </c>
      <c r="V53" s="29">
        <v>6755.3974161345523</v>
      </c>
      <c r="W53" s="29">
        <v>16575.354561492411</v>
      </c>
      <c r="X53" s="29">
        <v>45468.052225484753</v>
      </c>
      <c r="Y53" s="29">
        <v>56196.677154388664</v>
      </c>
      <c r="Z53" s="29">
        <v>210825.02352997256</v>
      </c>
      <c r="AA53" s="29">
        <v>211435.98368048924</v>
      </c>
      <c r="AB53" s="29">
        <v>1542300.8774159914</v>
      </c>
      <c r="AC53" s="29">
        <v>17121766.007231481</v>
      </c>
      <c r="AD53" s="29">
        <v>56873.712575316626</v>
      </c>
      <c r="AE53" s="29">
        <v>1964002.0510425116</v>
      </c>
      <c r="AF53" s="29">
        <v>486918.70114126272</v>
      </c>
      <c r="AG53" s="29">
        <v>145641.53178601747</v>
      </c>
      <c r="AH53" s="29">
        <v>94047.848608933695</v>
      </c>
      <c r="AI53" s="29">
        <v>186.10300825635935</v>
      </c>
      <c r="AJ53" s="29">
        <v>591182.88375734398</v>
      </c>
      <c r="AK53" s="29">
        <v>458310.43576896522</v>
      </c>
      <c r="AL53" s="29">
        <v>294137.08425862988</v>
      </c>
      <c r="AM53" s="29">
        <v>77346.922402025055</v>
      </c>
      <c r="AN53" s="29">
        <v>273286.87840292417</v>
      </c>
      <c r="AO53" s="29">
        <v>1581851.1947989373</v>
      </c>
      <c r="AP53" s="29">
        <v>674553.74970649974</v>
      </c>
      <c r="AQ53" s="29">
        <v>55630.26426509062</v>
      </c>
      <c r="AR53" s="29">
        <v>13646.413622123006</v>
      </c>
      <c r="AS53" s="29">
        <v>211.20950691037896</v>
      </c>
      <c r="AT53" s="29">
        <v>86990.630864987645</v>
      </c>
      <c r="AU53" s="29">
        <v>57050.959221818222</v>
      </c>
      <c r="AV53" s="29">
        <v>2394.4638831898674</v>
      </c>
      <c r="AW53" s="29">
        <v>1020.7497616931528</v>
      </c>
      <c r="AX53" s="29">
        <v>638421.05004163575</v>
      </c>
      <c r="AY53" s="29">
        <v>4003997.0896619535</v>
      </c>
      <c r="AZ53" s="29">
        <v>53798.357411821526</v>
      </c>
      <c r="BA53" s="29">
        <v>2.0634626450549827</v>
      </c>
      <c r="BB53" s="29">
        <v>4184.5252184375649</v>
      </c>
      <c r="BC53" s="29">
        <v>378463.56609274307</v>
      </c>
      <c r="BD53" s="29">
        <v>291166.14777538046</v>
      </c>
      <c r="BE53" s="29">
        <v>45702.438207130836</v>
      </c>
      <c r="BF53" s="29">
        <v>70.890542111619681</v>
      </c>
      <c r="BG53" s="29">
        <v>383955.41514934914</v>
      </c>
      <c r="BH53" s="29">
        <v>1129680.5918851865</v>
      </c>
      <c r="BI53" s="29">
        <v>99.262868435297477</v>
      </c>
      <c r="BJ53" s="29">
        <v>384848.33836355217</v>
      </c>
      <c r="BK53" s="29">
        <v>28779.061344373738</v>
      </c>
      <c r="BL53" s="29">
        <v>137915.52015545894</v>
      </c>
      <c r="BM53" s="29">
        <v>121676.57039397638</v>
      </c>
      <c r="BN53" s="29">
        <v>54406.410313763197</v>
      </c>
      <c r="BO53" s="29">
        <v>105451.51217188433</v>
      </c>
      <c r="BP53" s="29">
        <v>118384.41832823085</v>
      </c>
      <c r="BQ53" s="29">
        <v>8423.3281932844438</v>
      </c>
      <c r="BR53" s="29">
        <v>8838.6112989391768</v>
      </c>
      <c r="BS53" s="29">
        <v>0</v>
      </c>
      <c r="BT53" s="59">
        <f t="shared" si="0"/>
        <v>36775877.473566756</v>
      </c>
      <c r="BU53" s="29">
        <v>420266.29861852876</v>
      </c>
      <c r="BV53" s="29">
        <v>0</v>
      </c>
      <c r="BW53" s="29">
        <v>0</v>
      </c>
      <c r="BX53" s="29">
        <v>0</v>
      </c>
      <c r="BY53" s="29">
        <v>895288.7103293587</v>
      </c>
      <c r="BZ53" s="29">
        <v>0</v>
      </c>
      <c r="CA53" s="29">
        <v>0</v>
      </c>
      <c r="CB53" s="29">
        <v>0</v>
      </c>
      <c r="CC53" s="29">
        <v>0</v>
      </c>
      <c r="CD53" s="29">
        <v>1877878.5883201137</v>
      </c>
      <c r="CE53" s="29">
        <v>0</v>
      </c>
      <c r="CF53" s="29">
        <v>1974123.8973972946</v>
      </c>
      <c r="CG53" s="29">
        <v>0</v>
      </c>
      <c r="CH53" s="29">
        <v>0</v>
      </c>
      <c r="CI53" s="29">
        <v>13969238.429767946</v>
      </c>
      <c r="CJ53" s="38">
        <f t="shared" si="2"/>
        <v>55912673.397999994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7462777.9235095857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250918.46646888505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998517.30833163112</v>
      </c>
      <c r="BI54" s="29">
        <v>0</v>
      </c>
      <c r="BJ54" s="29">
        <v>366242.64365056437</v>
      </c>
      <c r="BK54" s="29">
        <v>0</v>
      </c>
      <c r="BL54" s="29">
        <v>749074.1434150862</v>
      </c>
      <c r="BM54" s="29">
        <v>10958.268910223045</v>
      </c>
      <c r="BN54" s="29">
        <v>0</v>
      </c>
      <c r="BO54" s="29">
        <v>0</v>
      </c>
      <c r="BP54" s="29">
        <v>105880.50858612524</v>
      </c>
      <c r="BQ54" s="29">
        <v>0</v>
      </c>
      <c r="BR54" s="29">
        <v>0</v>
      </c>
      <c r="BS54" s="29">
        <v>0</v>
      </c>
      <c r="BT54" s="59">
        <f t="shared" si="0"/>
        <v>9944369.2628720999</v>
      </c>
      <c r="BU54" s="29">
        <v>38154.543120243128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6269435.998752987</v>
      </c>
      <c r="CG54" s="29">
        <v>0</v>
      </c>
      <c r="CH54" s="29">
        <v>0</v>
      </c>
      <c r="CI54" s="29">
        <v>2514415.1952546705</v>
      </c>
      <c r="CJ54" s="38">
        <f t="shared" si="2"/>
        <v>18766375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134.56886407873202</v>
      </c>
      <c r="D55" s="29">
        <v>1718.9031237213908</v>
      </c>
      <c r="E55" s="29">
        <v>8.5597613894862352</v>
      </c>
      <c r="F55" s="29">
        <v>8.8690446268599494</v>
      </c>
      <c r="G55" s="29">
        <v>62.694138366380571</v>
      </c>
      <c r="H55" s="29">
        <v>2.1479310442495403</v>
      </c>
      <c r="I55" s="29">
        <v>6.4095492484604675</v>
      </c>
      <c r="J55" s="29">
        <v>4.3721776947567728</v>
      </c>
      <c r="K55" s="29">
        <v>7.5346087373636168</v>
      </c>
      <c r="L55" s="29">
        <v>23.607508310056691</v>
      </c>
      <c r="M55" s="29">
        <v>36.845979486624572</v>
      </c>
      <c r="N55" s="29">
        <v>2253.4634232022113</v>
      </c>
      <c r="O55" s="29">
        <v>9.750865859115267</v>
      </c>
      <c r="P55" s="29">
        <v>18.53229662422207</v>
      </c>
      <c r="Q55" s="29">
        <v>0</v>
      </c>
      <c r="R55" s="29">
        <v>32.810364709855534</v>
      </c>
      <c r="S55" s="29">
        <v>41.729788524535671</v>
      </c>
      <c r="T55" s="29">
        <v>10.040841291069739</v>
      </c>
      <c r="U55" s="29">
        <v>85.684114968179244</v>
      </c>
      <c r="V55" s="29">
        <v>5.6797291595920756</v>
      </c>
      <c r="W55" s="29">
        <v>20.333409071483466</v>
      </c>
      <c r="X55" s="29">
        <v>29.457564072382734</v>
      </c>
      <c r="Y55" s="29">
        <v>23.361772317369624</v>
      </c>
      <c r="Z55" s="29">
        <v>66.977727958364127</v>
      </c>
      <c r="AA55" s="29">
        <v>89.727790709707492</v>
      </c>
      <c r="AB55" s="29">
        <v>125.27258130971327</v>
      </c>
      <c r="AC55" s="29">
        <v>1092.6982052462845</v>
      </c>
      <c r="AD55" s="29">
        <v>117.97452956606463</v>
      </c>
      <c r="AE55" s="29">
        <v>187.64842807842393</v>
      </c>
      <c r="AF55" s="29">
        <v>745.98646082669279</v>
      </c>
      <c r="AG55" s="29">
        <v>243.31585019756142</v>
      </c>
      <c r="AH55" s="29">
        <v>0</v>
      </c>
      <c r="AI55" s="29">
        <v>3.2051504971642188</v>
      </c>
      <c r="AJ55" s="29">
        <v>285.1618899837369</v>
      </c>
      <c r="AK55" s="29">
        <v>106.57493435750709</v>
      </c>
      <c r="AL55" s="29">
        <v>278.02405100750116</v>
      </c>
      <c r="AM55" s="29">
        <v>55.266698365977156</v>
      </c>
      <c r="AN55" s="29">
        <v>93.623063643891882</v>
      </c>
      <c r="AO55" s="29">
        <v>377.35619226447687</v>
      </c>
      <c r="AP55" s="29">
        <v>1136.4655295117386</v>
      </c>
      <c r="AQ55" s="29">
        <v>96.292513125648838</v>
      </c>
      <c r="AR55" s="29">
        <v>99.656886091477205</v>
      </c>
      <c r="AS55" s="29">
        <v>14.496823260608394</v>
      </c>
      <c r="AT55" s="29">
        <v>89.867353878927958</v>
      </c>
      <c r="AU55" s="29">
        <v>156.27706722824257</v>
      </c>
      <c r="AV55" s="29">
        <v>0</v>
      </c>
      <c r="AW55" s="29">
        <v>0</v>
      </c>
      <c r="AX55" s="29">
        <v>612.06168161841731</v>
      </c>
      <c r="AY55" s="29">
        <v>6283.0642001969836</v>
      </c>
      <c r="AZ55" s="29">
        <v>19564.964974961411</v>
      </c>
      <c r="BA55" s="29">
        <v>7.1209556870382951</v>
      </c>
      <c r="BB55" s="29">
        <v>142.25046348035374</v>
      </c>
      <c r="BC55" s="29">
        <v>332.69850583376865</v>
      </c>
      <c r="BD55" s="29">
        <v>322.5245230307732</v>
      </c>
      <c r="BE55" s="29">
        <v>160.0585723727724</v>
      </c>
      <c r="BF55" s="29">
        <v>147.30660865692892</v>
      </c>
      <c r="BG55" s="29">
        <v>424.16563958259474</v>
      </c>
      <c r="BH55" s="29">
        <v>65252.865353301408</v>
      </c>
      <c r="BI55" s="29">
        <v>0</v>
      </c>
      <c r="BJ55" s="29">
        <v>26420.480326204688</v>
      </c>
      <c r="BK55" s="29">
        <v>39.938829758329582</v>
      </c>
      <c r="BL55" s="29">
        <v>27212.298446432462</v>
      </c>
      <c r="BM55" s="29">
        <v>5704.6132484787558</v>
      </c>
      <c r="BN55" s="29">
        <v>1373.2228240798024</v>
      </c>
      <c r="BO55" s="29">
        <v>464.80234771968969</v>
      </c>
      <c r="BP55" s="29">
        <v>1798.1466721368661</v>
      </c>
      <c r="BQ55" s="29">
        <v>0</v>
      </c>
      <c r="BR55" s="29">
        <v>67.033986442891674</v>
      </c>
      <c r="BS55" s="29">
        <v>0</v>
      </c>
      <c r="BT55" s="59">
        <f t="shared" si="0"/>
        <v>166336.84474359005</v>
      </c>
      <c r="BU55" s="29">
        <v>0</v>
      </c>
      <c r="BV55" s="29">
        <v>0</v>
      </c>
      <c r="BW55" s="29">
        <v>0</v>
      </c>
      <c r="BX55" s="29">
        <v>0</v>
      </c>
      <c r="BY55" s="29">
        <v>2226023.7569968691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1010469.3167616705</v>
      </c>
      <c r="CG55" s="29">
        <v>0</v>
      </c>
      <c r="CH55" s="29">
        <v>0</v>
      </c>
      <c r="CI55" s="29">
        <v>377234.5034978711</v>
      </c>
      <c r="CJ55" s="38">
        <f t="shared" si="2"/>
        <v>3780064.4220000007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31103.480602472697</v>
      </c>
      <c r="D56" s="29">
        <v>1193.1098975973514</v>
      </c>
      <c r="E56" s="29">
        <v>214.28285466332548</v>
      </c>
      <c r="F56" s="29">
        <v>6898.742117539754</v>
      </c>
      <c r="G56" s="29">
        <v>1981903.9707442003</v>
      </c>
      <c r="H56" s="29">
        <v>71153.450262941449</v>
      </c>
      <c r="I56" s="29">
        <v>61194.529041905545</v>
      </c>
      <c r="J56" s="29">
        <v>28625.178560110347</v>
      </c>
      <c r="K56" s="29">
        <v>58158.650044719514</v>
      </c>
      <c r="L56" s="29">
        <v>51343.219624755999</v>
      </c>
      <c r="M56" s="29">
        <v>212565.77373998021</v>
      </c>
      <c r="N56" s="29">
        <v>614962.06909546268</v>
      </c>
      <c r="O56" s="29">
        <v>88209.986087876066</v>
      </c>
      <c r="P56" s="29">
        <v>79149.201401250917</v>
      </c>
      <c r="Q56" s="29">
        <v>16849.583088271629</v>
      </c>
      <c r="R56" s="29">
        <v>75336.66474695591</v>
      </c>
      <c r="S56" s="29">
        <v>137353.40384557375</v>
      </c>
      <c r="T56" s="29">
        <v>76314.975536103273</v>
      </c>
      <c r="U56" s="29">
        <v>307488.87869588099</v>
      </c>
      <c r="V56" s="29">
        <v>27137.967525573793</v>
      </c>
      <c r="W56" s="29">
        <v>25216.3992112411</v>
      </c>
      <c r="X56" s="29">
        <v>487354.22440498311</v>
      </c>
      <c r="Y56" s="29">
        <v>56966.982762436935</v>
      </c>
      <c r="Z56" s="29">
        <v>73363.010825255158</v>
      </c>
      <c r="AA56" s="29">
        <v>52568.363403659183</v>
      </c>
      <c r="AB56" s="29">
        <v>176066.43252881427</v>
      </c>
      <c r="AC56" s="29">
        <v>12959.748648560428</v>
      </c>
      <c r="AD56" s="29">
        <v>238076.15623271174</v>
      </c>
      <c r="AE56" s="29">
        <v>4663974.7384946058</v>
      </c>
      <c r="AF56" s="29">
        <v>2370510.62754896</v>
      </c>
      <c r="AG56" s="29">
        <v>148264.89194444576</v>
      </c>
      <c r="AH56" s="29">
        <v>82152.052446828398</v>
      </c>
      <c r="AI56" s="29">
        <v>2883.178141327191</v>
      </c>
      <c r="AJ56" s="29">
        <v>208501.01959523887</v>
      </c>
      <c r="AK56" s="29">
        <v>81342.96474068414</v>
      </c>
      <c r="AL56" s="29">
        <v>413161.86218776845</v>
      </c>
      <c r="AM56" s="29">
        <v>417926.8165129433</v>
      </c>
      <c r="AN56" s="29">
        <v>245908.75780013367</v>
      </c>
      <c r="AO56" s="29">
        <v>280893.96143202635</v>
      </c>
      <c r="AP56" s="29">
        <v>392957.29862918274</v>
      </c>
      <c r="AQ56" s="29">
        <v>792050.25528855133</v>
      </c>
      <c r="AR56" s="29">
        <v>207713.93764970987</v>
      </c>
      <c r="AS56" s="29">
        <v>54831.608889211762</v>
      </c>
      <c r="AT56" s="29">
        <v>60988.76323331926</v>
      </c>
      <c r="AU56" s="29">
        <v>39135.234649975915</v>
      </c>
      <c r="AV56" s="29">
        <v>918.1467873246213</v>
      </c>
      <c r="AW56" s="29">
        <v>843.38293339823099</v>
      </c>
      <c r="AX56" s="29">
        <v>352120.27837363275</v>
      </c>
      <c r="AY56" s="29">
        <v>654105.88866546249</v>
      </c>
      <c r="AZ56" s="29">
        <v>26070.447955031603</v>
      </c>
      <c r="BA56" s="29">
        <v>1427.264314497176</v>
      </c>
      <c r="BB56" s="29">
        <v>258168.24893541113</v>
      </c>
      <c r="BC56" s="29">
        <v>137529.77093623998</v>
      </c>
      <c r="BD56" s="29">
        <v>163618.26120601487</v>
      </c>
      <c r="BE56" s="29">
        <v>94920.216853950376</v>
      </c>
      <c r="BF56" s="29">
        <v>30198.896576785755</v>
      </c>
      <c r="BG56" s="29">
        <v>205161.5234998652</v>
      </c>
      <c r="BH56" s="29">
        <v>160944.92344480992</v>
      </c>
      <c r="BI56" s="29">
        <v>15981.12950631939</v>
      </c>
      <c r="BJ56" s="29">
        <v>53356.936213170848</v>
      </c>
      <c r="BK56" s="29">
        <v>54734.560909007902</v>
      </c>
      <c r="BL56" s="29">
        <v>39110.070826482952</v>
      </c>
      <c r="BM56" s="29">
        <v>57765.099956666934</v>
      </c>
      <c r="BN56" s="29">
        <v>289238.62864856294</v>
      </c>
      <c r="BO56" s="29">
        <v>173912.45436482306</v>
      </c>
      <c r="BP56" s="29">
        <v>116079.76199723429</v>
      </c>
      <c r="BQ56" s="29">
        <v>69911.440270282823</v>
      </c>
      <c r="BR56" s="29">
        <v>154318.0211803873</v>
      </c>
      <c r="BS56" s="29">
        <v>0</v>
      </c>
      <c r="BT56" s="59">
        <f t="shared" si="0"/>
        <v>18623361.759071771</v>
      </c>
      <c r="BU56" s="29">
        <v>76009.61943285873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250083.89972697286</v>
      </c>
      <c r="CG56" s="29">
        <v>0</v>
      </c>
      <c r="CH56" s="29">
        <v>0</v>
      </c>
      <c r="CI56" s="29">
        <v>1837873.7217684006</v>
      </c>
      <c r="CJ56" s="38">
        <f t="shared" si="2"/>
        <v>20787329.000000004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2835142.4058730714</v>
      </c>
      <c r="D57" s="29">
        <v>16461.793442890114</v>
      </c>
      <c r="E57" s="29">
        <v>102.69332687426945</v>
      </c>
      <c r="F57" s="29">
        <v>271.61620573847841</v>
      </c>
      <c r="G57" s="29">
        <v>98958.382786951755</v>
      </c>
      <c r="H57" s="29">
        <v>3424.4589842977916</v>
      </c>
      <c r="I57" s="29">
        <v>9101.576135247984</v>
      </c>
      <c r="J57" s="29">
        <v>3153.8045810902299</v>
      </c>
      <c r="K57" s="29">
        <v>18960.304808612447</v>
      </c>
      <c r="L57" s="29">
        <v>10255.133769720831</v>
      </c>
      <c r="M57" s="29">
        <v>46131.588920572438</v>
      </c>
      <c r="N57" s="29">
        <v>359178.07996852155</v>
      </c>
      <c r="O57" s="29">
        <v>25948.832185739288</v>
      </c>
      <c r="P57" s="29">
        <v>5237.6491777922556</v>
      </c>
      <c r="Q57" s="29">
        <v>264.88098746238035</v>
      </c>
      <c r="R57" s="29">
        <v>42307.17055015955</v>
      </c>
      <c r="S57" s="29">
        <v>55297.125317128535</v>
      </c>
      <c r="T57" s="29">
        <v>61698.550940771296</v>
      </c>
      <c r="U57" s="29">
        <v>150206.95319571282</v>
      </c>
      <c r="V57" s="29">
        <v>9974.719199879386</v>
      </c>
      <c r="W57" s="29">
        <v>10961.892780520904</v>
      </c>
      <c r="X57" s="29">
        <v>95282.466486960213</v>
      </c>
      <c r="Y57" s="29">
        <v>5971.5220126194472</v>
      </c>
      <c r="Z57" s="29">
        <v>77524.548370266188</v>
      </c>
      <c r="AA57" s="29">
        <v>44812.478707158865</v>
      </c>
      <c r="AB57" s="29">
        <v>134276.51464559537</v>
      </c>
      <c r="AC57" s="29">
        <v>115432.64069069347</v>
      </c>
      <c r="AD57" s="29">
        <v>11752.33049041475</v>
      </c>
      <c r="AE57" s="29">
        <v>740864.44574832334</v>
      </c>
      <c r="AF57" s="29">
        <v>478790.57216031989</v>
      </c>
      <c r="AG57" s="29">
        <v>35481.906050752368</v>
      </c>
      <c r="AH57" s="29">
        <v>46589.943152326334</v>
      </c>
      <c r="AI57" s="29">
        <v>488.68208681207085</v>
      </c>
      <c r="AJ57" s="29">
        <v>22585.209712966189</v>
      </c>
      <c r="AK57" s="29">
        <v>59247.206432022445</v>
      </c>
      <c r="AL57" s="29">
        <v>120685.77421292471</v>
      </c>
      <c r="AM57" s="29">
        <v>112054.50621483669</v>
      </c>
      <c r="AN57" s="29">
        <v>379702.66289009922</v>
      </c>
      <c r="AO57" s="29">
        <v>212010.35343069173</v>
      </c>
      <c r="AP57" s="29">
        <v>679899.66527809831</v>
      </c>
      <c r="AQ57" s="29">
        <v>248418.32358219745</v>
      </c>
      <c r="AR57" s="29">
        <v>10005.534829303975</v>
      </c>
      <c r="AS57" s="29">
        <v>30105.455056665942</v>
      </c>
      <c r="AT57" s="29">
        <v>28763.875543971142</v>
      </c>
      <c r="AU57" s="29">
        <v>6396.4641167757081</v>
      </c>
      <c r="AV57" s="29">
        <v>75.978213978766547</v>
      </c>
      <c r="AW57" s="29">
        <v>125.24522268835995</v>
      </c>
      <c r="AX57" s="29">
        <v>474597.05338740163</v>
      </c>
      <c r="AY57" s="29">
        <v>1407324.8577817986</v>
      </c>
      <c r="AZ57" s="29">
        <v>594611.3328043035</v>
      </c>
      <c r="BA57" s="29">
        <v>2986.9995156199857</v>
      </c>
      <c r="BB57" s="29">
        <v>140296.99789384133</v>
      </c>
      <c r="BC57" s="29">
        <v>265430.66311141656</v>
      </c>
      <c r="BD57" s="29">
        <v>118340.25241274154</v>
      </c>
      <c r="BE57" s="29">
        <v>89492.463197984558</v>
      </c>
      <c r="BF57" s="29">
        <v>7396.183167530131</v>
      </c>
      <c r="BG57" s="29">
        <v>299212.30306558742</v>
      </c>
      <c r="BH57" s="29">
        <v>385800.71808320296</v>
      </c>
      <c r="BI57" s="29">
        <v>3447.7976826373124</v>
      </c>
      <c r="BJ57" s="29">
        <v>233320.01403041583</v>
      </c>
      <c r="BK57" s="29">
        <v>6144.4710584408258</v>
      </c>
      <c r="BL57" s="29">
        <v>79723.074245176074</v>
      </c>
      <c r="BM57" s="29">
        <v>182026.09303831053</v>
      </c>
      <c r="BN57" s="29">
        <v>212975.34894740701</v>
      </c>
      <c r="BO57" s="29">
        <v>428096.06725747127</v>
      </c>
      <c r="BP57" s="29">
        <v>90159.160432854609</v>
      </c>
      <c r="BQ57" s="29">
        <v>3941.2748109714489</v>
      </c>
      <c r="BR57" s="29">
        <v>8437.0504490453095</v>
      </c>
      <c r="BS57" s="29">
        <v>0</v>
      </c>
      <c r="BT57" s="59">
        <f t="shared" si="0"/>
        <v>12494144.094852379</v>
      </c>
      <c r="BU57" s="29">
        <v>1323953.3240267735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0</v>
      </c>
      <c r="CE57" s="29">
        <v>0</v>
      </c>
      <c r="CF57" s="29">
        <v>70372.513627208667</v>
      </c>
      <c r="CG57" s="29">
        <v>0</v>
      </c>
      <c r="CH57" s="29">
        <v>0</v>
      </c>
      <c r="CI57" s="29">
        <v>594178.06749363395</v>
      </c>
      <c r="CJ57" s="38">
        <f t="shared" si="2"/>
        <v>14482647.999999994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330264.82981927844</v>
      </c>
      <c r="D58" s="29">
        <v>81648.785407552801</v>
      </c>
      <c r="E58" s="29">
        <v>1948.2799888058071</v>
      </c>
      <c r="F58" s="29">
        <v>135944.89621093048</v>
      </c>
      <c r="G58" s="29">
        <v>89386.198053597633</v>
      </c>
      <c r="H58" s="29">
        <v>12445.200049230347</v>
      </c>
      <c r="I58" s="29">
        <v>6687.3809397576297</v>
      </c>
      <c r="J58" s="29">
        <v>4760.1046210219083</v>
      </c>
      <c r="K58" s="29">
        <v>24068.357374048894</v>
      </c>
      <c r="L58" s="29">
        <v>6352.6506378534295</v>
      </c>
      <c r="M58" s="29">
        <v>32496.22752747672</v>
      </c>
      <c r="N58" s="29">
        <v>119833.32591453641</v>
      </c>
      <c r="O58" s="29">
        <v>9135.0122790032146</v>
      </c>
      <c r="P58" s="29">
        <v>39310.125994150534</v>
      </c>
      <c r="Q58" s="29">
        <v>383.33180089907586</v>
      </c>
      <c r="R58" s="29">
        <v>37699.713886179328</v>
      </c>
      <c r="S58" s="29">
        <v>55248.900197649593</v>
      </c>
      <c r="T58" s="29">
        <v>23664.688083063171</v>
      </c>
      <c r="U58" s="29">
        <v>167601.69040520734</v>
      </c>
      <c r="V58" s="29">
        <v>5770.0295047440004</v>
      </c>
      <c r="W58" s="29">
        <v>8587.9519240540485</v>
      </c>
      <c r="X58" s="29">
        <v>41750.369047394452</v>
      </c>
      <c r="Y58" s="29">
        <v>32676.338572043471</v>
      </c>
      <c r="Z58" s="29">
        <v>32347.359732490906</v>
      </c>
      <c r="AA58" s="29">
        <v>75262.366757273267</v>
      </c>
      <c r="AB58" s="29">
        <v>327729.71012677875</v>
      </c>
      <c r="AC58" s="29">
        <v>2742832.1713061952</v>
      </c>
      <c r="AD58" s="29">
        <v>67714.349593453298</v>
      </c>
      <c r="AE58" s="29">
        <v>1282853.8011541306</v>
      </c>
      <c r="AF58" s="29">
        <v>827863.25640850852</v>
      </c>
      <c r="AG58" s="29">
        <v>55826.034730199914</v>
      </c>
      <c r="AH58" s="29">
        <v>64485.847191891873</v>
      </c>
      <c r="AI58" s="29">
        <v>6363.6963787586346</v>
      </c>
      <c r="AJ58" s="29">
        <v>1391846.006950909</v>
      </c>
      <c r="AK58" s="29">
        <v>31543.731937338314</v>
      </c>
      <c r="AL58" s="29">
        <v>214128.60922436323</v>
      </c>
      <c r="AM58" s="29">
        <v>84435.055626755639</v>
      </c>
      <c r="AN58" s="29">
        <v>176246.20160731592</v>
      </c>
      <c r="AO58" s="29">
        <v>106821.68973024387</v>
      </c>
      <c r="AP58" s="29">
        <v>701039.62107134529</v>
      </c>
      <c r="AQ58" s="29">
        <v>210989.92888045611</v>
      </c>
      <c r="AR58" s="29">
        <v>15686.006895105129</v>
      </c>
      <c r="AS58" s="29">
        <v>14339.543352747716</v>
      </c>
      <c r="AT58" s="29">
        <v>51443.3329451311</v>
      </c>
      <c r="AU58" s="29">
        <v>9324.006906898514</v>
      </c>
      <c r="AV58" s="29">
        <v>920.95554125356909</v>
      </c>
      <c r="AW58" s="29">
        <v>568.68611113128509</v>
      </c>
      <c r="AX58" s="29">
        <v>463710.39005728357</v>
      </c>
      <c r="AY58" s="29">
        <v>768107.16731744423</v>
      </c>
      <c r="AZ58" s="29">
        <v>26036.133935953349</v>
      </c>
      <c r="BA58" s="29">
        <v>124.9210074708857</v>
      </c>
      <c r="BB58" s="29">
        <v>82682.619803961701</v>
      </c>
      <c r="BC58" s="29">
        <v>178908.47628169335</v>
      </c>
      <c r="BD58" s="29">
        <v>223194.15197359945</v>
      </c>
      <c r="BE58" s="29">
        <v>106903.53921968171</v>
      </c>
      <c r="BF58" s="29">
        <v>22295.771625498302</v>
      </c>
      <c r="BG58" s="29">
        <v>263086.51627346186</v>
      </c>
      <c r="BH58" s="29">
        <v>355641.5406570721</v>
      </c>
      <c r="BI58" s="29">
        <v>49003.0336373674</v>
      </c>
      <c r="BJ58" s="29">
        <v>390470.32177176059</v>
      </c>
      <c r="BK58" s="29">
        <v>7608.9861443874825</v>
      </c>
      <c r="BL58" s="29">
        <v>285379.09506221651</v>
      </c>
      <c r="BM58" s="29">
        <v>238322.02732570306</v>
      </c>
      <c r="BN58" s="29">
        <v>148264.90102878466</v>
      </c>
      <c r="BO58" s="29">
        <v>200208.69577724795</v>
      </c>
      <c r="BP58" s="29">
        <v>124849.0776879847</v>
      </c>
      <c r="BQ58" s="29">
        <v>36122.375489573787</v>
      </c>
      <c r="BR58" s="29">
        <v>100907.82178601604</v>
      </c>
      <c r="BS58" s="29">
        <v>0</v>
      </c>
      <c r="BT58" s="59">
        <f t="shared" si="0"/>
        <v>13832103.922263319</v>
      </c>
      <c r="BU58" s="29">
        <v>1839795.7260452025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856.82932329622338</v>
      </c>
      <c r="CE58" s="29">
        <v>0</v>
      </c>
      <c r="CF58" s="29">
        <v>67780.992177789682</v>
      </c>
      <c r="CG58" s="29">
        <v>0</v>
      </c>
      <c r="CH58" s="29">
        <v>0</v>
      </c>
      <c r="CI58" s="29">
        <v>1410673.5301903877</v>
      </c>
      <c r="CJ58" s="38">
        <f t="shared" si="2"/>
        <v>17151210.999999993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20427.222563977946</v>
      </c>
      <c r="D59" s="29">
        <v>499.29805207625679</v>
      </c>
      <c r="E59" s="29">
        <v>183.30604852829777</v>
      </c>
      <c r="F59" s="29">
        <v>5823.0502350807064</v>
      </c>
      <c r="G59" s="29">
        <v>114721.81054550456</v>
      </c>
      <c r="H59" s="29">
        <v>2331.7318823638338</v>
      </c>
      <c r="I59" s="29">
        <v>8743.5229949769036</v>
      </c>
      <c r="J59" s="29">
        <v>3495.5579943213584</v>
      </c>
      <c r="K59" s="29">
        <v>14034.538918317692</v>
      </c>
      <c r="L59" s="29">
        <v>41863.948203041837</v>
      </c>
      <c r="M59" s="29">
        <v>49357.054440278953</v>
      </c>
      <c r="N59" s="29">
        <v>325666.12739723956</v>
      </c>
      <c r="O59" s="29">
        <v>8565.1124619941165</v>
      </c>
      <c r="P59" s="29">
        <v>14156.03455952243</v>
      </c>
      <c r="Q59" s="29">
        <v>208.55463924903498</v>
      </c>
      <c r="R59" s="29">
        <v>29557.379039033473</v>
      </c>
      <c r="S59" s="29">
        <v>31998.518637223486</v>
      </c>
      <c r="T59" s="29">
        <v>13256.758688101019</v>
      </c>
      <c r="U59" s="29">
        <v>78840.681372529914</v>
      </c>
      <c r="V59" s="29">
        <v>4682.8016899891554</v>
      </c>
      <c r="W59" s="29">
        <v>7399.6835424988431</v>
      </c>
      <c r="X59" s="29">
        <v>38192.254690498979</v>
      </c>
      <c r="Y59" s="29">
        <v>18096.661675301308</v>
      </c>
      <c r="Z59" s="29">
        <v>76133.689815064892</v>
      </c>
      <c r="AA59" s="29">
        <v>39351.986654242304</v>
      </c>
      <c r="AB59" s="29">
        <v>164181.55927665925</v>
      </c>
      <c r="AC59" s="29">
        <v>62197.348501350869</v>
      </c>
      <c r="AD59" s="29">
        <v>37817.793730348458</v>
      </c>
      <c r="AE59" s="29">
        <v>1426498.7525557415</v>
      </c>
      <c r="AF59" s="29">
        <v>442892.36379204347</v>
      </c>
      <c r="AG59" s="29">
        <v>57048.930254356703</v>
      </c>
      <c r="AH59" s="29">
        <v>43086.389771213522</v>
      </c>
      <c r="AI59" s="29">
        <v>390.43456388109274</v>
      </c>
      <c r="AJ59" s="29">
        <v>111693.71225727956</v>
      </c>
      <c r="AK59" s="29">
        <v>32943.967222964216</v>
      </c>
      <c r="AL59" s="29">
        <v>64869.767354592703</v>
      </c>
      <c r="AM59" s="29">
        <v>44536.550418770043</v>
      </c>
      <c r="AN59" s="29">
        <v>76998.153665740829</v>
      </c>
      <c r="AO59" s="29">
        <v>113860.6990787994</v>
      </c>
      <c r="AP59" s="29">
        <v>786523.09263856034</v>
      </c>
      <c r="AQ59" s="29">
        <v>161960.61007435998</v>
      </c>
      <c r="AR59" s="29">
        <v>18360.557795309556</v>
      </c>
      <c r="AS59" s="29">
        <v>53818.932250835031</v>
      </c>
      <c r="AT59" s="29">
        <v>59980.896216807836</v>
      </c>
      <c r="AU59" s="29">
        <v>37100.549353478891</v>
      </c>
      <c r="AV59" s="29">
        <v>1825.129395514806</v>
      </c>
      <c r="AW59" s="29">
        <v>1164.9309159447371</v>
      </c>
      <c r="AX59" s="29">
        <v>427330.89765560266</v>
      </c>
      <c r="AY59" s="29">
        <v>772052.88647547772</v>
      </c>
      <c r="AZ59" s="29">
        <v>19846.042135961219</v>
      </c>
      <c r="BA59" s="29">
        <v>4129.2345974154596</v>
      </c>
      <c r="BB59" s="29">
        <v>119143.54766530867</v>
      </c>
      <c r="BC59" s="29">
        <v>189774.43102096126</v>
      </c>
      <c r="BD59" s="29">
        <v>261262.66752908836</v>
      </c>
      <c r="BE59" s="29">
        <v>115871.36108240664</v>
      </c>
      <c r="BF59" s="29">
        <v>1950.8487875772908</v>
      </c>
      <c r="BG59" s="29">
        <v>283620.72084063449</v>
      </c>
      <c r="BH59" s="29">
        <v>552465.65194092668</v>
      </c>
      <c r="BI59" s="29">
        <v>21561.389106369843</v>
      </c>
      <c r="BJ59" s="29">
        <v>157727.10008755472</v>
      </c>
      <c r="BK59" s="29">
        <v>15177.470080955023</v>
      </c>
      <c r="BL59" s="29">
        <v>1717523.1168558619</v>
      </c>
      <c r="BM59" s="29">
        <v>248420.27670164744</v>
      </c>
      <c r="BN59" s="29">
        <v>57371.313166116008</v>
      </c>
      <c r="BO59" s="29">
        <v>50459.001985425231</v>
      </c>
      <c r="BP59" s="29">
        <v>111913.87999587871</v>
      </c>
      <c r="BQ59" s="29">
        <v>20000.55075062202</v>
      </c>
      <c r="BR59" s="29">
        <v>55272.165048372364</v>
      </c>
      <c r="BS59" s="29">
        <v>0</v>
      </c>
      <c r="BT59" s="59">
        <f t="shared" si="0"/>
        <v>9950212.9613356721</v>
      </c>
      <c r="BU59" s="29">
        <v>67988.992946341343</v>
      </c>
      <c r="BV59" s="29">
        <v>0</v>
      </c>
      <c r="BW59" s="29">
        <v>0</v>
      </c>
      <c r="BX59" s="29">
        <v>2835985.7263783622</v>
      </c>
      <c r="BY59" s="29">
        <v>445865.67500667484</v>
      </c>
      <c r="BZ59" s="29">
        <v>0</v>
      </c>
      <c r="CA59" s="29">
        <v>0</v>
      </c>
      <c r="CB59" s="29">
        <v>0</v>
      </c>
      <c r="CC59" s="29">
        <v>0</v>
      </c>
      <c r="CD59" s="29">
        <v>1005.6829928167157</v>
      </c>
      <c r="CE59" s="29">
        <v>0</v>
      </c>
      <c r="CF59" s="29">
        <v>31201.883983790976</v>
      </c>
      <c r="CG59" s="29">
        <v>0</v>
      </c>
      <c r="CH59" s="29">
        <v>0</v>
      </c>
      <c r="CI59" s="29">
        <v>315132.5193563457</v>
      </c>
      <c r="CJ59" s="38">
        <f t="shared" si="2"/>
        <v>13647393.442000004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1070.1602951096461</v>
      </c>
      <c r="D60" s="29">
        <v>840.74743103216758</v>
      </c>
      <c r="E60" s="29">
        <v>14.914230650717018</v>
      </c>
      <c r="F60" s="29">
        <v>450.6588924527972</v>
      </c>
      <c r="G60" s="29">
        <v>5855.518496310613</v>
      </c>
      <c r="H60" s="29">
        <v>576.14607202603088</v>
      </c>
      <c r="I60" s="29">
        <v>1279.2864396614775</v>
      </c>
      <c r="J60" s="29">
        <v>455.30867320294078</v>
      </c>
      <c r="K60" s="29">
        <v>1066.229046123445</v>
      </c>
      <c r="L60" s="29">
        <v>4783.394050939075</v>
      </c>
      <c r="M60" s="29">
        <v>3567.0264932745276</v>
      </c>
      <c r="N60" s="29">
        <v>28882.09150612634</v>
      </c>
      <c r="O60" s="29">
        <v>1887.3034574957733</v>
      </c>
      <c r="P60" s="29">
        <v>1405.2171001004124</v>
      </c>
      <c r="Q60" s="29">
        <v>67.404218860863949</v>
      </c>
      <c r="R60" s="29">
        <v>4434.4742905588218</v>
      </c>
      <c r="S60" s="29">
        <v>5695.1829876395441</v>
      </c>
      <c r="T60" s="29">
        <v>2171.8618961188895</v>
      </c>
      <c r="U60" s="29">
        <v>17393.455624659171</v>
      </c>
      <c r="V60" s="29">
        <v>752.78821249258965</v>
      </c>
      <c r="W60" s="29">
        <v>811.3503543499121</v>
      </c>
      <c r="X60" s="29">
        <v>5094.8430604486066</v>
      </c>
      <c r="Y60" s="29">
        <v>2907.2231810603889</v>
      </c>
      <c r="Z60" s="29">
        <v>1791.686278728647</v>
      </c>
      <c r="AA60" s="29">
        <v>1485.0950948802595</v>
      </c>
      <c r="AB60" s="29">
        <v>3648.4124356762086</v>
      </c>
      <c r="AC60" s="29">
        <v>12657.467354527449</v>
      </c>
      <c r="AD60" s="29">
        <v>12638.759071790191</v>
      </c>
      <c r="AE60" s="29">
        <v>132370.33075458021</v>
      </c>
      <c r="AF60" s="29">
        <v>27291.774735132625</v>
      </c>
      <c r="AG60" s="29">
        <v>4787.8587549834192</v>
      </c>
      <c r="AH60" s="29">
        <v>3191.6544249619187</v>
      </c>
      <c r="AI60" s="29">
        <v>41.162696778828142</v>
      </c>
      <c r="AJ60" s="29">
        <v>4210.5124701433397</v>
      </c>
      <c r="AK60" s="29">
        <v>3832.5488364726593</v>
      </c>
      <c r="AL60" s="29">
        <v>3575.5434870936488</v>
      </c>
      <c r="AM60" s="29">
        <v>3176.9445530259977</v>
      </c>
      <c r="AN60" s="29">
        <v>110929.20202128965</v>
      </c>
      <c r="AO60" s="29">
        <v>7214.2381011851421</v>
      </c>
      <c r="AP60" s="29">
        <v>25233.803957802498</v>
      </c>
      <c r="AQ60" s="29">
        <v>3750.6319564636942</v>
      </c>
      <c r="AR60" s="29">
        <v>128.55987907003708</v>
      </c>
      <c r="AS60" s="29">
        <v>662.40847965311355</v>
      </c>
      <c r="AT60" s="29">
        <v>1194.6203847388799</v>
      </c>
      <c r="AU60" s="29">
        <v>123.44710017297906</v>
      </c>
      <c r="AV60" s="29">
        <v>11.589829109756481</v>
      </c>
      <c r="AW60" s="29">
        <v>8.6414013941273566</v>
      </c>
      <c r="AX60" s="29">
        <v>16293.87795968084</v>
      </c>
      <c r="AY60" s="29">
        <v>23318.249164987566</v>
      </c>
      <c r="AZ60" s="29">
        <v>2601.9621573790114</v>
      </c>
      <c r="BA60" s="29">
        <v>671.52755597369901</v>
      </c>
      <c r="BB60" s="29">
        <v>31320.784574521811</v>
      </c>
      <c r="BC60" s="29">
        <v>14697.165405683736</v>
      </c>
      <c r="BD60" s="29">
        <v>7044.1545907735526</v>
      </c>
      <c r="BE60" s="29">
        <v>4293.1718712809161</v>
      </c>
      <c r="BF60" s="29">
        <v>83.386575339148251</v>
      </c>
      <c r="BG60" s="29">
        <v>8204.4903502558245</v>
      </c>
      <c r="BH60" s="29">
        <v>41477.065033369836</v>
      </c>
      <c r="BI60" s="29">
        <v>794.60041370906436</v>
      </c>
      <c r="BJ60" s="29">
        <v>140487.37401760649</v>
      </c>
      <c r="BK60" s="29">
        <v>1024.8586361683467</v>
      </c>
      <c r="BL60" s="29">
        <v>21881.115670405146</v>
      </c>
      <c r="BM60" s="29">
        <v>145277.6319249681</v>
      </c>
      <c r="BN60" s="29">
        <v>76595.056231845592</v>
      </c>
      <c r="BO60" s="29">
        <v>66470.140987166204</v>
      </c>
      <c r="BP60" s="29">
        <v>23754.984461671283</v>
      </c>
      <c r="BQ60" s="29">
        <v>1236.3118205702108</v>
      </c>
      <c r="BR60" s="29">
        <v>1262.1905902749813</v>
      </c>
      <c r="BS60" s="29">
        <v>0</v>
      </c>
      <c r="BT60" s="59">
        <f t="shared" si="0"/>
        <v>1084209.5800639812</v>
      </c>
      <c r="BU60" s="29">
        <v>12378087.407731434</v>
      </c>
      <c r="BV60" s="29">
        <v>0</v>
      </c>
      <c r="BW60" s="29">
        <v>0</v>
      </c>
      <c r="BX60" s="29">
        <v>0</v>
      </c>
      <c r="BY60" s="29">
        <v>142663.99164234099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49280.601900130314</v>
      </c>
      <c r="CG60" s="29">
        <v>0</v>
      </c>
      <c r="CH60" s="29">
        <v>0</v>
      </c>
      <c r="CI60" s="29">
        <v>101544.55466211335</v>
      </c>
      <c r="CJ60" s="38">
        <f t="shared" si="2"/>
        <v>13755786.136000002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250441.66821816759</v>
      </c>
      <c r="D61" s="29">
        <v>203203.96427662327</v>
      </c>
      <c r="E61" s="29">
        <v>2015.3765561014775</v>
      </c>
      <c r="F61" s="29">
        <v>12543.604303314081</v>
      </c>
      <c r="G61" s="29">
        <v>947915.63881018618</v>
      </c>
      <c r="H61" s="29">
        <v>17428.740368311468</v>
      </c>
      <c r="I61" s="29">
        <v>40899.968807564568</v>
      </c>
      <c r="J61" s="29">
        <v>41808.940614135638</v>
      </c>
      <c r="K61" s="29">
        <v>66853.331791241435</v>
      </c>
      <c r="L61" s="29">
        <v>102687.93680988112</v>
      </c>
      <c r="M61" s="29">
        <v>184555.13670696938</v>
      </c>
      <c r="N61" s="29">
        <v>906193.87649205502</v>
      </c>
      <c r="O61" s="29">
        <v>76159.867262026295</v>
      </c>
      <c r="P61" s="29">
        <v>66876.592602269826</v>
      </c>
      <c r="Q61" s="29">
        <v>21314.711081547801</v>
      </c>
      <c r="R61" s="29">
        <v>116328.74807163945</v>
      </c>
      <c r="S61" s="29">
        <v>124422.59962920236</v>
      </c>
      <c r="T61" s="29">
        <v>77764.281475636511</v>
      </c>
      <c r="U61" s="29">
        <v>337657.1705364504</v>
      </c>
      <c r="V61" s="29">
        <v>20590.8128816018</v>
      </c>
      <c r="W61" s="29">
        <v>37343.434178737283</v>
      </c>
      <c r="X61" s="29">
        <v>116318.0781930379</v>
      </c>
      <c r="Y61" s="29">
        <v>83425.509465194555</v>
      </c>
      <c r="Z61" s="29">
        <v>185041.22383870205</v>
      </c>
      <c r="AA61" s="29">
        <v>180687.06854063438</v>
      </c>
      <c r="AB61" s="29">
        <v>755353.27698290022</v>
      </c>
      <c r="AC61" s="29">
        <v>1099614.1629835733</v>
      </c>
      <c r="AD61" s="29">
        <v>198953.12320747701</v>
      </c>
      <c r="AE61" s="29">
        <v>3067903.3439047118</v>
      </c>
      <c r="AF61" s="29">
        <v>1846136.3652893305</v>
      </c>
      <c r="AG61" s="29">
        <v>221660.73455286902</v>
      </c>
      <c r="AH61" s="29">
        <v>346184.6309537628</v>
      </c>
      <c r="AI61" s="29">
        <v>3890.0422070991099</v>
      </c>
      <c r="AJ61" s="29">
        <v>262663.79377842858</v>
      </c>
      <c r="AK61" s="29">
        <v>182061.36552779673</v>
      </c>
      <c r="AL61" s="29">
        <v>646091.79179380415</v>
      </c>
      <c r="AM61" s="29">
        <v>166650.8716911154</v>
      </c>
      <c r="AN61" s="29">
        <v>543030.17057816673</v>
      </c>
      <c r="AO61" s="29">
        <v>573674.24089638214</v>
      </c>
      <c r="AP61" s="29">
        <v>1352647.4507887203</v>
      </c>
      <c r="AQ61" s="29">
        <v>1124272.2198778405</v>
      </c>
      <c r="AR61" s="29">
        <v>55743.703363887587</v>
      </c>
      <c r="AS61" s="29">
        <v>207107.77557812887</v>
      </c>
      <c r="AT61" s="29">
        <v>138173.99100315387</v>
      </c>
      <c r="AU61" s="29">
        <v>1505284.2973949793</v>
      </c>
      <c r="AV61" s="29">
        <v>21867.138562052678</v>
      </c>
      <c r="AW61" s="29">
        <v>6852.1879361030615</v>
      </c>
      <c r="AX61" s="29">
        <v>869147.64962613641</v>
      </c>
      <c r="AY61" s="29">
        <v>1353387.1091279043</v>
      </c>
      <c r="AZ61" s="29">
        <v>541819.26713841036</v>
      </c>
      <c r="BA61" s="29">
        <v>16705.970701216615</v>
      </c>
      <c r="BB61" s="29">
        <v>260591.35996146459</v>
      </c>
      <c r="BC61" s="29">
        <v>433206.2993666713</v>
      </c>
      <c r="BD61" s="29">
        <v>538596.32588031073</v>
      </c>
      <c r="BE61" s="29">
        <v>261314.71463111602</v>
      </c>
      <c r="BF61" s="29">
        <v>13565.105803567312</v>
      </c>
      <c r="BG61" s="29">
        <v>684319.11852589878</v>
      </c>
      <c r="BH61" s="29">
        <v>2076424.8004498489</v>
      </c>
      <c r="BI61" s="29">
        <v>63102.591565099436</v>
      </c>
      <c r="BJ61" s="29">
        <v>1954672.6810573351</v>
      </c>
      <c r="BK61" s="29">
        <v>50024.17190582522</v>
      </c>
      <c r="BL61" s="29">
        <v>1427376.3973319039</v>
      </c>
      <c r="BM61" s="29">
        <v>1704798.4288750363</v>
      </c>
      <c r="BN61" s="29">
        <v>365582.29360027518</v>
      </c>
      <c r="BO61" s="29">
        <v>317909.59170418349</v>
      </c>
      <c r="BP61" s="29">
        <v>534173.03790134378</v>
      </c>
      <c r="BQ61" s="29">
        <v>50487.733613161327</v>
      </c>
      <c r="BR61" s="29">
        <v>141403.78180111857</v>
      </c>
      <c r="BS61" s="29">
        <v>0</v>
      </c>
      <c r="BT61" s="59">
        <f t="shared" si="0"/>
        <v>32204903.390931349</v>
      </c>
      <c r="BU61" s="29">
        <v>1026091.1901266917</v>
      </c>
      <c r="BV61" s="29">
        <v>0</v>
      </c>
      <c r="BW61" s="29">
        <v>0</v>
      </c>
      <c r="BX61" s="29">
        <v>1022563.3052377363</v>
      </c>
      <c r="BY61" s="29">
        <v>691.53535838133178</v>
      </c>
      <c r="BZ61" s="29">
        <v>0</v>
      </c>
      <c r="CA61" s="29">
        <v>0</v>
      </c>
      <c r="CB61" s="29">
        <v>0</v>
      </c>
      <c r="CC61" s="29">
        <v>0</v>
      </c>
      <c r="CD61" s="29">
        <v>278670.69622853119</v>
      </c>
      <c r="CE61" s="29">
        <v>0</v>
      </c>
      <c r="CF61" s="29">
        <v>241050.23861646769</v>
      </c>
      <c r="CG61" s="29">
        <v>0</v>
      </c>
      <c r="CH61" s="29">
        <v>0</v>
      </c>
      <c r="CI61" s="29">
        <v>1626888.5845008325</v>
      </c>
      <c r="CJ61" s="38">
        <f t="shared" si="2"/>
        <v>36400858.940999992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74351.232052979889</v>
      </c>
      <c r="D62" s="29">
        <v>38842.455540308118</v>
      </c>
      <c r="E62" s="29">
        <v>7742.293338302653</v>
      </c>
      <c r="F62" s="29">
        <v>7999.794260515835</v>
      </c>
      <c r="G62" s="29">
        <v>76328.742261667925</v>
      </c>
      <c r="H62" s="29">
        <v>2144.241604861053</v>
      </c>
      <c r="I62" s="29">
        <v>4107.3157436347919</v>
      </c>
      <c r="J62" s="29">
        <v>3972.4085607144743</v>
      </c>
      <c r="K62" s="29">
        <v>10798.095616992501</v>
      </c>
      <c r="L62" s="29">
        <v>26600.195495132277</v>
      </c>
      <c r="M62" s="29">
        <v>23205.452652043954</v>
      </c>
      <c r="N62" s="29">
        <v>146535.9671346978</v>
      </c>
      <c r="O62" s="29">
        <v>7153.0566285439709</v>
      </c>
      <c r="P62" s="29">
        <v>10851.822363273401</v>
      </c>
      <c r="Q62" s="29">
        <v>505.71495938923044</v>
      </c>
      <c r="R62" s="29">
        <v>26752.556734894461</v>
      </c>
      <c r="S62" s="29">
        <v>30302.425855786736</v>
      </c>
      <c r="T62" s="29">
        <v>9959.7736305466296</v>
      </c>
      <c r="U62" s="29">
        <v>58105.026268899557</v>
      </c>
      <c r="V62" s="29">
        <v>3573.8329599659191</v>
      </c>
      <c r="W62" s="29">
        <v>11754.899667596794</v>
      </c>
      <c r="X62" s="29">
        <v>19204.27067432705</v>
      </c>
      <c r="Y62" s="29">
        <v>15579.618637809095</v>
      </c>
      <c r="Z62" s="29">
        <v>110480.50701228573</v>
      </c>
      <c r="AA62" s="29">
        <v>70763.1980897498</v>
      </c>
      <c r="AB62" s="29">
        <v>190406.56199976668</v>
      </c>
      <c r="AC62" s="29">
        <v>175472.51897547921</v>
      </c>
      <c r="AD62" s="29">
        <v>53718.416867711036</v>
      </c>
      <c r="AE62" s="29">
        <v>575390.53680267453</v>
      </c>
      <c r="AF62" s="29">
        <v>540039.65272309538</v>
      </c>
      <c r="AG62" s="29">
        <v>267569.91472145164</v>
      </c>
      <c r="AH62" s="29">
        <v>111204.66779471452</v>
      </c>
      <c r="AI62" s="29">
        <v>192550.54342767323</v>
      </c>
      <c r="AJ62" s="29">
        <v>161570.69087601712</v>
      </c>
      <c r="AK62" s="29">
        <v>97436.239443996019</v>
      </c>
      <c r="AL62" s="29">
        <v>163228.91996968843</v>
      </c>
      <c r="AM62" s="29">
        <v>32947.966337719437</v>
      </c>
      <c r="AN62" s="29">
        <v>52646.102326467997</v>
      </c>
      <c r="AO62" s="29">
        <v>260939.43826738207</v>
      </c>
      <c r="AP62" s="29">
        <v>494549.62237712916</v>
      </c>
      <c r="AQ62" s="29">
        <v>278289.54860040761</v>
      </c>
      <c r="AR62" s="29">
        <v>203187.81110943246</v>
      </c>
      <c r="AS62" s="29">
        <v>7352.3203685314711</v>
      </c>
      <c r="AT62" s="29">
        <v>54265.886347263979</v>
      </c>
      <c r="AU62" s="29">
        <v>8038.895899189527</v>
      </c>
      <c r="AV62" s="29">
        <v>1190.0174691415855</v>
      </c>
      <c r="AW62" s="29">
        <v>1128.3354917026327</v>
      </c>
      <c r="AX62" s="29">
        <v>319097.77637708624</v>
      </c>
      <c r="AY62" s="29">
        <v>447553.94732114574</v>
      </c>
      <c r="AZ62" s="29">
        <v>92430.226379503729</v>
      </c>
      <c r="BA62" s="29">
        <v>74.533375498847249</v>
      </c>
      <c r="BB62" s="29">
        <v>82816.39629268003</v>
      </c>
      <c r="BC62" s="29">
        <v>131274.2849835704</v>
      </c>
      <c r="BD62" s="29">
        <v>637779.93457928929</v>
      </c>
      <c r="BE62" s="29">
        <v>84468.92364157812</v>
      </c>
      <c r="BF62" s="29">
        <v>6377.5399332438883</v>
      </c>
      <c r="BG62" s="29">
        <v>431781.67526560609</v>
      </c>
      <c r="BH62" s="29">
        <v>1699789.2322251098</v>
      </c>
      <c r="BI62" s="29">
        <v>791.43065200102274</v>
      </c>
      <c r="BJ62" s="29">
        <v>593293.7426012347</v>
      </c>
      <c r="BK62" s="29">
        <v>31209.663233003237</v>
      </c>
      <c r="BL62" s="29">
        <v>268157.42904723994</v>
      </c>
      <c r="BM62" s="29">
        <v>737447.52523214067</v>
      </c>
      <c r="BN62" s="29">
        <v>72757.547206856427</v>
      </c>
      <c r="BO62" s="29">
        <v>92486.524160352303</v>
      </c>
      <c r="BP62" s="29">
        <v>116752.99959041688</v>
      </c>
      <c r="BQ62" s="29">
        <v>12086.361589482111</v>
      </c>
      <c r="BR62" s="29">
        <v>61439.541937414586</v>
      </c>
      <c r="BS62" s="29">
        <v>0</v>
      </c>
      <c r="BT62" s="59">
        <f t="shared" si="0"/>
        <v>10640606.74156601</v>
      </c>
      <c r="BU62" s="29">
        <v>1252987.7743342421</v>
      </c>
      <c r="BV62" s="29">
        <v>0</v>
      </c>
      <c r="BW62" s="29">
        <v>0</v>
      </c>
      <c r="BX62" s="29">
        <v>14524522.941089576</v>
      </c>
      <c r="BY62" s="29">
        <v>112864249.84303007</v>
      </c>
      <c r="BZ62" s="29">
        <v>224527.67964831088</v>
      </c>
      <c r="CA62" s="29">
        <v>221612.91481468413</v>
      </c>
      <c r="CB62" s="29">
        <v>0</v>
      </c>
      <c r="CC62" s="29">
        <v>0</v>
      </c>
      <c r="CD62" s="29">
        <v>0</v>
      </c>
      <c r="CE62" s="29">
        <v>0</v>
      </c>
      <c r="CF62" s="29">
        <v>1532100.8819418862</v>
      </c>
      <c r="CG62" s="29">
        <v>0</v>
      </c>
      <c r="CH62" s="29">
        <v>0</v>
      </c>
      <c r="CI62" s="29">
        <v>1239316.1085752109</v>
      </c>
      <c r="CJ62" s="38">
        <f t="shared" si="2"/>
        <v>142499924.88499999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8335.568168243939</v>
      </c>
      <c r="D63" s="29">
        <v>59.535249507515282</v>
      </c>
      <c r="E63" s="29">
        <v>85.677774659603429</v>
      </c>
      <c r="F63" s="29">
        <v>4567.307812707968</v>
      </c>
      <c r="G63" s="29">
        <v>22421.704516523045</v>
      </c>
      <c r="H63" s="29">
        <v>1308.5025063436944</v>
      </c>
      <c r="I63" s="29">
        <v>2763.2687755981583</v>
      </c>
      <c r="J63" s="29">
        <v>1255.9754695302036</v>
      </c>
      <c r="K63" s="29">
        <v>3102.8578103254263</v>
      </c>
      <c r="L63" s="29">
        <v>1344.2616839093776</v>
      </c>
      <c r="M63" s="29">
        <v>21627.548218375923</v>
      </c>
      <c r="N63" s="29">
        <v>12819.094688527184</v>
      </c>
      <c r="O63" s="29">
        <v>3541.7566663332786</v>
      </c>
      <c r="P63" s="29">
        <v>4781.3625700383946</v>
      </c>
      <c r="Q63" s="29">
        <v>1388.405555221887</v>
      </c>
      <c r="R63" s="29">
        <v>4613.3744940660699</v>
      </c>
      <c r="S63" s="29">
        <v>11259.00367777047</v>
      </c>
      <c r="T63" s="29">
        <v>5169.8988955801487</v>
      </c>
      <c r="U63" s="29">
        <v>18099.54342205049</v>
      </c>
      <c r="V63" s="29">
        <v>2519.6475269864386</v>
      </c>
      <c r="W63" s="29">
        <v>216.86979660352549</v>
      </c>
      <c r="X63" s="29">
        <v>4262.2981218183904</v>
      </c>
      <c r="Y63" s="29">
        <v>2084.6358376196322</v>
      </c>
      <c r="Z63" s="29">
        <v>969.35592339892344</v>
      </c>
      <c r="AA63" s="29">
        <v>1169.0386383308301</v>
      </c>
      <c r="AB63" s="29">
        <v>14968.4599865894</v>
      </c>
      <c r="AC63" s="29">
        <v>16367.328471288407</v>
      </c>
      <c r="AD63" s="29">
        <v>17304.047026483015</v>
      </c>
      <c r="AE63" s="29">
        <v>85378.222976254314</v>
      </c>
      <c r="AF63" s="29">
        <v>41694.555407539105</v>
      </c>
      <c r="AG63" s="29">
        <v>73529.803990172149</v>
      </c>
      <c r="AH63" s="29">
        <v>23734.969456816838</v>
      </c>
      <c r="AI63" s="29">
        <v>8.9693177821330288</v>
      </c>
      <c r="AJ63" s="29">
        <v>23421.861694330077</v>
      </c>
      <c r="AK63" s="29">
        <v>9093.0524837121884</v>
      </c>
      <c r="AL63" s="29">
        <v>13515.064596966611</v>
      </c>
      <c r="AM63" s="29">
        <v>1105.6767448937794</v>
      </c>
      <c r="AN63" s="29">
        <v>1940.907955391684</v>
      </c>
      <c r="AO63" s="29">
        <v>22959.913254416024</v>
      </c>
      <c r="AP63" s="29">
        <v>43505.799887004818</v>
      </c>
      <c r="AQ63" s="29">
        <v>15674.994009517115</v>
      </c>
      <c r="AR63" s="29">
        <v>12477.284055924758</v>
      </c>
      <c r="AS63" s="29">
        <v>114.65518604675007</v>
      </c>
      <c r="AT63" s="29">
        <v>1407.2933870608731</v>
      </c>
      <c r="AU63" s="29">
        <v>18153.213254136095</v>
      </c>
      <c r="AV63" s="29">
        <v>9152.8190130194198</v>
      </c>
      <c r="AW63" s="29">
        <v>4538.9706764321681</v>
      </c>
      <c r="AX63" s="29">
        <v>20146.255823381704</v>
      </c>
      <c r="AY63" s="29">
        <v>30509.324577943564</v>
      </c>
      <c r="AZ63" s="29">
        <v>4717.0432268917657</v>
      </c>
      <c r="BA63" s="29">
        <v>0</v>
      </c>
      <c r="BB63" s="29">
        <v>2539.9314620018563</v>
      </c>
      <c r="BC63" s="29">
        <v>11854.478385383372</v>
      </c>
      <c r="BD63" s="29">
        <v>11153.087502874963</v>
      </c>
      <c r="BE63" s="29">
        <v>5189.0184662116253</v>
      </c>
      <c r="BF63" s="29">
        <v>249.72529765375614</v>
      </c>
      <c r="BG63" s="29">
        <v>12912.872675348237</v>
      </c>
      <c r="BH63" s="29">
        <v>162564.56868233858</v>
      </c>
      <c r="BI63" s="29">
        <v>0</v>
      </c>
      <c r="BJ63" s="29">
        <v>147892.48312929436</v>
      </c>
      <c r="BK63" s="29">
        <v>6830.5641827540348</v>
      </c>
      <c r="BL63" s="29">
        <v>1938915.9383893467</v>
      </c>
      <c r="BM63" s="29">
        <v>396076.04053812684</v>
      </c>
      <c r="BN63" s="29">
        <v>4351.3768045176303</v>
      </c>
      <c r="BO63" s="29">
        <v>3213.9158198480573</v>
      </c>
      <c r="BP63" s="29">
        <v>2766.4782175376536</v>
      </c>
      <c r="BQ63" s="29">
        <v>1544.2638677692214</v>
      </c>
      <c r="BR63" s="29">
        <v>7970.7773586685262</v>
      </c>
      <c r="BS63" s="29">
        <v>0</v>
      </c>
      <c r="BT63" s="59">
        <f t="shared" si="0"/>
        <v>3361212.5010397402</v>
      </c>
      <c r="BU63" s="29">
        <v>1152722.139764695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82638.331044890161</v>
      </c>
      <c r="CG63" s="29">
        <v>0</v>
      </c>
      <c r="CH63" s="29">
        <v>0</v>
      </c>
      <c r="CI63" s="29">
        <v>36454.0281506744</v>
      </c>
      <c r="CJ63" s="38">
        <f t="shared" si="2"/>
        <v>4633026.9999999991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14305.831865592236</v>
      </c>
      <c r="D64" s="29">
        <v>100983.88041054284</v>
      </c>
      <c r="E64" s="29">
        <v>475.2589406662151</v>
      </c>
      <c r="F64" s="29">
        <v>4246.0679562590094</v>
      </c>
      <c r="G64" s="29">
        <v>9379.8458282920328</v>
      </c>
      <c r="H64" s="29">
        <v>545.45029448054675</v>
      </c>
      <c r="I64" s="29">
        <v>1091.1172796849344</v>
      </c>
      <c r="J64" s="29">
        <v>728.8212584192953</v>
      </c>
      <c r="K64" s="29">
        <v>1880.8868223079223</v>
      </c>
      <c r="L64" s="29">
        <v>1887.0056302867874</v>
      </c>
      <c r="M64" s="29">
        <v>7656.7438000595275</v>
      </c>
      <c r="N64" s="29">
        <v>128021.92663660699</v>
      </c>
      <c r="O64" s="29">
        <v>2017.8485812715803</v>
      </c>
      <c r="P64" s="29">
        <v>3962.9208035523998</v>
      </c>
      <c r="Q64" s="29">
        <v>158.49649290629648</v>
      </c>
      <c r="R64" s="29">
        <v>7337.8526183788199</v>
      </c>
      <c r="S64" s="29">
        <v>6848.6166646399379</v>
      </c>
      <c r="T64" s="29">
        <v>2519.9989851898677</v>
      </c>
      <c r="U64" s="29">
        <v>16564.167468141713</v>
      </c>
      <c r="V64" s="29">
        <v>936.73315308249926</v>
      </c>
      <c r="W64" s="29">
        <v>2134.9106633551828</v>
      </c>
      <c r="X64" s="29">
        <v>4361.1511087088165</v>
      </c>
      <c r="Y64" s="29">
        <v>3694.1296848270063</v>
      </c>
      <c r="Z64" s="29">
        <v>7816.9851298533058</v>
      </c>
      <c r="AA64" s="29">
        <v>10227.895923651309</v>
      </c>
      <c r="AB64" s="29">
        <v>18063.23229974517</v>
      </c>
      <c r="AC64" s="29">
        <v>70342.684988781766</v>
      </c>
      <c r="AD64" s="29">
        <v>15996.310027494394</v>
      </c>
      <c r="AE64" s="29">
        <v>127733.51750063439</v>
      </c>
      <c r="AF64" s="29">
        <v>105460.511595049</v>
      </c>
      <c r="AG64" s="29">
        <v>54084.188116584482</v>
      </c>
      <c r="AH64" s="29">
        <v>4375.4463209885726</v>
      </c>
      <c r="AI64" s="29">
        <v>293.06021523221813</v>
      </c>
      <c r="AJ64" s="29">
        <v>37934.884044046368</v>
      </c>
      <c r="AK64" s="29">
        <v>26029.746387298233</v>
      </c>
      <c r="AL64" s="29">
        <v>38823.403787916162</v>
      </c>
      <c r="AM64" s="29">
        <v>5652.7477938628008</v>
      </c>
      <c r="AN64" s="29">
        <v>13800.803973562597</v>
      </c>
      <c r="AO64" s="29">
        <v>54221.322754537519</v>
      </c>
      <c r="AP64" s="29">
        <v>102072.31971399052</v>
      </c>
      <c r="AQ64" s="29">
        <v>117420.3841594079</v>
      </c>
      <c r="AR64" s="29">
        <v>60713.160708090421</v>
      </c>
      <c r="AS64" s="29">
        <v>1721.7292155759369</v>
      </c>
      <c r="AT64" s="29">
        <v>13076.24598968793</v>
      </c>
      <c r="AU64" s="29">
        <v>8706.4744426909347</v>
      </c>
      <c r="AV64" s="29">
        <v>37.576304612012052</v>
      </c>
      <c r="AW64" s="29">
        <v>67.292451567160839</v>
      </c>
      <c r="AX64" s="29">
        <v>140558.86047460299</v>
      </c>
      <c r="AY64" s="29">
        <v>338996.88164840639</v>
      </c>
      <c r="AZ64" s="29">
        <v>40486.583893924151</v>
      </c>
      <c r="BA64" s="29">
        <v>353.39221777659435</v>
      </c>
      <c r="BB64" s="29">
        <v>19287.849220188589</v>
      </c>
      <c r="BC64" s="29">
        <v>62669.724691326774</v>
      </c>
      <c r="BD64" s="29">
        <v>139232.45240165462</v>
      </c>
      <c r="BE64" s="29">
        <v>42488.256348205949</v>
      </c>
      <c r="BF64" s="29">
        <v>8375.5700157180108</v>
      </c>
      <c r="BG64" s="29">
        <v>125941.96047618648</v>
      </c>
      <c r="BH64" s="29">
        <v>1162975.1541220306</v>
      </c>
      <c r="BI64" s="29">
        <v>5494.5202121174198</v>
      </c>
      <c r="BJ64" s="29">
        <v>2098670.7025134088</v>
      </c>
      <c r="BK64" s="29">
        <v>6041.5467607941646</v>
      </c>
      <c r="BL64" s="29">
        <v>724053.30617817678</v>
      </c>
      <c r="BM64" s="29">
        <v>169938.01127815706</v>
      </c>
      <c r="BN64" s="29">
        <v>43323.426999276082</v>
      </c>
      <c r="BO64" s="29">
        <v>31889.238996455133</v>
      </c>
      <c r="BP64" s="29">
        <v>70728.023667603004</v>
      </c>
      <c r="BQ64" s="29">
        <v>2577.7769657631648</v>
      </c>
      <c r="BR64" s="29">
        <v>6986.4968327841798</v>
      </c>
      <c r="BS64" s="29">
        <v>0</v>
      </c>
      <c r="BT64" s="59">
        <f t="shared" si="0"/>
        <v>6457481.3227066714</v>
      </c>
      <c r="BU64" s="29">
        <v>5262231.0639572255</v>
      </c>
      <c r="BV64" s="29">
        <v>9582376.4380206447</v>
      </c>
      <c r="BW64" s="29">
        <v>0</v>
      </c>
      <c r="BX64" s="29">
        <v>85591744.958184212</v>
      </c>
      <c r="BY64" s="29">
        <v>7846488.945274068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11013029.235889468</v>
      </c>
      <c r="CG64" s="29">
        <v>0</v>
      </c>
      <c r="CH64" s="29">
        <v>0</v>
      </c>
      <c r="CI64" s="29">
        <v>612811.49696771125</v>
      </c>
      <c r="CJ64" s="38">
        <f t="shared" si="2"/>
        <v>126366163.46100001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773.69378894396914</v>
      </c>
      <c r="D65" s="29">
        <v>195.16869094804423</v>
      </c>
      <c r="E65" s="29">
        <v>21.468533310971388</v>
      </c>
      <c r="F65" s="29">
        <v>0</v>
      </c>
      <c r="G65" s="29">
        <v>6015.040660263935</v>
      </c>
      <c r="H65" s="29">
        <v>401.48098360786332</v>
      </c>
      <c r="I65" s="29">
        <v>674.52031395045628</v>
      </c>
      <c r="J65" s="29">
        <v>1142.467325212742</v>
      </c>
      <c r="K65" s="29">
        <v>1767.1270578340182</v>
      </c>
      <c r="L65" s="29">
        <v>2406.6624454112721</v>
      </c>
      <c r="M65" s="29">
        <v>3679.4610933792555</v>
      </c>
      <c r="N65" s="29">
        <v>58276.909226072486</v>
      </c>
      <c r="O65" s="29">
        <v>2356.7517828508858</v>
      </c>
      <c r="P65" s="29">
        <v>1379.1038625104393</v>
      </c>
      <c r="Q65" s="29">
        <v>51.607308940883669</v>
      </c>
      <c r="R65" s="29">
        <v>7539.2714745228432</v>
      </c>
      <c r="S65" s="29">
        <v>9710.2041692039529</v>
      </c>
      <c r="T65" s="29">
        <v>2407.3749301184353</v>
      </c>
      <c r="U65" s="29">
        <v>19707.662994147653</v>
      </c>
      <c r="V65" s="29">
        <v>602.2851736564329</v>
      </c>
      <c r="W65" s="29">
        <v>683.07762563517429</v>
      </c>
      <c r="X65" s="29">
        <v>6220.9496331981127</v>
      </c>
      <c r="Y65" s="29">
        <v>3982.5428145006013</v>
      </c>
      <c r="Z65" s="29">
        <v>0</v>
      </c>
      <c r="AA65" s="29">
        <v>502.95623527604783</v>
      </c>
      <c r="AB65" s="29">
        <v>0</v>
      </c>
      <c r="AC65" s="29">
        <v>1913.435930055321</v>
      </c>
      <c r="AD65" s="29">
        <v>1107.5463977524817</v>
      </c>
      <c r="AE65" s="29">
        <v>8226.5825373208081</v>
      </c>
      <c r="AF65" s="29">
        <v>8266.778156053635</v>
      </c>
      <c r="AG65" s="29">
        <v>1617.5621881051393</v>
      </c>
      <c r="AH65" s="29">
        <v>0</v>
      </c>
      <c r="AI65" s="29">
        <v>9.063091708460858</v>
      </c>
      <c r="AJ65" s="29">
        <v>1446.6858309916936</v>
      </c>
      <c r="AK65" s="29">
        <v>1183.7865580850314</v>
      </c>
      <c r="AL65" s="29">
        <v>2118.863451273518</v>
      </c>
      <c r="AM65" s="29">
        <v>2130.8900460922318</v>
      </c>
      <c r="AN65" s="29">
        <v>4968.4501632234233</v>
      </c>
      <c r="AO65" s="29">
        <v>2216.3879033870589</v>
      </c>
      <c r="AP65" s="29">
        <v>6873.6447020358491</v>
      </c>
      <c r="AQ65" s="29">
        <v>51227.800049836565</v>
      </c>
      <c r="AR65" s="29">
        <v>173033.90283672069</v>
      </c>
      <c r="AS65" s="29">
        <v>347.38613446871631</v>
      </c>
      <c r="AT65" s="29">
        <v>158.97417118045908</v>
      </c>
      <c r="AU65" s="29">
        <v>0</v>
      </c>
      <c r="AV65" s="29">
        <v>0</v>
      </c>
      <c r="AW65" s="29">
        <v>0</v>
      </c>
      <c r="AX65" s="29">
        <v>2964.0852835868345</v>
      </c>
      <c r="AY65" s="29">
        <v>116278.18892317446</v>
      </c>
      <c r="AZ65" s="29">
        <v>3164.6936612743125</v>
      </c>
      <c r="BA65" s="29">
        <v>0</v>
      </c>
      <c r="BB65" s="29">
        <v>12224.881133453069</v>
      </c>
      <c r="BC65" s="29">
        <v>3738.4084375557459</v>
      </c>
      <c r="BD65" s="29">
        <v>959.36230198243118</v>
      </c>
      <c r="BE65" s="29">
        <v>864.3280619081778</v>
      </c>
      <c r="BF65" s="29">
        <v>187.25924893164762</v>
      </c>
      <c r="BG65" s="29">
        <v>1706.2577459999513</v>
      </c>
      <c r="BH65" s="29">
        <v>91713.057251187129</v>
      </c>
      <c r="BI65" s="29">
        <v>5820.8641313296012</v>
      </c>
      <c r="BJ65" s="29">
        <v>111715.49434238096</v>
      </c>
      <c r="BK65" s="29">
        <v>338.50462463893484</v>
      </c>
      <c r="BL65" s="29">
        <v>25310.365440841844</v>
      </c>
      <c r="BM65" s="29">
        <v>33286.639199457488</v>
      </c>
      <c r="BN65" s="29">
        <v>15357.763128462244</v>
      </c>
      <c r="BO65" s="29">
        <v>7549.3339102841064</v>
      </c>
      <c r="BP65" s="29">
        <v>25233.10228606017</v>
      </c>
      <c r="BQ65" s="29">
        <v>452.35377266507447</v>
      </c>
      <c r="BR65" s="29">
        <v>666.47854233743737</v>
      </c>
      <c r="BS65" s="29">
        <v>0</v>
      </c>
      <c r="BT65" s="59">
        <f t="shared" si="0"/>
        <v>856876.94969929918</v>
      </c>
      <c r="BU65" s="29">
        <v>2025877.4190086853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17564.712477140103</v>
      </c>
      <c r="CG65" s="29">
        <v>0</v>
      </c>
      <c r="CH65" s="29">
        <v>0</v>
      </c>
      <c r="CI65" s="29">
        <v>228196.91881487533</v>
      </c>
      <c r="CJ65" s="38">
        <f t="shared" si="2"/>
        <v>3128516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179.49289134554581</v>
      </c>
      <c r="D66" s="29">
        <v>929.34546993981087</v>
      </c>
      <c r="E66" s="29">
        <v>13.480213117664585</v>
      </c>
      <c r="F66" s="29">
        <v>8417.9111241941609</v>
      </c>
      <c r="G66" s="29">
        <v>78488.844602219659</v>
      </c>
      <c r="H66" s="29">
        <v>4568.9930663720152</v>
      </c>
      <c r="I66" s="29">
        <v>4871.3501619244107</v>
      </c>
      <c r="J66" s="29">
        <v>3625.1502929790713</v>
      </c>
      <c r="K66" s="29">
        <v>3342.1404850174254</v>
      </c>
      <c r="L66" s="29">
        <v>37054.18046044332</v>
      </c>
      <c r="M66" s="29">
        <v>17503.819968367396</v>
      </c>
      <c r="N66" s="29">
        <v>300018.39642246522</v>
      </c>
      <c r="O66" s="29">
        <v>8585.0118076229392</v>
      </c>
      <c r="P66" s="29">
        <v>9468.1915736623814</v>
      </c>
      <c r="Q66" s="29">
        <v>4574.3804296640137</v>
      </c>
      <c r="R66" s="29">
        <v>19509.156719424991</v>
      </c>
      <c r="S66" s="29">
        <v>11725.410953473744</v>
      </c>
      <c r="T66" s="29">
        <v>7630.6094539732949</v>
      </c>
      <c r="U66" s="29">
        <v>63948.927345465156</v>
      </c>
      <c r="V66" s="29">
        <v>2891.0152623978129</v>
      </c>
      <c r="W66" s="29">
        <v>2624.1580564200012</v>
      </c>
      <c r="X66" s="29">
        <v>14541.175164198514</v>
      </c>
      <c r="Y66" s="29">
        <v>7531.4076712702717</v>
      </c>
      <c r="Z66" s="29">
        <v>21217.612349386829</v>
      </c>
      <c r="AA66" s="29">
        <v>1310.1427510333219</v>
      </c>
      <c r="AB66" s="29">
        <v>20322.879624104222</v>
      </c>
      <c r="AC66" s="29">
        <v>22946.34640215027</v>
      </c>
      <c r="AD66" s="29">
        <v>579.62008295243368</v>
      </c>
      <c r="AE66" s="29">
        <v>4063.1112163044918</v>
      </c>
      <c r="AF66" s="29">
        <v>3031.696397819318</v>
      </c>
      <c r="AG66" s="29">
        <v>4345.1647630174939</v>
      </c>
      <c r="AH66" s="29">
        <v>61796.47551449704</v>
      </c>
      <c r="AI66" s="29">
        <v>9617.1307203166816</v>
      </c>
      <c r="AJ66" s="29">
        <v>20360.563842793814</v>
      </c>
      <c r="AK66" s="29">
        <v>6458.4883562110172</v>
      </c>
      <c r="AL66" s="29">
        <v>1135.9890599035803</v>
      </c>
      <c r="AM66" s="29">
        <v>12194.161620101067</v>
      </c>
      <c r="AN66" s="29">
        <v>20166.115458668755</v>
      </c>
      <c r="AO66" s="29">
        <v>35546.862890873839</v>
      </c>
      <c r="AP66" s="29">
        <v>65701.570421310738</v>
      </c>
      <c r="AQ66" s="29">
        <v>84763.400388893817</v>
      </c>
      <c r="AR66" s="29">
        <v>40200.122323661817</v>
      </c>
      <c r="AS66" s="29">
        <v>15769.291324938677</v>
      </c>
      <c r="AT66" s="29">
        <v>10602.923112153838</v>
      </c>
      <c r="AU66" s="29">
        <v>236.97727329400362</v>
      </c>
      <c r="AV66" s="29">
        <v>50.501653224947056</v>
      </c>
      <c r="AW66" s="29">
        <v>4.9473946923081442</v>
      </c>
      <c r="AX66" s="29">
        <v>33670.643973139711</v>
      </c>
      <c r="AY66" s="29">
        <v>51822.113512006457</v>
      </c>
      <c r="AZ66" s="29">
        <v>22113.604138211951</v>
      </c>
      <c r="BA66" s="29">
        <v>10.898907411324572</v>
      </c>
      <c r="BB66" s="29">
        <v>17631.301753628497</v>
      </c>
      <c r="BC66" s="29">
        <v>21960.513812431291</v>
      </c>
      <c r="BD66" s="29">
        <v>26077.699245452368</v>
      </c>
      <c r="BE66" s="29">
        <v>10972.692580353389</v>
      </c>
      <c r="BF66" s="29">
        <v>19447.260598578127</v>
      </c>
      <c r="BG66" s="29">
        <v>98410.297706898768</v>
      </c>
      <c r="BH66" s="29">
        <v>637309.9007097882</v>
      </c>
      <c r="BI66" s="29">
        <v>1640.0172051008135</v>
      </c>
      <c r="BJ66" s="29">
        <v>792604.22316443943</v>
      </c>
      <c r="BK66" s="29">
        <v>3080.1406201169411</v>
      </c>
      <c r="BL66" s="29">
        <v>1515098.9343306429</v>
      </c>
      <c r="BM66" s="29">
        <v>1277203.1581316923</v>
      </c>
      <c r="BN66" s="29">
        <v>21721.672378600477</v>
      </c>
      <c r="BO66" s="29">
        <v>19438.285874261521</v>
      </c>
      <c r="BP66" s="29">
        <v>7952.3813099289109</v>
      </c>
      <c r="BQ66" s="29">
        <v>77.813577004035537</v>
      </c>
      <c r="BR66" s="29">
        <v>331.71696346779243</v>
      </c>
      <c r="BS66" s="29">
        <v>0</v>
      </c>
      <c r="BT66" s="59">
        <f t="shared" si="0"/>
        <v>5653039.9150314191</v>
      </c>
      <c r="BU66" s="29">
        <v>12708559.891029596</v>
      </c>
      <c r="BV66" s="29">
        <v>0</v>
      </c>
      <c r="BW66" s="29">
        <v>14037680.488738097</v>
      </c>
      <c r="BX66" s="29">
        <v>86061713.175584003</v>
      </c>
      <c r="BY66" s="29">
        <v>943923.5399691466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1535479.2415734697</v>
      </c>
      <c r="CG66" s="29">
        <v>0</v>
      </c>
      <c r="CH66" s="29">
        <v>0</v>
      </c>
      <c r="CI66" s="29">
        <v>108461.0270742585</v>
      </c>
      <c r="CJ66" s="38">
        <f t="shared" si="2"/>
        <v>121048857.27899998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213.81634466857014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4911.602626983833</v>
      </c>
      <c r="AD67" s="29">
        <v>0</v>
      </c>
      <c r="AE67" s="29">
        <v>0</v>
      </c>
      <c r="AF67" s="29">
        <v>0</v>
      </c>
      <c r="AG67" s="29">
        <v>0</v>
      </c>
      <c r="AH67" s="29">
        <v>174.07726816655924</v>
      </c>
      <c r="AI67" s="29">
        <v>0</v>
      </c>
      <c r="AJ67" s="29">
        <v>18.116609290406004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50.976047551173522</v>
      </c>
      <c r="AV67" s="29">
        <v>0</v>
      </c>
      <c r="AW67" s="29">
        <v>0</v>
      </c>
      <c r="AX67" s="29">
        <v>0</v>
      </c>
      <c r="AY67" s="29">
        <v>133.35605761840043</v>
      </c>
      <c r="AZ67" s="29">
        <v>11.290573595779238</v>
      </c>
      <c r="BA67" s="29">
        <v>3.4437412236595377</v>
      </c>
      <c r="BB67" s="29">
        <v>0</v>
      </c>
      <c r="BC67" s="29">
        <v>0</v>
      </c>
      <c r="BD67" s="29">
        <v>0</v>
      </c>
      <c r="BE67" s="29">
        <v>99.677224113174532</v>
      </c>
      <c r="BF67" s="29">
        <v>0</v>
      </c>
      <c r="BG67" s="29">
        <v>14658.653853012878</v>
      </c>
      <c r="BH67" s="29">
        <v>82986.61181065999</v>
      </c>
      <c r="BI67" s="29">
        <v>0</v>
      </c>
      <c r="BJ67" s="29">
        <v>22838.770010945329</v>
      </c>
      <c r="BK67" s="29">
        <v>0</v>
      </c>
      <c r="BL67" s="29">
        <v>5415.440442508776</v>
      </c>
      <c r="BM67" s="29">
        <v>39702.866590814258</v>
      </c>
      <c r="BN67" s="29">
        <v>501.36443456244194</v>
      </c>
      <c r="BO67" s="29">
        <v>2597.5077780663137</v>
      </c>
      <c r="BP67" s="29">
        <v>1337.3006053974532</v>
      </c>
      <c r="BQ67" s="29">
        <v>0</v>
      </c>
      <c r="BR67" s="29">
        <v>0</v>
      </c>
      <c r="BS67" s="29">
        <v>0</v>
      </c>
      <c r="BT67" s="59">
        <f t="shared" si="0"/>
        <v>175654.87201917899</v>
      </c>
      <c r="BU67" s="29">
        <v>16220014.324044146</v>
      </c>
      <c r="BV67" s="29">
        <v>3296888.0649872832</v>
      </c>
      <c r="BW67" s="29">
        <v>0</v>
      </c>
      <c r="BX67" s="29">
        <v>103575127.73828812</v>
      </c>
      <c r="BY67" s="29">
        <v>401247.72349035979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158316.65084903108</v>
      </c>
      <c r="CG67" s="29">
        <v>0</v>
      </c>
      <c r="CH67" s="29">
        <v>0</v>
      </c>
      <c r="CI67" s="29">
        <v>234916.67632187792</v>
      </c>
      <c r="CJ67" s="38">
        <f t="shared" si="2"/>
        <v>124062166.05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93.987404616440244</v>
      </c>
      <c r="D68" s="29">
        <v>13.843676967633163</v>
      </c>
      <c r="E68" s="29">
        <v>6.82684732199401</v>
      </c>
      <c r="F68" s="29">
        <v>362.47562402059759</v>
      </c>
      <c r="G68" s="29">
        <v>680.42864879573176</v>
      </c>
      <c r="H68" s="29">
        <v>22.980403828476017</v>
      </c>
      <c r="I68" s="29">
        <v>60.921037350830794</v>
      </c>
      <c r="J68" s="29">
        <v>39.013043164970824</v>
      </c>
      <c r="K68" s="29">
        <v>34.23065161725993</v>
      </c>
      <c r="L68" s="29">
        <v>40.08205710365602</v>
      </c>
      <c r="M68" s="29">
        <v>484.33123837476467</v>
      </c>
      <c r="N68" s="29">
        <v>644.81213416314995</v>
      </c>
      <c r="O68" s="29">
        <v>93.610076903934115</v>
      </c>
      <c r="P68" s="29">
        <v>139.03763003518429</v>
      </c>
      <c r="Q68" s="29">
        <v>4.3234901331543485</v>
      </c>
      <c r="R68" s="29">
        <v>315.09535311112774</v>
      </c>
      <c r="S68" s="29">
        <v>189.56640315324091</v>
      </c>
      <c r="T68" s="29">
        <v>71.533754582555019</v>
      </c>
      <c r="U68" s="29">
        <v>609.65773254406122</v>
      </c>
      <c r="V68" s="29">
        <v>34.779578161869296</v>
      </c>
      <c r="W68" s="29">
        <v>75.016885739746868</v>
      </c>
      <c r="X68" s="29">
        <v>224.01377694407461</v>
      </c>
      <c r="Y68" s="29">
        <v>123.41491094174179</v>
      </c>
      <c r="Z68" s="29">
        <v>243.32683705399762</v>
      </c>
      <c r="AA68" s="29">
        <v>41.064552032673248</v>
      </c>
      <c r="AB68" s="29">
        <v>377.62902431220795</v>
      </c>
      <c r="AC68" s="29">
        <v>3111.9602774066957</v>
      </c>
      <c r="AD68" s="29">
        <v>303.5049906112817</v>
      </c>
      <c r="AE68" s="29">
        <v>2127.5565892763861</v>
      </c>
      <c r="AF68" s="29">
        <v>1587.4794747888468</v>
      </c>
      <c r="AG68" s="29">
        <v>193.58464018335346</v>
      </c>
      <c r="AH68" s="29">
        <v>264.32950514555267</v>
      </c>
      <c r="AI68" s="29">
        <v>1.0950449891393998</v>
      </c>
      <c r="AJ68" s="29">
        <v>260.39326738632565</v>
      </c>
      <c r="AK68" s="29">
        <v>41.037491679492796</v>
      </c>
      <c r="AL68" s="29">
        <v>42703.730072066413</v>
      </c>
      <c r="AM68" s="29">
        <v>363154.39272703085</v>
      </c>
      <c r="AN68" s="29">
        <v>646759.47382008773</v>
      </c>
      <c r="AO68" s="29">
        <v>139.87638763958563</v>
      </c>
      <c r="AP68" s="29">
        <v>899.18003488370471</v>
      </c>
      <c r="AQ68" s="29">
        <v>256.60354186497273</v>
      </c>
      <c r="AR68" s="29">
        <v>73.202991700385127</v>
      </c>
      <c r="AS68" s="29">
        <v>74.073454740139198</v>
      </c>
      <c r="AT68" s="29">
        <v>12.311191908675745</v>
      </c>
      <c r="AU68" s="29">
        <v>46.484540629064703</v>
      </c>
      <c r="AV68" s="29">
        <v>10.124648904230146</v>
      </c>
      <c r="AW68" s="29">
        <v>3.2347724735597239</v>
      </c>
      <c r="AX68" s="29">
        <v>514.60737965273302</v>
      </c>
      <c r="AY68" s="29">
        <v>1010.4636368472018</v>
      </c>
      <c r="AZ68" s="29">
        <v>1000.6981966558614</v>
      </c>
      <c r="BA68" s="29">
        <v>10415.165301286368</v>
      </c>
      <c r="BB68" s="29">
        <v>36740.912117099331</v>
      </c>
      <c r="BC68" s="29">
        <v>15776.872282497663</v>
      </c>
      <c r="BD68" s="29">
        <v>423.09709235799306</v>
      </c>
      <c r="BE68" s="29">
        <v>138.18280397580813</v>
      </c>
      <c r="BF68" s="29">
        <v>15.559290932976914</v>
      </c>
      <c r="BG68" s="29">
        <v>26801.983780115464</v>
      </c>
      <c r="BH68" s="29">
        <v>102552.00580882428</v>
      </c>
      <c r="BI68" s="29">
        <v>1634.6813905747861</v>
      </c>
      <c r="BJ68" s="29">
        <v>774841.92527687538</v>
      </c>
      <c r="BK68" s="29">
        <v>36.345773525951131</v>
      </c>
      <c r="BL68" s="29">
        <v>12949.974462148941</v>
      </c>
      <c r="BM68" s="29">
        <v>253986.55652802088</v>
      </c>
      <c r="BN68" s="29">
        <v>877040.2838595541</v>
      </c>
      <c r="BO68" s="29">
        <v>37590.112325094276</v>
      </c>
      <c r="BP68" s="29">
        <v>14174.082898007584</v>
      </c>
      <c r="BQ68" s="29">
        <v>40.745325319713821</v>
      </c>
      <c r="BR68" s="29">
        <v>173.69610923432077</v>
      </c>
      <c r="BS68" s="29">
        <v>0</v>
      </c>
      <c r="BT68" s="59">
        <f t="shared" si="0"/>
        <v>3234907.5838769739</v>
      </c>
      <c r="BU68" s="29">
        <v>7867926.9125459781</v>
      </c>
      <c r="BV68" s="29">
        <v>1091708.9458027675</v>
      </c>
      <c r="BW68" s="29">
        <v>0</v>
      </c>
      <c r="BX68" s="29">
        <v>7888416.4313840205</v>
      </c>
      <c r="BY68" s="29">
        <v>1973157.5421366862</v>
      </c>
      <c r="BZ68" s="29">
        <v>0</v>
      </c>
      <c r="CA68" s="29">
        <v>0</v>
      </c>
      <c r="CB68" s="29">
        <v>0</v>
      </c>
      <c r="CC68" s="29">
        <v>0</v>
      </c>
      <c r="CD68" s="29">
        <v>2825.7664237937665</v>
      </c>
      <c r="CE68" s="29">
        <v>0</v>
      </c>
      <c r="CF68" s="29">
        <v>2265851.1960239885</v>
      </c>
      <c r="CG68" s="29">
        <v>834220.73080749519</v>
      </c>
      <c r="CH68" s="29">
        <v>-21.681050137977326</v>
      </c>
      <c r="CI68" s="29">
        <v>249775.26304844231</v>
      </c>
      <c r="CJ68" s="38">
        <f t="shared" si="2"/>
        <v>25408768.691000015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901.37218230634903</v>
      </c>
      <c r="D69" s="29">
        <v>82.012830300601777</v>
      </c>
      <c r="E69" s="29">
        <v>3540.2635173133499</v>
      </c>
      <c r="F69" s="29">
        <v>3042.9425151453279</v>
      </c>
      <c r="G69" s="29">
        <v>6530.2858074086898</v>
      </c>
      <c r="H69" s="29">
        <v>226.13869703855721</v>
      </c>
      <c r="I69" s="29">
        <v>584.25411091906346</v>
      </c>
      <c r="J69" s="29">
        <v>372.57111295793703</v>
      </c>
      <c r="K69" s="29">
        <v>327.2445714227639</v>
      </c>
      <c r="L69" s="29">
        <v>384.16449254112121</v>
      </c>
      <c r="M69" s="29">
        <v>4644.908523552067</v>
      </c>
      <c r="N69" s="29">
        <v>6183.9956195649493</v>
      </c>
      <c r="O69" s="29">
        <v>897.75334189338434</v>
      </c>
      <c r="P69" s="29">
        <v>1338.5882140155334</v>
      </c>
      <c r="Q69" s="29">
        <v>42.871422330307837</v>
      </c>
      <c r="R69" s="29">
        <v>3021.874987214368</v>
      </c>
      <c r="S69" s="29">
        <v>1818.0083240806707</v>
      </c>
      <c r="T69" s="29">
        <v>709.3238057324686</v>
      </c>
      <c r="U69" s="29">
        <v>5846.8314452770665</v>
      </c>
      <c r="V69" s="29">
        <v>344.87187756657283</v>
      </c>
      <c r="W69" s="29">
        <v>234.56125585741603</v>
      </c>
      <c r="X69" s="29">
        <v>2149.0351294040643</v>
      </c>
      <c r="Y69" s="29">
        <v>1183.5922887992515</v>
      </c>
      <c r="Z69" s="29">
        <v>2334.3613765520522</v>
      </c>
      <c r="AA69" s="29">
        <v>389.47031933402411</v>
      </c>
      <c r="AB69" s="29">
        <v>3621.5947767409439</v>
      </c>
      <c r="AC69" s="29">
        <v>4203.5943277869255</v>
      </c>
      <c r="AD69" s="29">
        <v>2910.7192790797299</v>
      </c>
      <c r="AE69" s="29">
        <v>241807.82428032949</v>
      </c>
      <c r="AF69" s="29">
        <v>35428.164100204893</v>
      </c>
      <c r="AG69" s="29">
        <v>1849.1742614256741</v>
      </c>
      <c r="AH69" s="29">
        <v>15448.971557075294</v>
      </c>
      <c r="AI69" s="29">
        <v>10.858389795026628</v>
      </c>
      <c r="AJ69" s="29">
        <v>2726.6945403323657</v>
      </c>
      <c r="AK69" s="29">
        <v>393.56393312118752</v>
      </c>
      <c r="AL69" s="29">
        <v>5704.6768333614864</v>
      </c>
      <c r="AM69" s="29">
        <v>1624.1461218444597</v>
      </c>
      <c r="AN69" s="29">
        <v>154519.26360663126</v>
      </c>
      <c r="AO69" s="29">
        <v>1341.4633963631261</v>
      </c>
      <c r="AP69" s="29">
        <v>157268.79698617299</v>
      </c>
      <c r="AQ69" s="29">
        <v>6808.0637986920101</v>
      </c>
      <c r="AR69" s="29">
        <v>725.87576561443836</v>
      </c>
      <c r="AS69" s="29">
        <v>710.39040880225002</v>
      </c>
      <c r="AT69" s="29">
        <v>122.07692094736107</v>
      </c>
      <c r="AU69" s="29">
        <v>179.78794331379149</v>
      </c>
      <c r="AV69" s="29">
        <v>84.071993754821392</v>
      </c>
      <c r="AW69" s="29">
        <v>25.812986082180387</v>
      </c>
      <c r="AX69" s="29">
        <v>137853.44080208032</v>
      </c>
      <c r="AY69" s="29">
        <v>114728.70337649994</v>
      </c>
      <c r="AZ69" s="29">
        <v>8225.9346640608073</v>
      </c>
      <c r="BA69" s="29">
        <v>3.1762944518170668</v>
      </c>
      <c r="BB69" s="29">
        <v>174341.35234841763</v>
      </c>
      <c r="BC69" s="29">
        <v>1384.4972184177241</v>
      </c>
      <c r="BD69" s="29">
        <v>40027.169207191597</v>
      </c>
      <c r="BE69" s="29">
        <v>794.11511123823618</v>
      </c>
      <c r="BF69" s="29">
        <v>154.28484270291449</v>
      </c>
      <c r="BG69" s="29">
        <v>67671.594062441727</v>
      </c>
      <c r="BH69" s="29">
        <v>61063.399396848661</v>
      </c>
      <c r="BI69" s="29">
        <v>10402.257276634051</v>
      </c>
      <c r="BJ69" s="29">
        <v>43447.575967684192</v>
      </c>
      <c r="BK69" s="29">
        <v>348.56871454195704</v>
      </c>
      <c r="BL69" s="29">
        <v>5229.3402804656689</v>
      </c>
      <c r="BM69" s="29">
        <v>730543.95725488802</v>
      </c>
      <c r="BN69" s="29">
        <v>143418.92819074466</v>
      </c>
      <c r="BO69" s="29">
        <v>232093.56572090802</v>
      </c>
      <c r="BP69" s="29">
        <v>49033.112087626047</v>
      </c>
      <c r="BQ69" s="29">
        <v>390.76195838295405</v>
      </c>
      <c r="BR69" s="29">
        <v>1665.806601587773</v>
      </c>
      <c r="BS69" s="29">
        <v>0</v>
      </c>
      <c r="BT69" s="59">
        <f t="shared" ref="BT69:BT73" si="3">SUM(C69:BS69)</f>
        <v>2507468.4253538144</v>
      </c>
      <c r="BU69" s="29">
        <v>5061064.258797776</v>
      </c>
      <c r="BV69" s="29">
        <v>2537461.0856482717</v>
      </c>
      <c r="BW69" s="29">
        <v>0</v>
      </c>
      <c r="BX69" s="29">
        <v>3064014.3735917811</v>
      </c>
      <c r="BY69" s="29">
        <v>4243.4991693802167</v>
      </c>
      <c r="BZ69" s="29">
        <v>0</v>
      </c>
      <c r="CA69" s="29">
        <v>0</v>
      </c>
      <c r="CB69" s="29">
        <v>0</v>
      </c>
      <c r="CC69" s="29">
        <v>0</v>
      </c>
      <c r="CD69" s="29">
        <v>5310.6057418204882</v>
      </c>
      <c r="CE69" s="29">
        <v>0</v>
      </c>
      <c r="CF69" s="29">
        <v>34161.582102445813</v>
      </c>
      <c r="CG69" s="29">
        <v>0</v>
      </c>
      <c r="CH69" s="29">
        <v>0</v>
      </c>
      <c r="CI69" s="29">
        <v>33704.421594708401</v>
      </c>
      <c r="CJ69" s="38">
        <f t="shared" ref="CJ69:CJ73" si="4">SUM(BT69:CI69)</f>
        <v>13247428.251999998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20663.823543612914</v>
      </c>
      <c r="D70" s="29">
        <v>7576.2537800220061</v>
      </c>
      <c r="E70" s="29">
        <v>794.92023830230619</v>
      </c>
      <c r="F70" s="29">
        <v>16002.771534843472</v>
      </c>
      <c r="G70" s="29">
        <v>152772.19187051215</v>
      </c>
      <c r="H70" s="29">
        <v>8153.9302210740507</v>
      </c>
      <c r="I70" s="29">
        <v>11224.465497616678</v>
      </c>
      <c r="J70" s="29">
        <v>6408.8752944479711</v>
      </c>
      <c r="K70" s="29">
        <v>18553.23918599727</v>
      </c>
      <c r="L70" s="29">
        <v>12040.599050433262</v>
      </c>
      <c r="M70" s="29">
        <v>26729.205332693862</v>
      </c>
      <c r="N70" s="29">
        <v>157595.11542691622</v>
      </c>
      <c r="O70" s="29">
        <v>33133.057381852632</v>
      </c>
      <c r="P70" s="29">
        <v>29241.632440684985</v>
      </c>
      <c r="Q70" s="29">
        <v>4579.5774119413963</v>
      </c>
      <c r="R70" s="29">
        <v>52975.392265931805</v>
      </c>
      <c r="S70" s="29">
        <v>59398.540112801849</v>
      </c>
      <c r="T70" s="29">
        <v>19076.479870798979</v>
      </c>
      <c r="U70" s="29">
        <v>109748.35820960318</v>
      </c>
      <c r="V70" s="29">
        <v>6093.3443840031468</v>
      </c>
      <c r="W70" s="29">
        <v>13456.202507645441</v>
      </c>
      <c r="X70" s="29">
        <v>49177.427231290261</v>
      </c>
      <c r="Y70" s="29">
        <v>29778.93655056844</v>
      </c>
      <c r="Z70" s="29">
        <v>22769.709163781768</v>
      </c>
      <c r="AA70" s="29">
        <v>26957.220049670184</v>
      </c>
      <c r="AB70" s="29">
        <v>109926.75261928861</v>
      </c>
      <c r="AC70" s="29">
        <v>35582.719250199443</v>
      </c>
      <c r="AD70" s="29">
        <v>61187.406051955491</v>
      </c>
      <c r="AE70" s="29">
        <v>384707.86141975562</v>
      </c>
      <c r="AF70" s="29">
        <v>433259.1304615956</v>
      </c>
      <c r="AG70" s="29">
        <v>62860.495075895204</v>
      </c>
      <c r="AH70" s="29">
        <v>107259.74872154063</v>
      </c>
      <c r="AI70" s="29">
        <v>1879.8401131914709</v>
      </c>
      <c r="AJ70" s="29">
        <v>106078.33365664203</v>
      </c>
      <c r="AK70" s="29">
        <v>91080.019223346972</v>
      </c>
      <c r="AL70" s="29">
        <v>142734.34381832863</v>
      </c>
      <c r="AM70" s="29">
        <v>54201.253481066677</v>
      </c>
      <c r="AN70" s="29">
        <v>36204.261095289512</v>
      </c>
      <c r="AO70" s="29">
        <v>200330.85878955643</v>
      </c>
      <c r="AP70" s="29">
        <v>511153.91221911536</v>
      </c>
      <c r="AQ70" s="29">
        <v>275517.43918204954</v>
      </c>
      <c r="AR70" s="29">
        <v>28256.513523297588</v>
      </c>
      <c r="AS70" s="29">
        <v>44423.990920935888</v>
      </c>
      <c r="AT70" s="29">
        <v>52676.788071590279</v>
      </c>
      <c r="AU70" s="29">
        <v>39963.038735050271</v>
      </c>
      <c r="AV70" s="29">
        <v>27861.084967162958</v>
      </c>
      <c r="AW70" s="29">
        <v>10520.642891457774</v>
      </c>
      <c r="AX70" s="29">
        <v>370922.6490408153</v>
      </c>
      <c r="AY70" s="29">
        <v>312148.64442384266</v>
      </c>
      <c r="AZ70" s="29">
        <v>153304.25132052074</v>
      </c>
      <c r="BA70" s="29">
        <v>0</v>
      </c>
      <c r="BB70" s="29">
        <v>57604.859056909721</v>
      </c>
      <c r="BC70" s="29">
        <v>137673.94298991835</v>
      </c>
      <c r="BD70" s="29">
        <v>123290.93663178345</v>
      </c>
      <c r="BE70" s="29">
        <v>90017.925065975374</v>
      </c>
      <c r="BF70" s="29">
        <v>3017.2149415565609</v>
      </c>
      <c r="BG70" s="29">
        <v>159796.45887923095</v>
      </c>
      <c r="BH70" s="29">
        <v>32203.924606651479</v>
      </c>
      <c r="BI70" s="29">
        <v>4757.0423623709767</v>
      </c>
      <c r="BJ70" s="29">
        <v>0</v>
      </c>
      <c r="BK70" s="29">
        <v>15577.418731459093</v>
      </c>
      <c r="BL70" s="29">
        <v>86152.26922757586</v>
      </c>
      <c r="BM70" s="29">
        <v>0</v>
      </c>
      <c r="BN70" s="29">
        <v>33135.147096221219</v>
      </c>
      <c r="BO70" s="29">
        <v>24177.463230101635</v>
      </c>
      <c r="BP70" s="29">
        <v>45013.37901718606</v>
      </c>
      <c r="BQ70" s="29">
        <v>23100.986968088164</v>
      </c>
      <c r="BR70" s="29">
        <v>27014.038303531695</v>
      </c>
      <c r="BS70" s="29">
        <v>0</v>
      </c>
      <c r="BT70" s="59">
        <f t="shared" si="3"/>
        <v>5411476.2547390973</v>
      </c>
      <c r="BU70" s="29">
        <v>2223214.6274812152</v>
      </c>
      <c r="BV70" s="29">
        <v>10461415.085518615</v>
      </c>
      <c r="BW70" s="29">
        <v>0</v>
      </c>
      <c r="BX70" s="29">
        <v>0</v>
      </c>
      <c r="BY70" s="29">
        <v>5697116.4574787728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219010.31793806353</v>
      </c>
      <c r="CG70" s="29">
        <v>0</v>
      </c>
      <c r="CH70" s="29">
        <v>0</v>
      </c>
      <c r="CI70" s="29">
        <v>254047.08184422812</v>
      </c>
      <c r="CJ70" s="38">
        <f t="shared" si="4"/>
        <v>24266279.824999992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33886.363310676963</v>
      </c>
      <c r="D71" s="29">
        <v>9559.7331540525793</v>
      </c>
      <c r="E71" s="29">
        <v>3240.0430105468517</v>
      </c>
      <c r="F71" s="29">
        <v>50978.317187517416</v>
      </c>
      <c r="G71" s="29">
        <v>116450.37468786562</v>
      </c>
      <c r="H71" s="29">
        <v>6765.2628583815349</v>
      </c>
      <c r="I71" s="29">
        <v>20871.273082946635</v>
      </c>
      <c r="J71" s="29">
        <v>7058.3033494501624</v>
      </c>
      <c r="K71" s="29">
        <v>6280.2350350009456</v>
      </c>
      <c r="L71" s="29">
        <v>20771.310581242553</v>
      </c>
      <c r="M71" s="29">
        <v>25618.382953204346</v>
      </c>
      <c r="N71" s="29">
        <v>79621.609588050953</v>
      </c>
      <c r="O71" s="29">
        <v>21257.678505720109</v>
      </c>
      <c r="P71" s="29">
        <v>28018.767102732138</v>
      </c>
      <c r="Q71" s="29">
        <v>20348.141293975532</v>
      </c>
      <c r="R71" s="29">
        <v>33607.411411743058</v>
      </c>
      <c r="S71" s="29">
        <v>14584.385549796631</v>
      </c>
      <c r="T71" s="29">
        <v>10321.394656244573</v>
      </c>
      <c r="U71" s="29">
        <v>70501.119565811925</v>
      </c>
      <c r="V71" s="29">
        <v>3729.2511065027875</v>
      </c>
      <c r="W71" s="29">
        <v>4688.5503652728858</v>
      </c>
      <c r="X71" s="29">
        <v>132352.035981227</v>
      </c>
      <c r="Y71" s="29">
        <v>6564.4298758279556</v>
      </c>
      <c r="Z71" s="29">
        <v>37572.420718737209</v>
      </c>
      <c r="AA71" s="29">
        <v>1800.4077513567754</v>
      </c>
      <c r="AB71" s="29">
        <v>53623.485163377089</v>
      </c>
      <c r="AC71" s="29">
        <v>39078.32621502674</v>
      </c>
      <c r="AD71" s="29">
        <v>80238.353217747877</v>
      </c>
      <c r="AE71" s="29">
        <v>51410.493143772241</v>
      </c>
      <c r="AF71" s="29">
        <v>24610.556707281485</v>
      </c>
      <c r="AG71" s="29">
        <v>54715.596639344309</v>
      </c>
      <c r="AH71" s="29">
        <v>53254.542818705224</v>
      </c>
      <c r="AI71" s="29">
        <v>2433.2950239420893</v>
      </c>
      <c r="AJ71" s="29">
        <v>6911.5584393330837</v>
      </c>
      <c r="AK71" s="29">
        <v>2862.6984607659847</v>
      </c>
      <c r="AL71" s="29">
        <v>43500.788936586687</v>
      </c>
      <c r="AM71" s="29">
        <v>9644.6527508690961</v>
      </c>
      <c r="AN71" s="29">
        <v>7928.2060180564677</v>
      </c>
      <c r="AO71" s="29">
        <v>27234.010435359814</v>
      </c>
      <c r="AP71" s="29">
        <v>139206.37758969306</v>
      </c>
      <c r="AQ71" s="29">
        <v>19081.968158166801</v>
      </c>
      <c r="AR71" s="29">
        <v>7472.6109838571401</v>
      </c>
      <c r="AS71" s="29">
        <v>3222.1774777930341</v>
      </c>
      <c r="AT71" s="29">
        <v>11325.578760263543</v>
      </c>
      <c r="AU71" s="29">
        <v>101.57172376806099</v>
      </c>
      <c r="AV71" s="29">
        <v>2.9461975125824531</v>
      </c>
      <c r="AW71" s="29">
        <v>11.473480202644541</v>
      </c>
      <c r="AX71" s="29">
        <v>73766.407850491451</v>
      </c>
      <c r="AY71" s="29">
        <v>22937.461534320017</v>
      </c>
      <c r="AZ71" s="29">
        <v>8567.7090148221359</v>
      </c>
      <c r="BA71" s="29">
        <v>1845.8442139831179</v>
      </c>
      <c r="BB71" s="29">
        <v>14837.617003776684</v>
      </c>
      <c r="BC71" s="29">
        <v>3045.0444002847648</v>
      </c>
      <c r="BD71" s="29">
        <v>70225.400431658782</v>
      </c>
      <c r="BE71" s="29">
        <v>0</v>
      </c>
      <c r="BF71" s="29">
        <v>5692.5899045692677</v>
      </c>
      <c r="BG71" s="29">
        <v>40382.735401353661</v>
      </c>
      <c r="BH71" s="29">
        <v>94179.76744835428</v>
      </c>
      <c r="BI71" s="29">
        <v>177.73571474018647</v>
      </c>
      <c r="BJ71" s="29">
        <v>76353.314071484623</v>
      </c>
      <c r="BK71" s="29">
        <v>1025.3231527054693</v>
      </c>
      <c r="BL71" s="29">
        <v>49317.935898439857</v>
      </c>
      <c r="BM71" s="29">
        <v>49424.818642926104</v>
      </c>
      <c r="BN71" s="29">
        <v>15797.731160726529</v>
      </c>
      <c r="BO71" s="29">
        <v>14259.234502728134</v>
      </c>
      <c r="BP71" s="29">
        <v>25061.95825511021</v>
      </c>
      <c r="BQ71" s="29">
        <v>4275.0463611823343</v>
      </c>
      <c r="BR71" s="29">
        <v>3530.8196073255431</v>
      </c>
      <c r="BS71" s="29">
        <v>0</v>
      </c>
      <c r="BT71" s="59">
        <f t="shared" si="3"/>
        <v>1979022.9655962936</v>
      </c>
      <c r="BU71" s="29">
        <v>3268465.0586380754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2272.9215356365557</v>
      </c>
      <c r="CE71" s="29">
        <v>0</v>
      </c>
      <c r="CF71" s="29">
        <v>19919.822025246664</v>
      </c>
      <c r="CG71" s="29">
        <v>0</v>
      </c>
      <c r="CH71" s="29">
        <v>0</v>
      </c>
      <c r="CI71" s="29">
        <v>62952.232204748507</v>
      </c>
      <c r="CJ71" s="38">
        <f t="shared" si="4"/>
        <v>5332633.0000000009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9612.7332587153742</v>
      </c>
      <c r="D72" s="29">
        <v>3196.7174058823857</v>
      </c>
      <c r="E72" s="29">
        <v>228.3819110178535</v>
      </c>
      <c r="F72" s="29">
        <v>1900.5509386929266</v>
      </c>
      <c r="G72" s="29">
        <v>78268.122803401653</v>
      </c>
      <c r="H72" s="29">
        <v>1142.9378798849048</v>
      </c>
      <c r="I72" s="29">
        <v>2631.3724779480685</v>
      </c>
      <c r="J72" s="29">
        <v>1167.760995326759</v>
      </c>
      <c r="K72" s="29">
        <v>5433.7211598326176</v>
      </c>
      <c r="L72" s="29">
        <v>3434.6173513980166</v>
      </c>
      <c r="M72" s="29">
        <v>12855.895851772966</v>
      </c>
      <c r="N72" s="29">
        <v>16558.545103318411</v>
      </c>
      <c r="O72" s="29">
        <v>5497.6314348348969</v>
      </c>
      <c r="P72" s="29">
        <v>5353.6511776433599</v>
      </c>
      <c r="Q72" s="29">
        <v>1568.1881170634824</v>
      </c>
      <c r="R72" s="29">
        <v>7690.1142636409177</v>
      </c>
      <c r="S72" s="29">
        <v>7579.9070639823804</v>
      </c>
      <c r="T72" s="29">
        <v>4671.4670823048509</v>
      </c>
      <c r="U72" s="29">
        <v>20706.419517748127</v>
      </c>
      <c r="V72" s="29">
        <v>2281.1745256309255</v>
      </c>
      <c r="W72" s="29">
        <v>1334.2296551460813</v>
      </c>
      <c r="X72" s="29">
        <v>8124.1438006714152</v>
      </c>
      <c r="Y72" s="29">
        <v>3588.8442947764001</v>
      </c>
      <c r="Z72" s="29">
        <v>13154.499380378918</v>
      </c>
      <c r="AA72" s="29">
        <v>11766.874520666979</v>
      </c>
      <c r="AB72" s="29">
        <v>71416.246887754052</v>
      </c>
      <c r="AC72" s="29">
        <v>9900.561977007892</v>
      </c>
      <c r="AD72" s="29">
        <v>7356.797993749482</v>
      </c>
      <c r="AE72" s="29">
        <v>76217.21728989805</v>
      </c>
      <c r="AF72" s="29">
        <v>81441.801054086216</v>
      </c>
      <c r="AG72" s="29">
        <v>15548.082799285858</v>
      </c>
      <c r="AH72" s="29">
        <v>14403.382822242351</v>
      </c>
      <c r="AI72" s="29">
        <v>79.480627674328829</v>
      </c>
      <c r="AJ72" s="29">
        <v>16067.535838590973</v>
      </c>
      <c r="AK72" s="29">
        <v>5266.3822105634381</v>
      </c>
      <c r="AL72" s="29">
        <v>314469.76174062182</v>
      </c>
      <c r="AM72" s="29">
        <v>7575.6920573147263</v>
      </c>
      <c r="AN72" s="29">
        <v>8622.6688342407579</v>
      </c>
      <c r="AO72" s="29">
        <v>18016.065039089812</v>
      </c>
      <c r="AP72" s="29">
        <v>20371.102302636431</v>
      </c>
      <c r="AQ72" s="29">
        <v>25798.341665804197</v>
      </c>
      <c r="AR72" s="29">
        <v>2053.1452005943192</v>
      </c>
      <c r="AS72" s="29">
        <v>1369.0718918793318</v>
      </c>
      <c r="AT72" s="29">
        <v>7310.9523246660629</v>
      </c>
      <c r="AU72" s="29">
        <v>14436.755359158684</v>
      </c>
      <c r="AV72" s="29">
        <v>193.17652815732356</v>
      </c>
      <c r="AW72" s="29">
        <v>165.85912136320837</v>
      </c>
      <c r="AX72" s="29">
        <v>34942.164008821914</v>
      </c>
      <c r="AY72" s="29">
        <v>61636.792927512404</v>
      </c>
      <c r="AZ72" s="29">
        <v>71802.288445387036</v>
      </c>
      <c r="BA72" s="29">
        <v>924.48943593790125</v>
      </c>
      <c r="BB72" s="29">
        <v>7781.0110922514195</v>
      </c>
      <c r="BC72" s="29">
        <v>30140.639081436108</v>
      </c>
      <c r="BD72" s="29">
        <v>94015.062277082019</v>
      </c>
      <c r="BE72" s="29">
        <v>10051.670916792917</v>
      </c>
      <c r="BF72" s="29">
        <v>284.36247634242199</v>
      </c>
      <c r="BG72" s="29">
        <v>140188.56954040573</v>
      </c>
      <c r="BH72" s="29">
        <v>134985.30132993567</v>
      </c>
      <c r="BI72" s="29">
        <v>9238.1028522130055</v>
      </c>
      <c r="BJ72" s="29">
        <v>46455.648813692256</v>
      </c>
      <c r="BK72" s="29">
        <v>3061.8014999664597</v>
      </c>
      <c r="BL72" s="29">
        <v>693059.55295530707</v>
      </c>
      <c r="BM72" s="29">
        <v>567569.01278387953</v>
      </c>
      <c r="BN72" s="29">
        <v>20290.007690553652</v>
      </c>
      <c r="BO72" s="29">
        <v>8953.3840293499652</v>
      </c>
      <c r="BP72" s="29">
        <v>15322.630006252688</v>
      </c>
      <c r="BQ72" s="29">
        <v>2741.6716383333792</v>
      </c>
      <c r="BR72" s="29">
        <v>17574.811262973097</v>
      </c>
      <c r="BS72" s="29">
        <v>0</v>
      </c>
      <c r="BT72" s="59">
        <f t="shared" si="3"/>
        <v>2918847.5586024863</v>
      </c>
      <c r="BU72" s="29">
        <v>8941948.5287762154</v>
      </c>
      <c r="BV72" s="29">
        <v>0</v>
      </c>
      <c r="BW72" s="29">
        <v>0</v>
      </c>
      <c r="BX72" s="29">
        <v>0</v>
      </c>
      <c r="BY72" s="29">
        <v>5724.0299446339977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15940.049671303852</v>
      </c>
      <c r="CG72" s="29">
        <v>0</v>
      </c>
      <c r="CH72" s="29">
        <v>0</v>
      </c>
      <c r="CI72" s="29">
        <v>4396.312005355463</v>
      </c>
      <c r="CJ72" s="38">
        <f t="shared" si="4"/>
        <v>11886856.478999995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1395966.618173918</v>
      </c>
      <c r="BV73" s="29">
        <v>0</v>
      </c>
      <c r="BW73" s="29">
        <v>2720367.9874965609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4116334.6056704791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735546.27798143751</v>
      </c>
      <c r="D75" s="29">
        <v>49376.516600188806</v>
      </c>
      <c r="E75" s="29">
        <v>93.297805896273815</v>
      </c>
      <c r="F75" s="29">
        <v>620.54281748866447</v>
      </c>
      <c r="G75" s="29">
        <v>2767538.907594189</v>
      </c>
      <c r="H75" s="29">
        <v>89377.630335249502</v>
      </c>
      <c r="I75" s="29">
        <v>440.36813599923539</v>
      </c>
      <c r="J75" s="29">
        <v>339.49446622919703</v>
      </c>
      <c r="K75" s="29">
        <v>250.39287398873824</v>
      </c>
      <c r="L75" s="29">
        <v>1288.0709563200214</v>
      </c>
      <c r="M75" s="29">
        <v>4008.5958085875068</v>
      </c>
      <c r="N75" s="29">
        <v>55976.645332351472</v>
      </c>
      <c r="O75" s="29">
        <v>998.169423598001</v>
      </c>
      <c r="P75" s="29">
        <v>953.91336730803789</v>
      </c>
      <c r="Q75" s="29">
        <v>217.9673884575293</v>
      </c>
      <c r="R75" s="29">
        <v>2026.2040555514664</v>
      </c>
      <c r="S75" s="29">
        <v>862.5128307112459</v>
      </c>
      <c r="T75" s="29">
        <v>509.26960179533853</v>
      </c>
      <c r="U75" s="29">
        <v>3960.9791328303686</v>
      </c>
      <c r="V75" s="29">
        <v>297.1634721586359</v>
      </c>
      <c r="W75" s="29">
        <v>151.98410758341603</v>
      </c>
      <c r="X75" s="29">
        <v>11060.624309389657</v>
      </c>
      <c r="Y75" s="29">
        <v>518.95962401947213</v>
      </c>
      <c r="Z75" s="29">
        <v>363.11894440475942</v>
      </c>
      <c r="AA75" s="29">
        <v>41.12640610047211</v>
      </c>
      <c r="AB75" s="29">
        <v>603.19069373561774</v>
      </c>
      <c r="AC75" s="29">
        <v>1022.8869376903518</v>
      </c>
      <c r="AD75" s="29">
        <v>921.16892813610843</v>
      </c>
      <c r="AE75" s="29">
        <v>15159.655497877409</v>
      </c>
      <c r="AF75" s="29">
        <v>3656.8350937227997</v>
      </c>
      <c r="AG75" s="29">
        <v>1192.8812880727705</v>
      </c>
      <c r="AH75" s="29">
        <v>973.1939395813348</v>
      </c>
      <c r="AI75" s="29">
        <v>38.439535726509241</v>
      </c>
      <c r="AJ75" s="29">
        <v>760.68919890572749</v>
      </c>
      <c r="AK75" s="29">
        <v>153.83840535046971</v>
      </c>
      <c r="AL75" s="29">
        <v>506625.84191885835</v>
      </c>
      <c r="AM75" s="29">
        <v>1501.2815299698832</v>
      </c>
      <c r="AN75" s="29">
        <v>29552.489852256986</v>
      </c>
      <c r="AO75" s="29">
        <v>3633.5325198556675</v>
      </c>
      <c r="AP75" s="29">
        <v>3855.6352384157171</v>
      </c>
      <c r="AQ75" s="29">
        <v>9470.0394363121923</v>
      </c>
      <c r="AR75" s="29">
        <v>2493.1630230289629</v>
      </c>
      <c r="AS75" s="29">
        <v>1717.5865897794208</v>
      </c>
      <c r="AT75" s="29">
        <v>838.92870391731458</v>
      </c>
      <c r="AU75" s="29">
        <v>283.99475793570963</v>
      </c>
      <c r="AV75" s="29">
        <v>62.269701068248693</v>
      </c>
      <c r="AW75" s="29">
        <v>2.403368200527833</v>
      </c>
      <c r="AX75" s="29">
        <v>2850.3235832142827</v>
      </c>
      <c r="AY75" s="29">
        <v>1957.8822321189739</v>
      </c>
      <c r="AZ75" s="29">
        <v>1980.7201771174859</v>
      </c>
      <c r="BA75" s="29">
        <v>56.919696011455045</v>
      </c>
      <c r="BB75" s="29">
        <v>954.30211128831411</v>
      </c>
      <c r="BC75" s="29">
        <v>1083.661788078512</v>
      </c>
      <c r="BD75" s="29">
        <v>2616.5983402580614</v>
      </c>
      <c r="BE75" s="29">
        <v>676.0947724655947</v>
      </c>
      <c r="BF75" s="29">
        <v>96.860718982219268</v>
      </c>
      <c r="BG75" s="29">
        <v>199639.22609515177</v>
      </c>
      <c r="BH75" s="29">
        <v>55248.250214231331</v>
      </c>
      <c r="BI75" s="29">
        <v>121.12065551527586</v>
      </c>
      <c r="BJ75" s="29">
        <v>21238.856358008517</v>
      </c>
      <c r="BK75" s="29">
        <v>320.11900239924449</v>
      </c>
      <c r="BL75" s="29">
        <v>26243.998736469694</v>
      </c>
      <c r="BM75" s="29">
        <v>126357.32269097932</v>
      </c>
      <c r="BN75" s="29">
        <v>13703.317831674052</v>
      </c>
      <c r="BO75" s="29">
        <v>9347.5689583429103</v>
      </c>
      <c r="BP75" s="29">
        <v>11077.891956028488</v>
      </c>
      <c r="BQ75" s="29">
        <v>164.10848785875874</v>
      </c>
      <c r="BR75" s="29">
        <v>425.73858310705168</v>
      </c>
      <c r="BS75" s="29">
        <v>0</v>
      </c>
      <c r="BT75" s="59">
        <f t="shared" ref="BT75:BT138" si="5">SUM(C75:BS75)</f>
        <v>4787499.5625195354</v>
      </c>
      <c r="BU75" s="29">
        <v>3396862.8972459766</v>
      </c>
      <c r="BV75" s="29">
        <v>0</v>
      </c>
      <c r="BW75" s="29">
        <v>55.168085543397233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-12627.922243154626</v>
      </c>
      <c r="CF75" s="29">
        <v>0</v>
      </c>
      <c r="CG75" s="29">
        <v>0</v>
      </c>
      <c r="CH75" s="29">
        <v>526296.28824738355</v>
      </c>
      <c r="CI75" s="29">
        <v>870481.10839673504</v>
      </c>
      <c r="CJ75" s="38">
        <f t="shared" ref="CJ75:CJ106" si="6">SUM(BT75:CI75)</f>
        <v>9568567.1022520196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7270.8519148476635</v>
      </c>
      <c r="D76" s="29">
        <v>21607.083168627832</v>
      </c>
      <c r="E76" s="29">
        <v>0</v>
      </c>
      <c r="F76" s="29">
        <v>447.9526614142614</v>
      </c>
      <c r="G76" s="29">
        <v>1.4500604754916862</v>
      </c>
      <c r="H76" s="29">
        <v>2.6383173237213722</v>
      </c>
      <c r="I76" s="29">
        <v>151378.94839662447</v>
      </c>
      <c r="J76" s="29">
        <v>1139.5012190403722</v>
      </c>
      <c r="K76" s="29">
        <v>0</v>
      </c>
      <c r="L76" s="29">
        <v>0</v>
      </c>
      <c r="M76" s="29">
        <v>0</v>
      </c>
      <c r="N76" s="29">
        <v>0</v>
      </c>
      <c r="O76" s="29">
        <v>15.119793908823741</v>
      </c>
      <c r="P76" s="29">
        <v>6563.6675864194494</v>
      </c>
      <c r="Q76" s="29">
        <v>11.147326033433389</v>
      </c>
      <c r="R76" s="29">
        <v>2926.824952055294</v>
      </c>
      <c r="S76" s="29">
        <v>254.59301873790562</v>
      </c>
      <c r="T76" s="29">
        <v>0</v>
      </c>
      <c r="U76" s="29">
        <v>70.854442809641611</v>
      </c>
      <c r="V76" s="29">
        <v>4.2870841986005388</v>
      </c>
      <c r="W76" s="29">
        <v>1.697725904129427</v>
      </c>
      <c r="X76" s="29">
        <v>40567.695321097119</v>
      </c>
      <c r="Y76" s="29">
        <v>42.670927245545634</v>
      </c>
      <c r="Z76" s="29">
        <v>68042.629478169853</v>
      </c>
      <c r="AA76" s="29">
        <v>0</v>
      </c>
      <c r="AB76" s="29">
        <v>0</v>
      </c>
      <c r="AC76" s="29">
        <v>3791.4530985553452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57.11927216879829</v>
      </c>
      <c r="BI76" s="29">
        <v>4.8146981074933404</v>
      </c>
      <c r="BJ76" s="29">
        <v>146.42789941059326</v>
      </c>
      <c r="BK76" s="29">
        <v>0</v>
      </c>
      <c r="BL76" s="29">
        <v>92.238924020530135</v>
      </c>
      <c r="BM76" s="29">
        <v>161.24472530657317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304602.91201250296</v>
      </c>
      <c r="BU76" s="29">
        <v>110671.98328069469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-6477.6997767696421</v>
      </c>
      <c r="CI76" s="29">
        <v>18949.192539967593</v>
      </c>
      <c r="CJ76" s="38">
        <f t="shared" si="6"/>
        <v>427746.38805639563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22119.95699688168</v>
      </c>
      <c r="D77" s="29">
        <v>18.591625665756332</v>
      </c>
      <c r="E77" s="29">
        <v>28927.810466051455</v>
      </c>
      <c r="F77" s="29">
        <v>23.810181019012486</v>
      </c>
      <c r="G77" s="29">
        <v>1707893.9690929078</v>
      </c>
      <c r="H77" s="29">
        <v>3.3117862378045926</v>
      </c>
      <c r="I77" s="29">
        <v>7.8366838486916661</v>
      </c>
      <c r="J77" s="29">
        <v>4.2225594586730786</v>
      </c>
      <c r="K77" s="29">
        <v>10.10682544821211</v>
      </c>
      <c r="L77" s="29">
        <v>11.400036634832087</v>
      </c>
      <c r="M77" s="29">
        <v>18377.951077795205</v>
      </c>
      <c r="N77" s="29">
        <v>24.291686150247589</v>
      </c>
      <c r="O77" s="29">
        <v>15.174089180231817</v>
      </c>
      <c r="P77" s="29">
        <v>14.256652978155429</v>
      </c>
      <c r="Q77" s="29">
        <v>0</v>
      </c>
      <c r="R77" s="29">
        <v>20.8466527488055</v>
      </c>
      <c r="S77" s="29">
        <v>26.942184388147112</v>
      </c>
      <c r="T77" s="29">
        <v>11.943924305719474</v>
      </c>
      <c r="U77" s="29">
        <v>100.5086222176329</v>
      </c>
      <c r="V77" s="29">
        <v>4.0316737642905913</v>
      </c>
      <c r="W77" s="29">
        <v>6.649055809207975</v>
      </c>
      <c r="X77" s="29">
        <v>1533.2606301483465</v>
      </c>
      <c r="Y77" s="29">
        <v>19.883940684549977</v>
      </c>
      <c r="Z77" s="29">
        <v>0</v>
      </c>
      <c r="AA77" s="29">
        <v>1.4753080930118947</v>
      </c>
      <c r="AB77" s="29">
        <v>33.923433696315314</v>
      </c>
      <c r="AC77" s="29">
        <v>0</v>
      </c>
      <c r="AD77" s="29">
        <v>71.341033348858872</v>
      </c>
      <c r="AE77" s="29">
        <v>707.62137217947475</v>
      </c>
      <c r="AF77" s="29">
        <v>213.93542754513967</v>
      </c>
      <c r="AG77" s="29">
        <v>109.20516392196109</v>
      </c>
      <c r="AH77" s="29">
        <v>89.692544827029693</v>
      </c>
      <c r="AI77" s="29">
        <v>3.5588395564733544</v>
      </c>
      <c r="AJ77" s="29">
        <v>59.674164270277359</v>
      </c>
      <c r="AK77" s="29">
        <v>12.312240087887993</v>
      </c>
      <c r="AL77" s="29">
        <v>98730.047612820199</v>
      </c>
      <c r="AM77" s="29">
        <v>50.775878560879491</v>
      </c>
      <c r="AN77" s="29">
        <v>218.13958963622133</v>
      </c>
      <c r="AO77" s="29">
        <v>25.407083804550961</v>
      </c>
      <c r="AP77" s="29">
        <v>228.82263602839285</v>
      </c>
      <c r="AQ77" s="29">
        <v>483.69788032511724</v>
      </c>
      <c r="AR77" s="29">
        <v>272.85585898244449</v>
      </c>
      <c r="AS77" s="29">
        <v>89.971155458664143</v>
      </c>
      <c r="AT77" s="29">
        <v>84.78859257513875</v>
      </c>
      <c r="AU77" s="29">
        <v>19.95798694729589</v>
      </c>
      <c r="AV77" s="29">
        <v>0</v>
      </c>
      <c r="AW77" s="29">
        <v>0</v>
      </c>
      <c r="AX77" s="29">
        <v>252.90419035512735</v>
      </c>
      <c r="AY77" s="29">
        <v>115.5650389727073</v>
      </c>
      <c r="AZ77" s="29">
        <v>91.454862028822944</v>
      </c>
      <c r="BA77" s="29">
        <v>6.0155598341938763</v>
      </c>
      <c r="BB77" s="29">
        <v>74.715150595323593</v>
      </c>
      <c r="BC77" s="29">
        <v>102.54872021151438</v>
      </c>
      <c r="BD77" s="29">
        <v>22.324716105169443</v>
      </c>
      <c r="BE77" s="29">
        <v>64.365569517859086</v>
      </c>
      <c r="BF77" s="29">
        <v>8.5977333407298406</v>
      </c>
      <c r="BG77" s="29">
        <v>123.70621304588688</v>
      </c>
      <c r="BH77" s="29">
        <v>2380.1084679674227</v>
      </c>
      <c r="BI77" s="29">
        <v>7.4997200365184629</v>
      </c>
      <c r="BJ77" s="29">
        <v>1250.6677924110579</v>
      </c>
      <c r="BK77" s="29">
        <v>30.910636094937448</v>
      </c>
      <c r="BL77" s="29">
        <v>2184.6633709110642</v>
      </c>
      <c r="BM77" s="29">
        <v>7727.2924571382791</v>
      </c>
      <c r="BN77" s="29">
        <v>180.50166316615969</v>
      </c>
      <c r="BO77" s="29">
        <v>134.87045695840089</v>
      </c>
      <c r="BP77" s="29">
        <v>862.9089586353964</v>
      </c>
      <c r="BQ77" s="29">
        <v>14.411989285709639</v>
      </c>
      <c r="BR77" s="29">
        <v>31.39138938220362</v>
      </c>
      <c r="BS77" s="29">
        <v>0</v>
      </c>
      <c r="BT77" s="59">
        <f t="shared" si="5"/>
        <v>1896351.3849029844</v>
      </c>
      <c r="BU77" s="29">
        <v>93807.62541597322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-40125.315881947616</v>
      </c>
      <c r="CI77" s="29">
        <v>209162.20867301506</v>
      </c>
      <c r="CJ77" s="38">
        <f t="shared" si="6"/>
        <v>2159195.903110025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88170.29390561537</v>
      </c>
      <c r="D78" s="29">
        <v>15.866366173619463</v>
      </c>
      <c r="E78" s="29">
        <v>19.094317006722733</v>
      </c>
      <c r="F78" s="29">
        <v>338783.9676386012</v>
      </c>
      <c r="G78" s="29">
        <v>67531.141073848601</v>
      </c>
      <c r="H78" s="29">
        <v>4314.0507832316607</v>
      </c>
      <c r="I78" s="29">
        <v>4381.0706483881359</v>
      </c>
      <c r="J78" s="29">
        <v>5834.6776392733082</v>
      </c>
      <c r="K78" s="29">
        <v>38.493652371802007</v>
      </c>
      <c r="L78" s="29">
        <v>8930159.7739417329</v>
      </c>
      <c r="M78" s="29">
        <v>68790.195207493554</v>
      </c>
      <c r="N78" s="29">
        <v>12695.624831798654</v>
      </c>
      <c r="O78" s="29">
        <v>28056.615030798108</v>
      </c>
      <c r="P78" s="29">
        <v>266618.00001098594</v>
      </c>
      <c r="Q78" s="29">
        <v>12144.730329849845</v>
      </c>
      <c r="R78" s="29">
        <v>15099.415878381744</v>
      </c>
      <c r="S78" s="29">
        <v>416.57405633430079</v>
      </c>
      <c r="T78" s="29">
        <v>139.42399874197326</v>
      </c>
      <c r="U78" s="29">
        <v>7242.6788124457435</v>
      </c>
      <c r="V78" s="29">
        <v>64.735005592908976</v>
      </c>
      <c r="W78" s="29">
        <v>43.210434620367437</v>
      </c>
      <c r="X78" s="29">
        <v>4595.459265237304</v>
      </c>
      <c r="Y78" s="29">
        <v>205.12301287870642</v>
      </c>
      <c r="Z78" s="29">
        <v>3343518.6524430891</v>
      </c>
      <c r="AA78" s="29">
        <v>19.907031248326309</v>
      </c>
      <c r="AB78" s="29">
        <v>1463.1435134838937</v>
      </c>
      <c r="AC78" s="29">
        <v>163784.08476308335</v>
      </c>
      <c r="AD78" s="29">
        <v>154.10450722308792</v>
      </c>
      <c r="AE78" s="29">
        <v>7581.7296842807336</v>
      </c>
      <c r="AF78" s="29">
        <v>876.65581192432478</v>
      </c>
      <c r="AG78" s="29">
        <v>102.21191699835697</v>
      </c>
      <c r="AH78" s="29">
        <v>89.637470942657188</v>
      </c>
      <c r="AI78" s="29">
        <v>0</v>
      </c>
      <c r="AJ78" s="29">
        <v>580.09262208266193</v>
      </c>
      <c r="AK78" s="29">
        <v>20.118560512670573</v>
      </c>
      <c r="AL78" s="29">
        <v>22918.050992191242</v>
      </c>
      <c r="AM78" s="29">
        <v>232.6968208780757</v>
      </c>
      <c r="AN78" s="29">
        <v>2495.5018238501325</v>
      </c>
      <c r="AO78" s="29">
        <v>724.14262493439162</v>
      </c>
      <c r="AP78" s="29">
        <v>653.11300855711352</v>
      </c>
      <c r="AQ78" s="29">
        <v>384.02243400799239</v>
      </c>
      <c r="AR78" s="29">
        <v>45.004325236327112</v>
      </c>
      <c r="AS78" s="29">
        <v>137.43943170600804</v>
      </c>
      <c r="AT78" s="29">
        <v>13.777991155927559</v>
      </c>
      <c r="AU78" s="29">
        <v>75.792036151084289</v>
      </c>
      <c r="AV78" s="29">
        <v>15.155556197211983</v>
      </c>
      <c r="AW78" s="29">
        <v>10.438621596582664</v>
      </c>
      <c r="AX78" s="29">
        <v>271.11988508174193</v>
      </c>
      <c r="AY78" s="29">
        <v>499.11156132281639</v>
      </c>
      <c r="AZ78" s="29">
        <v>515.82396889113477</v>
      </c>
      <c r="BA78" s="29">
        <v>99.892169281612965</v>
      </c>
      <c r="BB78" s="29">
        <v>121.0706445829685</v>
      </c>
      <c r="BC78" s="29">
        <v>73.417197445909238</v>
      </c>
      <c r="BD78" s="29">
        <v>627.60365551047107</v>
      </c>
      <c r="BE78" s="29">
        <v>44.867554277492978</v>
      </c>
      <c r="BF78" s="29">
        <v>7.8859749546171933</v>
      </c>
      <c r="BG78" s="29">
        <v>31504.502092254053</v>
      </c>
      <c r="BH78" s="29">
        <v>19451.201609219555</v>
      </c>
      <c r="BI78" s="29">
        <v>1859.9154943913534</v>
      </c>
      <c r="BJ78" s="29">
        <v>14345.831291244438</v>
      </c>
      <c r="BK78" s="29">
        <v>17.816423866282534</v>
      </c>
      <c r="BL78" s="29">
        <v>4351.2702787369981</v>
      </c>
      <c r="BM78" s="29">
        <v>9027.1123939862609</v>
      </c>
      <c r="BN78" s="29">
        <v>651.74412014361974</v>
      </c>
      <c r="BO78" s="29">
        <v>292.7600213737224</v>
      </c>
      <c r="BP78" s="29">
        <v>497.29597004053329</v>
      </c>
      <c r="BQ78" s="29">
        <v>30.858760136239805</v>
      </c>
      <c r="BR78" s="29">
        <v>92.786738904631036</v>
      </c>
      <c r="BS78" s="29">
        <v>0</v>
      </c>
      <c r="BT78" s="59">
        <f t="shared" si="5"/>
        <v>13485639.577638382</v>
      </c>
      <c r="BU78" s="29">
        <v>42731.371039035053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-571787.00879392074</v>
      </c>
      <c r="CI78" s="29">
        <v>130136.13307791241</v>
      </c>
      <c r="CJ78" s="38">
        <f t="shared" si="6"/>
        <v>13086720.072961409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4747520.2604156118</v>
      </c>
      <c r="D79" s="29">
        <v>1597.7055757757812</v>
      </c>
      <c r="E79" s="29">
        <v>80912.911259323591</v>
      </c>
      <c r="F79" s="29">
        <v>18471.719247497156</v>
      </c>
      <c r="G79" s="29">
        <v>13092854.36081603</v>
      </c>
      <c r="H79" s="29">
        <v>49962.029348921584</v>
      </c>
      <c r="I79" s="29">
        <v>3661.006025575437</v>
      </c>
      <c r="J79" s="29">
        <v>43468.706653384441</v>
      </c>
      <c r="K79" s="29">
        <v>2052.0250338636915</v>
      </c>
      <c r="L79" s="29">
        <v>5372.9809695734093</v>
      </c>
      <c r="M79" s="29">
        <v>639609.00753484911</v>
      </c>
      <c r="N79" s="29">
        <v>672653.64303441986</v>
      </c>
      <c r="O79" s="29">
        <v>106962.3737553909</v>
      </c>
      <c r="P79" s="29">
        <v>12868.291412057239</v>
      </c>
      <c r="Q79" s="29">
        <v>3503.3501160665355</v>
      </c>
      <c r="R79" s="29">
        <v>19591.245245033173</v>
      </c>
      <c r="S79" s="29">
        <v>15624.158182296705</v>
      </c>
      <c r="T79" s="29">
        <v>4275.5931775785884</v>
      </c>
      <c r="U79" s="29">
        <v>56879.89925861956</v>
      </c>
      <c r="V79" s="29">
        <v>4461.614666986211</v>
      </c>
      <c r="W79" s="29">
        <v>1399.5073139732608</v>
      </c>
      <c r="X79" s="29">
        <v>41959.331448683457</v>
      </c>
      <c r="Y79" s="29">
        <v>5616.7194051648294</v>
      </c>
      <c r="Z79" s="29">
        <v>6677.4495641827234</v>
      </c>
      <c r="AA79" s="29">
        <v>1026.9965601650529</v>
      </c>
      <c r="AB79" s="29">
        <v>13736.050628740084</v>
      </c>
      <c r="AC79" s="29">
        <v>20270.818148112081</v>
      </c>
      <c r="AD79" s="29">
        <v>11693.648332846002</v>
      </c>
      <c r="AE79" s="29">
        <v>346912.44544927753</v>
      </c>
      <c r="AF79" s="29">
        <v>68012.793871844187</v>
      </c>
      <c r="AG79" s="29">
        <v>12410.633568406698</v>
      </c>
      <c r="AH79" s="29">
        <v>9695.7929262742946</v>
      </c>
      <c r="AI79" s="29">
        <v>272.8339639526634</v>
      </c>
      <c r="AJ79" s="29">
        <v>9740.327860990521</v>
      </c>
      <c r="AK79" s="29">
        <v>1753.6921304036466</v>
      </c>
      <c r="AL79" s="29">
        <v>4443254.780655507</v>
      </c>
      <c r="AM79" s="29">
        <v>10145.959892649013</v>
      </c>
      <c r="AN79" s="29">
        <v>60478.906230180844</v>
      </c>
      <c r="AO79" s="29">
        <v>21626.41721768336</v>
      </c>
      <c r="AP79" s="29">
        <v>40640.785944960699</v>
      </c>
      <c r="AQ79" s="29">
        <v>53259.714665438521</v>
      </c>
      <c r="AR79" s="29">
        <v>19798.432942574469</v>
      </c>
      <c r="AS79" s="29">
        <v>11882.457509371139</v>
      </c>
      <c r="AT79" s="29">
        <v>5831.5336624223892</v>
      </c>
      <c r="AU79" s="29">
        <v>2812.3316297767688</v>
      </c>
      <c r="AV79" s="29">
        <v>681.51333311945837</v>
      </c>
      <c r="AW79" s="29">
        <v>67.9013036521701</v>
      </c>
      <c r="AX79" s="29">
        <v>28251.725533341942</v>
      </c>
      <c r="AY79" s="29">
        <v>29750.705620542831</v>
      </c>
      <c r="AZ79" s="29">
        <v>40627.50086479415</v>
      </c>
      <c r="BA79" s="29">
        <v>795.49647217563881</v>
      </c>
      <c r="BB79" s="29">
        <v>10048.586860703414</v>
      </c>
      <c r="BC79" s="29">
        <v>13541.980000258613</v>
      </c>
      <c r="BD79" s="29">
        <v>21778.882378117974</v>
      </c>
      <c r="BE79" s="29">
        <v>5948.5177733845949</v>
      </c>
      <c r="BF79" s="29">
        <v>930.18663541767808</v>
      </c>
      <c r="BG79" s="29">
        <v>23169.327997384622</v>
      </c>
      <c r="BH79" s="29">
        <v>166007.51477068075</v>
      </c>
      <c r="BI79" s="29">
        <v>3324.5748722566041</v>
      </c>
      <c r="BJ79" s="29">
        <v>85088.677806772641</v>
      </c>
      <c r="BK79" s="29">
        <v>2844.1380094056999</v>
      </c>
      <c r="BL79" s="29">
        <v>224268.70204205395</v>
      </c>
      <c r="BM79" s="29">
        <v>531422.38446134259</v>
      </c>
      <c r="BN79" s="29">
        <v>39296.554311167558</v>
      </c>
      <c r="BO79" s="29">
        <v>16573.509051745681</v>
      </c>
      <c r="BP79" s="29">
        <v>80585.956236996703</v>
      </c>
      <c r="BQ79" s="29">
        <v>1834.9232213340322</v>
      </c>
      <c r="BR79" s="29">
        <v>6407.9989408111469</v>
      </c>
      <c r="BS79" s="29">
        <v>0</v>
      </c>
      <c r="BT79" s="59">
        <f t="shared" si="5"/>
        <v>26136460.501749892</v>
      </c>
      <c r="BU79" s="29">
        <v>16415108.007996446</v>
      </c>
      <c r="BV79" s="29">
        <v>0</v>
      </c>
      <c r="BW79" s="29">
        <v>69162.153721712646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-68735.655210854049</v>
      </c>
      <c r="CI79" s="29">
        <v>8711519.098319592</v>
      </c>
      <c r="CJ79" s="38">
        <f t="shared" si="6"/>
        <v>51263514.106576785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10795.463141614498</v>
      </c>
      <c r="D80" s="29">
        <v>1831.4838184930863</v>
      </c>
      <c r="E80" s="29">
        <v>5378.6903062734091</v>
      </c>
      <c r="F80" s="29">
        <v>15994.173206594423</v>
      </c>
      <c r="G80" s="29">
        <v>71064.603009757251</v>
      </c>
      <c r="H80" s="29">
        <v>1366426.3288051041</v>
      </c>
      <c r="I80" s="29">
        <v>25339.462513910054</v>
      </c>
      <c r="J80" s="29">
        <v>47185.975647887302</v>
      </c>
      <c r="K80" s="29">
        <v>8829.9056441953726</v>
      </c>
      <c r="L80" s="29">
        <v>2120.0343073557533</v>
      </c>
      <c r="M80" s="29">
        <v>33394.899138857989</v>
      </c>
      <c r="N80" s="29">
        <v>27678.003149604428</v>
      </c>
      <c r="O80" s="29">
        <v>76787.130465699607</v>
      </c>
      <c r="P80" s="29">
        <v>47841.296666085589</v>
      </c>
      <c r="Q80" s="29">
        <v>10113.248961066976</v>
      </c>
      <c r="R80" s="29">
        <v>112409.98916722038</v>
      </c>
      <c r="S80" s="29">
        <v>40270.763771216451</v>
      </c>
      <c r="T80" s="29">
        <v>8856.5435781358647</v>
      </c>
      <c r="U80" s="29">
        <v>111728.57022001728</v>
      </c>
      <c r="V80" s="29">
        <v>8631.2564100927957</v>
      </c>
      <c r="W80" s="29">
        <v>159986.57550925278</v>
      </c>
      <c r="X80" s="29">
        <v>312436.20017258037</v>
      </c>
      <c r="Y80" s="29">
        <v>43170.012217706433</v>
      </c>
      <c r="Z80" s="29">
        <v>12170.026346620602</v>
      </c>
      <c r="AA80" s="29">
        <v>1469.107698002008</v>
      </c>
      <c r="AB80" s="29">
        <v>72461.928927995206</v>
      </c>
      <c r="AC80" s="29">
        <v>138772.18494683702</v>
      </c>
      <c r="AD80" s="29">
        <v>49478.171902920469</v>
      </c>
      <c r="AE80" s="29">
        <v>95977.977137326612</v>
      </c>
      <c r="AF80" s="29">
        <v>60244.566248885836</v>
      </c>
      <c r="AG80" s="29">
        <v>60804.957847150246</v>
      </c>
      <c r="AH80" s="29">
        <v>29047.187420150643</v>
      </c>
      <c r="AI80" s="29">
        <v>2790.1491987208656</v>
      </c>
      <c r="AJ80" s="29">
        <v>40223.925468663772</v>
      </c>
      <c r="AK80" s="29">
        <v>69335.199978481323</v>
      </c>
      <c r="AL80" s="29">
        <v>49146.454046227984</v>
      </c>
      <c r="AM80" s="29">
        <v>6106.1770947947962</v>
      </c>
      <c r="AN80" s="29">
        <v>46123.654353586535</v>
      </c>
      <c r="AO80" s="29">
        <v>20282.793454528313</v>
      </c>
      <c r="AP80" s="29">
        <v>33859.159680235025</v>
      </c>
      <c r="AQ80" s="29">
        <v>10139.378616498976</v>
      </c>
      <c r="AR80" s="29">
        <v>3015.6418563911689</v>
      </c>
      <c r="AS80" s="29">
        <v>3005.6603172915784</v>
      </c>
      <c r="AT80" s="29">
        <v>586.93979423002713</v>
      </c>
      <c r="AU80" s="29">
        <v>3466.6579361312765</v>
      </c>
      <c r="AV80" s="29">
        <v>770.46173587378439</v>
      </c>
      <c r="AW80" s="29">
        <v>516.32447635110759</v>
      </c>
      <c r="AX80" s="29">
        <v>18029.449349604303</v>
      </c>
      <c r="AY80" s="29">
        <v>33137.36740067412</v>
      </c>
      <c r="AZ80" s="29">
        <v>30791.058804464956</v>
      </c>
      <c r="BA80" s="29">
        <v>33.785720000847334</v>
      </c>
      <c r="BB80" s="29">
        <v>7241.4606905620167</v>
      </c>
      <c r="BC80" s="29">
        <v>7747.4982927087858</v>
      </c>
      <c r="BD80" s="29">
        <v>16514.804710905482</v>
      </c>
      <c r="BE80" s="29">
        <v>3814.0912007622992</v>
      </c>
      <c r="BF80" s="29">
        <v>1064.8159391408003</v>
      </c>
      <c r="BG80" s="29">
        <v>361742.67866316671</v>
      </c>
      <c r="BH80" s="29">
        <v>279421.56323094637</v>
      </c>
      <c r="BI80" s="29">
        <v>46874.083839907398</v>
      </c>
      <c r="BJ80" s="29">
        <v>73644.633815534369</v>
      </c>
      <c r="BK80" s="29">
        <v>1292.6283283827283</v>
      </c>
      <c r="BL80" s="29">
        <v>178264.35850418854</v>
      </c>
      <c r="BM80" s="29">
        <v>323628.5489470663</v>
      </c>
      <c r="BN80" s="29">
        <v>35224.183517378973</v>
      </c>
      <c r="BO80" s="29">
        <v>36273.645192356707</v>
      </c>
      <c r="BP80" s="29">
        <v>49939.903505582202</v>
      </c>
      <c r="BQ80" s="29">
        <v>5795.5736670499728</v>
      </c>
      <c r="BR80" s="29">
        <v>61412.174439256974</v>
      </c>
      <c r="BS80" s="29">
        <v>0</v>
      </c>
      <c r="BT80" s="59">
        <f t="shared" si="5"/>
        <v>4929953.6040722579</v>
      </c>
      <c r="BU80" s="29">
        <v>10038223.039887287</v>
      </c>
      <c r="BV80" s="29">
        <v>0</v>
      </c>
      <c r="BW80" s="29">
        <v>35203.054383422343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105.52775697220896</v>
      </c>
      <c r="CD80" s="29">
        <v>388733.91326808219</v>
      </c>
      <c r="CE80" s="29">
        <v>0</v>
      </c>
      <c r="CF80" s="29">
        <v>2.4658845650788512</v>
      </c>
      <c r="CG80" s="29">
        <v>44160.665228664955</v>
      </c>
      <c r="CH80" s="29">
        <v>-487080.63068911131</v>
      </c>
      <c r="CI80" s="29">
        <v>17739817.41206523</v>
      </c>
      <c r="CJ80" s="38">
        <f t="shared" si="6"/>
        <v>32689119.051857371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19175.754272188762</v>
      </c>
      <c r="D81" s="29">
        <v>1292.2818181537978</v>
      </c>
      <c r="E81" s="29">
        <v>67.708386865301335</v>
      </c>
      <c r="F81" s="29">
        <v>15741.589261771265</v>
      </c>
      <c r="G81" s="29">
        <v>62669.032675228169</v>
      </c>
      <c r="H81" s="29">
        <v>4426.6402319790814</v>
      </c>
      <c r="I81" s="29">
        <v>1194582.4778218898</v>
      </c>
      <c r="J81" s="29">
        <v>216263.96357816696</v>
      </c>
      <c r="K81" s="29">
        <v>5790.6850208725282</v>
      </c>
      <c r="L81" s="29">
        <v>938.56000078206011</v>
      </c>
      <c r="M81" s="29">
        <v>21319.756214018067</v>
      </c>
      <c r="N81" s="29">
        <v>4163.6813413225154</v>
      </c>
      <c r="O81" s="29">
        <v>35594.421775568233</v>
      </c>
      <c r="P81" s="29">
        <v>55353.871503673639</v>
      </c>
      <c r="Q81" s="29">
        <v>16749.832290285449</v>
      </c>
      <c r="R81" s="29">
        <v>57808.591554907267</v>
      </c>
      <c r="S81" s="29">
        <v>46172.708226051618</v>
      </c>
      <c r="T81" s="29">
        <v>17933.062137714682</v>
      </c>
      <c r="U81" s="29">
        <v>124135.17244136622</v>
      </c>
      <c r="V81" s="29">
        <v>24215.827073609438</v>
      </c>
      <c r="W81" s="29">
        <v>38694.253131209305</v>
      </c>
      <c r="X81" s="29">
        <v>886508.57641664683</v>
      </c>
      <c r="Y81" s="29">
        <v>25764.941478937049</v>
      </c>
      <c r="Z81" s="29">
        <v>252668.68503007494</v>
      </c>
      <c r="AA81" s="29">
        <v>229.69098785471826</v>
      </c>
      <c r="AB81" s="29">
        <v>50807.956691781656</v>
      </c>
      <c r="AC81" s="29">
        <v>3027965.7269041743</v>
      </c>
      <c r="AD81" s="29">
        <v>4135.9472025720906</v>
      </c>
      <c r="AE81" s="29">
        <v>154323.6646530453</v>
      </c>
      <c r="AF81" s="29">
        <v>22099.269274512608</v>
      </c>
      <c r="AG81" s="29">
        <v>12512.894569069238</v>
      </c>
      <c r="AH81" s="29">
        <v>6837.1483507632256</v>
      </c>
      <c r="AI81" s="29">
        <v>154.63099948172527</v>
      </c>
      <c r="AJ81" s="29">
        <v>15683.8575640771</v>
      </c>
      <c r="AK81" s="29">
        <v>1121.789872411603</v>
      </c>
      <c r="AL81" s="29">
        <v>9072.2306457827417</v>
      </c>
      <c r="AM81" s="29">
        <v>6197.9118367922501</v>
      </c>
      <c r="AN81" s="29">
        <v>34130.169182597485</v>
      </c>
      <c r="AO81" s="29">
        <v>2471.2638495734941</v>
      </c>
      <c r="AP81" s="29">
        <v>5230.7495849624174</v>
      </c>
      <c r="AQ81" s="29">
        <v>1479.868147786784</v>
      </c>
      <c r="AR81" s="29">
        <v>456.25693853378817</v>
      </c>
      <c r="AS81" s="29">
        <v>405.81984038387805</v>
      </c>
      <c r="AT81" s="29">
        <v>93.693873054658837</v>
      </c>
      <c r="AU81" s="29">
        <v>19871.415789640781</v>
      </c>
      <c r="AV81" s="29">
        <v>3211.2840299749878</v>
      </c>
      <c r="AW81" s="29">
        <v>541.6605610655256</v>
      </c>
      <c r="AX81" s="29">
        <v>7778.0386150319619</v>
      </c>
      <c r="AY81" s="29">
        <v>5099.7613849586432</v>
      </c>
      <c r="AZ81" s="29">
        <v>4606.3551574167632</v>
      </c>
      <c r="BA81" s="29">
        <v>71.93201205441423</v>
      </c>
      <c r="BB81" s="29">
        <v>2593.0111864536743</v>
      </c>
      <c r="BC81" s="29">
        <v>876.26500420959781</v>
      </c>
      <c r="BD81" s="29">
        <v>3586.8249756224814</v>
      </c>
      <c r="BE81" s="29">
        <v>2467.6299375418621</v>
      </c>
      <c r="BF81" s="29">
        <v>122.40272976205063</v>
      </c>
      <c r="BG81" s="29">
        <v>104635.63118181909</v>
      </c>
      <c r="BH81" s="29">
        <v>15482.729370877169</v>
      </c>
      <c r="BI81" s="29">
        <v>4369.5542922246232</v>
      </c>
      <c r="BJ81" s="29">
        <v>29212.683988133933</v>
      </c>
      <c r="BK81" s="29">
        <v>199.43297866105411</v>
      </c>
      <c r="BL81" s="29">
        <v>15120.641272225284</v>
      </c>
      <c r="BM81" s="29">
        <v>26204.808018646385</v>
      </c>
      <c r="BN81" s="29">
        <v>25006.937850674251</v>
      </c>
      <c r="BO81" s="29">
        <v>17185.90660690557</v>
      </c>
      <c r="BP81" s="29">
        <v>6077.0856519371964</v>
      </c>
      <c r="BQ81" s="29">
        <v>15150.967462837563</v>
      </c>
      <c r="BR81" s="29">
        <v>3360.5612815163372</v>
      </c>
      <c r="BS81" s="29">
        <v>0</v>
      </c>
      <c r="BT81" s="59">
        <f t="shared" si="5"/>
        <v>6796276.1359926807</v>
      </c>
      <c r="BU81" s="29">
        <v>1191246.4098424043</v>
      </c>
      <c r="BV81" s="29">
        <v>0</v>
      </c>
      <c r="BW81" s="29">
        <v>32.875495144767775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6659.5299081213852</v>
      </c>
      <c r="CD81" s="29">
        <v>76767.749695201521</v>
      </c>
      <c r="CE81" s="29">
        <v>0</v>
      </c>
      <c r="CF81" s="29">
        <v>0</v>
      </c>
      <c r="CG81" s="29">
        <v>0</v>
      </c>
      <c r="CH81" s="29">
        <v>-262121.10583082662</v>
      </c>
      <c r="CI81" s="29">
        <v>507503.71207680687</v>
      </c>
      <c r="CJ81" s="38">
        <f t="shared" si="6"/>
        <v>8316365.3071795329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7613.1425790317435</v>
      </c>
      <c r="D82" s="29">
        <v>151.36561334203392</v>
      </c>
      <c r="E82" s="29">
        <v>111.05167222929977</v>
      </c>
      <c r="F82" s="29">
        <v>10039.125927415753</v>
      </c>
      <c r="G82" s="29">
        <v>902375.00370684522</v>
      </c>
      <c r="H82" s="29">
        <v>24234.843666426408</v>
      </c>
      <c r="I82" s="29">
        <v>31754.773428287706</v>
      </c>
      <c r="J82" s="29">
        <v>810382.0404035158</v>
      </c>
      <c r="K82" s="29">
        <v>1137106.0921893092</v>
      </c>
      <c r="L82" s="29">
        <v>701.65604608383956</v>
      </c>
      <c r="M82" s="29">
        <v>90742.947423793899</v>
      </c>
      <c r="N82" s="29">
        <v>69359.683631949592</v>
      </c>
      <c r="O82" s="29">
        <v>81562.302198374717</v>
      </c>
      <c r="P82" s="29">
        <v>85236.156283964694</v>
      </c>
      <c r="Q82" s="29">
        <v>39590.205518394359</v>
      </c>
      <c r="R82" s="29">
        <v>69908.446762248932</v>
      </c>
      <c r="S82" s="29">
        <v>29451.186902184982</v>
      </c>
      <c r="T82" s="29">
        <v>27153.10874877491</v>
      </c>
      <c r="U82" s="29">
        <v>76582.552130022523</v>
      </c>
      <c r="V82" s="29">
        <v>4409.4826865429814</v>
      </c>
      <c r="W82" s="29">
        <v>2704.9483135051896</v>
      </c>
      <c r="X82" s="29">
        <v>113164.94773450293</v>
      </c>
      <c r="Y82" s="29">
        <v>9190.4478550217846</v>
      </c>
      <c r="Z82" s="29">
        <v>3098.5170905710324</v>
      </c>
      <c r="AA82" s="29">
        <v>559.60847946238857</v>
      </c>
      <c r="AB82" s="29">
        <v>48625.387205975458</v>
      </c>
      <c r="AC82" s="29">
        <v>21407.654005620916</v>
      </c>
      <c r="AD82" s="29">
        <v>54542.586429198993</v>
      </c>
      <c r="AE82" s="29">
        <v>883296.35322571232</v>
      </c>
      <c r="AF82" s="29">
        <v>192778.16264888353</v>
      </c>
      <c r="AG82" s="29">
        <v>7546.8871973742789</v>
      </c>
      <c r="AH82" s="29">
        <v>2620.1106022137255</v>
      </c>
      <c r="AI82" s="29">
        <v>234.52010512357643</v>
      </c>
      <c r="AJ82" s="29">
        <v>4128.2059795295227</v>
      </c>
      <c r="AK82" s="29">
        <v>25642.704499731401</v>
      </c>
      <c r="AL82" s="29">
        <v>36774.11719684807</v>
      </c>
      <c r="AM82" s="29">
        <v>511087.30877634138</v>
      </c>
      <c r="AN82" s="29">
        <v>2270.0819045953285</v>
      </c>
      <c r="AO82" s="29">
        <v>84472.809490244661</v>
      </c>
      <c r="AP82" s="29">
        <v>13953.179368843879</v>
      </c>
      <c r="AQ82" s="29">
        <v>32500.945913391421</v>
      </c>
      <c r="AR82" s="29">
        <v>10543.984875543192</v>
      </c>
      <c r="AS82" s="29">
        <v>3864.6297366245672</v>
      </c>
      <c r="AT82" s="29">
        <v>279.45743302337286</v>
      </c>
      <c r="AU82" s="29">
        <v>1605.8935498746137</v>
      </c>
      <c r="AV82" s="29">
        <v>907.2152226227679</v>
      </c>
      <c r="AW82" s="29">
        <v>383.82787466087103</v>
      </c>
      <c r="AX82" s="29">
        <v>12425.930716792122</v>
      </c>
      <c r="AY82" s="29">
        <v>13407.483666664202</v>
      </c>
      <c r="AZ82" s="29">
        <v>11928.804878481964</v>
      </c>
      <c r="BA82" s="29">
        <v>3977.804662371555</v>
      </c>
      <c r="BB82" s="29">
        <v>27906.058460366476</v>
      </c>
      <c r="BC82" s="29">
        <v>6850.7864334408378</v>
      </c>
      <c r="BD82" s="29">
        <v>5911.5070101352931</v>
      </c>
      <c r="BE82" s="29">
        <v>2488.3846777157978</v>
      </c>
      <c r="BF82" s="29">
        <v>442.08662055367103</v>
      </c>
      <c r="BG82" s="29">
        <v>75651.588329486171</v>
      </c>
      <c r="BH82" s="29">
        <v>120206.65319836514</v>
      </c>
      <c r="BI82" s="29">
        <v>8730.5494736221735</v>
      </c>
      <c r="BJ82" s="29">
        <v>183939.58743689168</v>
      </c>
      <c r="BK82" s="29">
        <v>1221.6686506509161</v>
      </c>
      <c r="BL82" s="29">
        <v>106324.27970945867</v>
      </c>
      <c r="BM82" s="29">
        <v>145874.11678862019</v>
      </c>
      <c r="BN82" s="29">
        <v>25137.345989717916</v>
      </c>
      <c r="BO82" s="29">
        <v>15323.60375688583</v>
      </c>
      <c r="BP82" s="29">
        <v>19757.857752220407</v>
      </c>
      <c r="BQ82" s="29">
        <v>5062.4576524110353</v>
      </c>
      <c r="BR82" s="29">
        <v>42134.447997658186</v>
      </c>
      <c r="BS82" s="29">
        <v>0</v>
      </c>
      <c r="BT82" s="59">
        <f t="shared" si="5"/>
        <v>6401352.664096293</v>
      </c>
      <c r="BU82" s="29">
        <v>632803.03091116704</v>
      </c>
      <c r="BV82" s="29">
        <v>0</v>
      </c>
      <c r="BW82" s="29">
        <v>434467.19327253901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26227.92601147126</v>
      </c>
      <c r="CE82" s="29">
        <v>0</v>
      </c>
      <c r="CF82" s="29">
        <v>0</v>
      </c>
      <c r="CG82" s="29">
        <v>0</v>
      </c>
      <c r="CH82" s="29">
        <v>-232359.21073868108</v>
      </c>
      <c r="CI82" s="29">
        <v>1305300.1975406997</v>
      </c>
      <c r="CJ82" s="38">
        <f t="shared" si="6"/>
        <v>8567791.8010934889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1969.6479993363946</v>
      </c>
      <c r="D83" s="29">
        <v>132.89463577239334</v>
      </c>
      <c r="E83" s="29">
        <v>161.6824492325384</v>
      </c>
      <c r="F83" s="29">
        <v>3406.6057312445937</v>
      </c>
      <c r="G83" s="29">
        <v>33480.984267277061</v>
      </c>
      <c r="H83" s="29">
        <v>3726.3800725672427</v>
      </c>
      <c r="I83" s="29">
        <v>4332.9929674815621</v>
      </c>
      <c r="J83" s="29">
        <v>26942.692410290125</v>
      </c>
      <c r="K83" s="29">
        <v>338148.66456034587</v>
      </c>
      <c r="L83" s="29">
        <v>1262.5933232125394</v>
      </c>
      <c r="M83" s="29">
        <v>7980.9427969276294</v>
      </c>
      <c r="N83" s="29">
        <v>12239.1076259689</v>
      </c>
      <c r="O83" s="29">
        <v>14354.081851191864</v>
      </c>
      <c r="P83" s="29">
        <v>6277.8036528112088</v>
      </c>
      <c r="Q83" s="29">
        <v>1948.5653243163661</v>
      </c>
      <c r="R83" s="29">
        <v>11953.901394718145</v>
      </c>
      <c r="S83" s="29">
        <v>63148.510385828209</v>
      </c>
      <c r="T83" s="29">
        <v>17787.866393372453</v>
      </c>
      <c r="U83" s="29">
        <v>32193.954478689066</v>
      </c>
      <c r="V83" s="29">
        <v>935.28589095191808</v>
      </c>
      <c r="W83" s="29">
        <v>10210.39632760574</v>
      </c>
      <c r="X83" s="29">
        <v>22049.320668784138</v>
      </c>
      <c r="Y83" s="29">
        <v>5802.1330233373437</v>
      </c>
      <c r="Z83" s="29">
        <v>3730.3983425902252</v>
      </c>
      <c r="AA83" s="29">
        <v>506.62678610004252</v>
      </c>
      <c r="AB83" s="29">
        <v>13856.713585232426</v>
      </c>
      <c r="AC83" s="29">
        <v>7663.6667971847655</v>
      </c>
      <c r="AD83" s="29">
        <v>10122.976882525871</v>
      </c>
      <c r="AE83" s="29">
        <v>240771.45109400875</v>
      </c>
      <c r="AF83" s="29">
        <v>49377.361508497299</v>
      </c>
      <c r="AG83" s="29">
        <v>10119.278402137132</v>
      </c>
      <c r="AH83" s="29">
        <v>3259.3535296085583</v>
      </c>
      <c r="AI83" s="29">
        <v>247.24426010475568</v>
      </c>
      <c r="AJ83" s="29">
        <v>3968.8992347389762</v>
      </c>
      <c r="AK83" s="29">
        <v>46350.615277318982</v>
      </c>
      <c r="AL83" s="29">
        <v>7248.0637911397725</v>
      </c>
      <c r="AM83" s="29">
        <v>133623.97081257415</v>
      </c>
      <c r="AN83" s="29">
        <v>83263.320913044212</v>
      </c>
      <c r="AO83" s="29">
        <v>147809.34307894995</v>
      </c>
      <c r="AP83" s="29">
        <v>199471.94005377416</v>
      </c>
      <c r="AQ83" s="29">
        <v>21417.14140011472</v>
      </c>
      <c r="AR83" s="29">
        <v>7777.2936196620931</v>
      </c>
      <c r="AS83" s="29">
        <v>11243.27544394269</v>
      </c>
      <c r="AT83" s="29">
        <v>4207.8864377571963</v>
      </c>
      <c r="AU83" s="29">
        <v>1342.8624393602227</v>
      </c>
      <c r="AV83" s="29">
        <v>439.41535580040431</v>
      </c>
      <c r="AW83" s="29">
        <v>171.93270722376431</v>
      </c>
      <c r="AX83" s="29">
        <v>100067.85452604704</v>
      </c>
      <c r="AY83" s="29">
        <v>90936.972301422313</v>
      </c>
      <c r="AZ83" s="29">
        <v>59821.902375980622</v>
      </c>
      <c r="BA83" s="29">
        <v>2258.8718305797129</v>
      </c>
      <c r="BB83" s="29">
        <v>287303.87671967875</v>
      </c>
      <c r="BC83" s="29">
        <v>34646.932025421898</v>
      </c>
      <c r="BD83" s="29">
        <v>18206.114439096509</v>
      </c>
      <c r="BE83" s="29">
        <v>16785.220776596987</v>
      </c>
      <c r="BF83" s="29">
        <v>2690.269567315358</v>
      </c>
      <c r="BG83" s="29">
        <v>39202.948766196263</v>
      </c>
      <c r="BH83" s="29">
        <v>109093.2311512762</v>
      </c>
      <c r="BI83" s="29">
        <v>2703.6205209032</v>
      </c>
      <c r="BJ83" s="29">
        <v>65147.472393045216</v>
      </c>
      <c r="BK83" s="29">
        <v>2446.2062595555494</v>
      </c>
      <c r="BL83" s="29">
        <v>17219.05803924007</v>
      </c>
      <c r="BM83" s="29">
        <v>145191.72658724929</v>
      </c>
      <c r="BN83" s="29">
        <v>45490.236198859726</v>
      </c>
      <c r="BO83" s="29">
        <v>18510.095345295864</v>
      </c>
      <c r="BP83" s="29">
        <v>20573.897398305329</v>
      </c>
      <c r="BQ83" s="29">
        <v>1875.2799240387874</v>
      </c>
      <c r="BR83" s="29">
        <v>3910.3302992917693</v>
      </c>
      <c r="BS83" s="29">
        <v>0</v>
      </c>
      <c r="BT83" s="59">
        <f t="shared" si="5"/>
        <v>2712520.1574300509</v>
      </c>
      <c r="BU83" s="29">
        <v>509553.36020830472</v>
      </c>
      <c r="BV83" s="29">
        <v>0</v>
      </c>
      <c r="BW83" s="29">
        <v>491.93962159164028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783.5032007699715</v>
      </c>
      <c r="CE83" s="29">
        <v>0</v>
      </c>
      <c r="CF83" s="29">
        <v>4995.4102710972302</v>
      </c>
      <c r="CG83" s="29">
        <v>0</v>
      </c>
      <c r="CH83" s="29">
        <v>-84610.639170440292</v>
      </c>
      <c r="CI83" s="29">
        <v>1530501.3894535245</v>
      </c>
      <c r="CJ83" s="38">
        <f t="shared" si="6"/>
        <v>4674235.1210148986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813218.24817485327</v>
      </c>
      <c r="D84" s="29">
        <v>37357.345073102486</v>
      </c>
      <c r="E84" s="29">
        <v>318283.74290508899</v>
      </c>
      <c r="F84" s="29">
        <v>56406.231940710211</v>
      </c>
      <c r="G84" s="29">
        <v>118498.08008633957</v>
      </c>
      <c r="H84" s="29">
        <v>2430.5554443581459</v>
      </c>
      <c r="I84" s="29">
        <v>12956.078282424154</v>
      </c>
      <c r="J84" s="29">
        <v>7804.4819742113095</v>
      </c>
      <c r="K84" s="29">
        <v>3672.1866837610673</v>
      </c>
      <c r="L84" s="29">
        <v>123797.98216816674</v>
      </c>
      <c r="M84" s="29">
        <v>23188.236875157421</v>
      </c>
      <c r="N84" s="29">
        <v>7504.7572537633187</v>
      </c>
      <c r="O84" s="29">
        <v>17007.740875323143</v>
      </c>
      <c r="P84" s="29">
        <v>361082.21807741589</v>
      </c>
      <c r="Q84" s="29">
        <v>4807.0951939729721</v>
      </c>
      <c r="R84" s="29">
        <v>85533.429945266063</v>
      </c>
      <c r="S84" s="29">
        <v>2437.571700098571</v>
      </c>
      <c r="T84" s="29">
        <v>1666.3933399325404</v>
      </c>
      <c r="U84" s="29">
        <v>35720.597819989969</v>
      </c>
      <c r="V84" s="29">
        <v>2963.6585994482389</v>
      </c>
      <c r="W84" s="29">
        <v>2139.3437987290245</v>
      </c>
      <c r="X84" s="29">
        <v>10797.671010040898</v>
      </c>
      <c r="Y84" s="29">
        <v>5230.7815711702206</v>
      </c>
      <c r="Z84" s="29">
        <v>358507.83455470781</v>
      </c>
      <c r="AA84" s="29">
        <v>169.13759297876837</v>
      </c>
      <c r="AB84" s="29">
        <v>7105.9501419103108</v>
      </c>
      <c r="AC84" s="29">
        <v>452454.12626599066</v>
      </c>
      <c r="AD84" s="29">
        <v>25978.789674365071</v>
      </c>
      <c r="AE84" s="29">
        <v>88886.140369110741</v>
      </c>
      <c r="AF84" s="29">
        <v>14494.744583589923</v>
      </c>
      <c r="AG84" s="29">
        <v>623868.1346136065</v>
      </c>
      <c r="AH84" s="29">
        <v>447488.64054101467</v>
      </c>
      <c r="AI84" s="29">
        <v>1542162.981981538</v>
      </c>
      <c r="AJ84" s="29">
        <v>20072.357497439127</v>
      </c>
      <c r="AK84" s="29">
        <v>1129.2496310617423</v>
      </c>
      <c r="AL84" s="29">
        <v>8699.1606463432327</v>
      </c>
      <c r="AM84" s="29">
        <v>1827.5906183143591</v>
      </c>
      <c r="AN84" s="29">
        <v>3762.1807127390912</v>
      </c>
      <c r="AO84" s="29">
        <v>1251.223766881242</v>
      </c>
      <c r="AP84" s="29">
        <v>4529.3190502499965</v>
      </c>
      <c r="AQ84" s="29">
        <v>6648.15699672746</v>
      </c>
      <c r="AR84" s="29">
        <v>1286.4003254016404</v>
      </c>
      <c r="AS84" s="29">
        <v>600.57253613276725</v>
      </c>
      <c r="AT84" s="29">
        <v>1334.15429478177</v>
      </c>
      <c r="AU84" s="29">
        <v>6507.1754999247878</v>
      </c>
      <c r="AV84" s="29">
        <v>859.8637515522687</v>
      </c>
      <c r="AW84" s="29">
        <v>260.45496644763148</v>
      </c>
      <c r="AX84" s="29">
        <v>7060.3277825431414</v>
      </c>
      <c r="AY84" s="29">
        <v>4909.0336084999817</v>
      </c>
      <c r="AZ84" s="29">
        <v>1059.5856842205671</v>
      </c>
      <c r="BA84" s="29">
        <v>1162.077217781014</v>
      </c>
      <c r="BB84" s="29">
        <v>2809.4062735111597</v>
      </c>
      <c r="BC84" s="29">
        <v>1656.0166657349905</v>
      </c>
      <c r="BD84" s="29">
        <v>4029.1266363525915</v>
      </c>
      <c r="BE84" s="29">
        <v>962.69788985196726</v>
      </c>
      <c r="BF84" s="29">
        <v>561.78989920344725</v>
      </c>
      <c r="BG84" s="29">
        <v>8199.4072536781714</v>
      </c>
      <c r="BH84" s="29">
        <v>96886.251644344229</v>
      </c>
      <c r="BI84" s="29">
        <v>559.92196369393685</v>
      </c>
      <c r="BJ84" s="29">
        <v>35822.56415198274</v>
      </c>
      <c r="BK84" s="29">
        <v>393.44348960975839</v>
      </c>
      <c r="BL84" s="29">
        <v>18808.610851413538</v>
      </c>
      <c r="BM84" s="29">
        <v>38798.896461856093</v>
      </c>
      <c r="BN84" s="29">
        <v>7031.5244194963498</v>
      </c>
      <c r="BO84" s="29">
        <v>5866.1011015890335</v>
      </c>
      <c r="BP84" s="29">
        <v>2253.6372696437784</v>
      </c>
      <c r="BQ84" s="29">
        <v>942.48242564394172</v>
      </c>
      <c r="BR84" s="29">
        <v>7226.857456251395</v>
      </c>
      <c r="BS84" s="29">
        <v>0</v>
      </c>
      <c r="BT84" s="59">
        <f t="shared" si="5"/>
        <v>5921388.5295530362</v>
      </c>
      <c r="BU84" s="29">
        <v>2815654.2201321321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802213.32422888034</v>
      </c>
      <c r="CI84" s="29">
        <v>7842057.6192391971</v>
      </c>
      <c r="CJ84" s="38">
        <f t="shared" si="6"/>
        <v>17381313.693153247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2291610.7274220064</v>
      </c>
      <c r="D85" s="29">
        <v>1568.8389022746062</v>
      </c>
      <c r="E85" s="29">
        <v>4278.5370555550553</v>
      </c>
      <c r="F85" s="29">
        <v>256390.73578173516</v>
      </c>
      <c r="G85" s="29">
        <v>1116117.7251858581</v>
      </c>
      <c r="H85" s="29">
        <v>615596.82617352577</v>
      </c>
      <c r="I85" s="29">
        <v>160827.10471645489</v>
      </c>
      <c r="J85" s="29">
        <v>193528.166559148</v>
      </c>
      <c r="K85" s="29">
        <v>181659.64298524222</v>
      </c>
      <c r="L85" s="29">
        <v>277029.67884221626</v>
      </c>
      <c r="M85" s="29">
        <v>5051931.6581000462</v>
      </c>
      <c r="N85" s="29">
        <v>1302569.6883312634</v>
      </c>
      <c r="O85" s="29">
        <v>2492876.4311986463</v>
      </c>
      <c r="P85" s="29">
        <v>464129.60948810313</v>
      </c>
      <c r="Q85" s="29">
        <v>281871.46114171715</v>
      </c>
      <c r="R85" s="29">
        <v>531390.00367463706</v>
      </c>
      <c r="S85" s="29">
        <v>237438.63406022114</v>
      </c>
      <c r="T85" s="29">
        <v>284752.13697721472</v>
      </c>
      <c r="U85" s="29">
        <v>870247.61515343096</v>
      </c>
      <c r="V85" s="29">
        <v>65715.734654127606</v>
      </c>
      <c r="W85" s="29">
        <v>79971.006536812347</v>
      </c>
      <c r="X85" s="29">
        <v>1546054.6661725431</v>
      </c>
      <c r="Y85" s="29">
        <v>81103.698432693636</v>
      </c>
      <c r="Z85" s="29">
        <v>13027.920070140617</v>
      </c>
      <c r="AA85" s="29">
        <v>1110.7213825294184</v>
      </c>
      <c r="AB85" s="29">
        <v>85301.254229467348</v>
      </c>
      <c r="AC85" s="29">
        <v>554524.71619936288</v>
      </c>
      <c r="AD85" s="29">
        <v>47173.147729892888</v>
      </c>
      <c r="AE85" s="29">
        <v>262764.92960861028</v>
      </c>
      <c r="AF85" s="29">
        <v>82624.963453703618</v>
      </c>
      <c r="AG85" s="29">
        <v>120335.2657855521</v>
      </c>
      <c r="AH85" s="29">
        <v>8671.3974249564162</v>
      </c>
      <c r="AI85" s="29">
        <v>553.48110469056974</v>
      </c>
      <c r="AJ85" s="29">
        <v>20478.68519444111</v>
      </c>
      <c r="AK85" s="29">
        <v>2183.8020685425904</v>
      </c>
      <c r="AL85" s="29">
        <v>75942.127658687474</v>
      </c>
      <c r="AM85" s="29">
        <v>77344.309070471092</v>
      </c>
      <c r="AN85" s="29">
        <v>186679.66238056606</v>
      </c>
      <c r="AO85" s="29">
        <v>66657.61510955033</v>
      </c>
      <c r="AP85" s="29">
        <v>44246.559596319756</v>
      </c>
      <c r="AQ85" s="29">
        <v>38483.485766252896</v>
      </c>
      <c r="AR85" s="29">
        <v>3771.8748245848096</v>
      </c>
      <c r="AS85" s="29">
        <v>16339.931941265215</v>
      </c>
      <c r="AT85" s="29">
        <v>1357.8541233966389</v>
      </c>
      <c r="AU85" s="29">
        <v>7354.9284942799113</v>
      </c>
      <c r="AV85" s="29">
        <v>7217.4972852579249</v>
      </c>
      <c r="AW85" s="29">
        <v>187.4432028693198</v>
      </c>
      <c r="AX85" s="29">
        <v>15787.475096603361</v>
      </c>
      <c r="AY85" s="29">
        <v>28901.235132394038</v>
      </c>
      <c r="AZ85" s="29">
        <v>160583.09579805657</v>
      </c>
      <c r="BA85" s="29">
        <v>5580.6482348562604</v>
      </c>
      <c r="BB85" s="29">
        <v>7148.2450985276682</v>
      </c>
      <c r="BC85" s="29">
        <v>78215.998351948103</v>
      </c>
      <c r="BD85" s="29">
        <v>49821.976309581063</v>
      </c>
      <c r="BE85" s="29">
        <v>7809.2155458556317</v>
      </c>
      <c r="BF85" s="29">
        <v>646.69806763187103</v>
      </c>
      <c r="BG85" s="29">
        <v>553805.95261029084</v>
      </c>
      <c r="BH85" s="29">
        <v>170649.72695971836</v>
      </c>
      <c r="BI85" s="29">
        <v>5355.6927293405251</v>
      </c>
      <c r="BJ85" s="29">
        <v>198691.37469435084</v>
      </c>
      <c r="BK85" s="29">
        <v>1163.029888333348</v>
      </c>
      <c r="BL85" s="29">
        <v>357936.19552868832</v>
      </c>
      <c r="BM85" s="29">
        <v>88631.548462023522</v>
      </c>
      <c r="BN85" s="29">
        <v>52486.60291228081</v>
      </c>
      <c r="BO85" s="29">
        <v>25194.123166328602</v>
      </c>
      <c r="BP85" s="29">
        <v>35683.597475423725</v>
      </c>
      <c r="BQ85" s="29">
        <v>5520.0723247202777</v>
      </c>
      <c r="BR85" s="29">
        <v>393072.14330988238</v>
      </c>
      <c r="BS85" s="29">
        <v>0</v>
      </c>
      <c r="BT85" s="59">
        <f t="shared" si="5"/>
        <v>22355678.548947684</v>
      </c>
      <c r="BU85" s="29">
        <v>2199564.7762334594</v>
      </c>
      <c r="BV85" s="29">
        <v>0</v>
      </c>
      <c r="BW85" s="29">
        <v>9720.3539438494863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3380.4124899936769</v>
      </c>
      <c r="CE85" s="29">
        <v>0</v>
      </c>
      <c r="CF85" s="29">
        <v>0</v>
      </c>
      <c r="CG85" s="29">
        <v>0</v>
      </c>
      <c r="CH85" s="29">
        <v>-1346709.9293270111</v>
      </c>
      <c r="CI85" s="29">
        <v>4987262.2163666189</v>
      </c>
      <c r="CJ85" s="38">
        <f t="shared" si="6"/>
        <v>28208896.378654599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329752.45404445648</v>
      </c>
      <c r="D86" s="29">
        <v>593.86766128762883</v>
      </c>
      <c r="E86" s="29">
        <v>1160.2244172085068</v>
      </c>
      <c r="F86" s="29">
        <v>26556.94148781168</v>
      </c>
      <c r="G86" s="29">
        <v>425801.80405137636</v>
      </c>
      <c r="H86" s="29">
        <v>21618.170455297466</v>
      </c>
      <c r="I86" s="29">
        <v>12781.006880339959</v>
      </c>
      <c r="J86" s="29">
        <v>19737.132616020353</v>
      </c>
      <c r="K86" s="29">
        <v>1879.2500736301115</v>
      </c>
      <c r="L86" s="29">
        <v>42864.016307604827</v>
      </c>
      <c r="M86" s="29">
        <v>285788.31931117852</v>
      </c>
      <c r="N86" s="29">
        <v>2282614.6143886228</v>
      </c>
      <c r="O86" s="29">
        <v>61271.498144404773</v>
      </c>
      <c r="P86" s="29">
        <v>26714.313137353995</v>
      </c>
      <c r="Q86" s="29">
        <v>5699.1747665204939</v>
      </c>
      <c r="R86" s="29">
        <v>38562.146844663635</v>
      </c>
      <c r="S86" s="29">
        <v>56773.922564187371</v>
      </c>
      <c r="T86" s="29">
        <v>9924.5324189750481</v>
      </c>
      <c r="U86" s="29">
        <v>56249.025279519657</v>
      </c>
      <c r="V86" s="29">
        <v>4262.2733758649711</v>
      </c>
      <c r="W86" s="29">
        <v>1548.5505957113535</v>
      </c>
      <c r="X86" s="29">
        <v>197938.52766496676</v>
      </c>
      <c r="Y86" s="29">
        <v>8038.581355169953</v>
      </c>
      <c r="Z86" s="29">
        <v>4632.7915996603533</v>
      </c>
      <c r="AA86" s="29">
        <v>380.84117802188098</v>
      </c>
      <c r="AB86" s="29">
        <v>3676.7312220329782</v>
      </c>
      <c r="AC86" s="29">
        <v>20338.295409797051</v>
      </c>
      <c r="AD86" s="29">
        <v>3083.3805786312009</v>
      </c>
      <c r="AE86" s="29">
        <v>167125.0057033693</v>
      </c>
      <c r="AF86" s="29">
        <v>21368.842619499668</v>
      </c>
      <c r="AG86" s="29">
        <v>2492.2118819597217</v>
      </c>
      <c r="AH86" s="29">
        <v>1752.9933206561998</v>
      </c>
      <c r="AI86" s="29">
        <v>83.89548124362301</v>
      </c>
      <c r="AJ86" s="29">
        <v>2609.9428783707208</v>
      </c>
      <c r="AK86" s="29">
        <v>395.30166451060762</v>
      </c>
      <c r="AL86" s="29">
        <v>21511.581518969469</v>
      </c>
      <c r="AM86" s="29">
        <v>14055.459002336031</v>
      </c>
      <c r="AN86" s="29">
        <v>95919.771857055021</v>
      </c>
      <c r="AO86" s="29">
        <v>47901.996882885047</v>
      </c>
      <c r="AP86" s="29">
        <v>23242.661319017756</v>
      </c>
      <c r="AQ86" s="29">
        <v>23758.416399106645</v>
      </c>
      <c r="AR86" s="29">
        <v>2526.8697540999906</v>
      </c>
      <c r="AS86" s="29">
        <v>14328.878862780717</v>
      </c>
      <c r="AT86" s="29">
        <v>643.78048661789376</v>
      </c>
      <c r="AU86" s="29">
        <v>27.778489229190868</v>
      </c>
      <c r="AV86" s="29">
        <v>174.3565034205991</v>
      </c>
      <c r="AW86" s="29">
        <v>23.961778725300363</v>
      </c>
      <c r="AX86" s="29">
        <v>5798.2603494986961</v>
      </c>
      <c r="AY86" s="29">
        <v>11404.971759046835</v>
      </c>
      <c r="AZ86" s="29">
        <v>444015.08649788384</v>
      </c>
      <c r="BA86" s="29">
        <v>18439.006942594315</v>
      </c>
      <c r="BB86" s="29">
        <v>3272.6865013155343</v>
      </c>
      <c r="BC86" s="29">
        <v>152089.60363532731</v>
      </c>
      <c r="BD86" s="29">
        <v>33708.022118310124</v>
      </c>
      <c r="BE86" s="29">
        <v>901.14857758257858</v>
      </c>
      <c r="BF86" s="29">
        <v>155.22401850682286</v>
      </c>
      <c r="BG86" s="29">
        <v>24920.687362000455</v>
      </c>
      <c r="BH86" s="29">
        <v>290585.0952023624</v>
      </c>
      <c r="BI86" s="29">
        <v>54084.160879024981</v>
      </c>
      <c r="BJ86" s="29">
        <v>271982.50168336456</v>
      </c>
      <c r="BK86" s="29">
        <v>365.47253800275848</v>
      </c>
      <c r="BL86" s="29">
        <v>3908035.7410796918</v>
      </c>
      <c r="BM86" s="29">
        <v>705571.75216595095</v>
      </c>
      <c r="BN86" s="29">
        <v>8163.1245334063387</v>
      </c>
      <c r="BO86" s="29">
        <v>1479.4637837468399</v>
      </c>
      <c r="BP86" s="29">
        <v>20242.236383433115</v>
      </c>
      <c r="BQ86" s="29">
        <v>527.55677836646419</v>
      </c>
      <c r="BR86" s="29">
        <v>2807.7420159876501</v>
      </c>
      <c r="BS86" s="29">
        <v>0</v>
      </c>
      <c r="BT86" s="59">
        <f t="shared" si="5"/>
        <v>10348735.639039572</v>
      </c>
      <c r="BU86" s="29">
        <v>4031383.8588959258</v>
      </c>
      <c r="BV86" s="29">
        <v>0</v>
      </c>
      <c r="BW86" s="29">
        <v>2709832.9168502013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4001.9870037715241</v>
      </c>
      <c r="CE86" s="29">
        <v>0</v>
      </c>
      <c r="CF86" s="29">
        <v>5422662.0600447236</v>
      </c>
      <c r="CG86" s="29">
        <v>0</v>
      </c>
      <c r="CH86" s="29">
        <v>-162044.63149586754</v>
      </c>
      <c r="CI86" s="29">
        <v>3294552.5022195</v>
      </c>
      <c r="CJ86" s="38">
        <f t="shared" si="6"/>
        <v>25649124.332557827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35666.513395953763</v>
      </c>
      <c r="D87" s="29">
        <v>4283.7734852227168</v>
      </c>
      <c r="E87" s="29">
        <v>6253.1456643231031</v>
      </c>
      <c r="F87" s="29">
        <v>63262.823420943627</v>
      </c>
      <c r="G87" s="29">
        <v>1214453.4023807598</v>
      </c>
      <c r="H87" s="29">
        <v>137159.00496112622</v>
      </c>
      <c r="I87" s="29">
        <v>90329.031804491606</v>
      </c>
      <c r="J87" s="29">
        <v>127322.93842949104</v>
      </c>
      <c r="K87" s="29">
        <v>261550.38968867369</v>
      </c>
      <c r="L87" s="29">
        <v>30070.764777633703</v>
      </c>
      <c r="M87" s="29">
        <v>235246.61151283374</v>
      </c>
      <c r="N87" s="29">
        <v>326797.24812517402</v>
      </c>
      <c r="O87" s="29">
        <v>1134800.6665521981</v>
      </c>
      <c r="P87" s="29">
        <v>178372.96670422758</v>
      </c>
      <c r="Q87" s="29">
        <v>74882.858872806799</v>
      </c>
      <c r="R87" s="29">
        <v>310547.27947035508</v>
      </c>
      <c r="S87" s="29">
        <v>338494.58353617851</v>
      </c>
      <c r="T87" s="29">
        <v>158001.57541332938</v>
      </c>
      <c r="U87" s="29">
        <v>733506.15289255674</v>
      </c>
      <c r="V87" s="29">
        <v>50788.956885708947</v>
      </c>
      <c r="W87" s="29">
        <v>133720.09878755253</v>
      </c>
      <c r="X87" s="29">
        <v>614575.67918028077</v>
      </c>
      <c r="Y87" s="29">
        <v>94137.801625109394</v>
      </c>
      <c r="Z87" s="29">
        <v>23600.822728929357</v>
      </c>
      <c r="AA87" s="29">
        <v>2207.3679321281802</v>
      </c>
      <c r="AB87" s="29">
        <v>46726.545515637816</v>
      </c>
      <c r="AC87" s="29">
        <v>1493338.3679698741</v>
      </c>
      <c r="AD87" s="29">
        <v>1425610.043116506</v>
      </c>
      <c r="AE87" s="29">
        <v>1414304.1098168578</v>
      </c>
      <c r="AF87" s="29">
        <v>381824.77126165526</v>
      </c>
      <c r="AG87" s="29">
        <v>105938.75625422863</v>
      </c>
      <c r="AH87" s="29">
        <v>30745.208758969333</v>
      </c>
      <c r="AI87" s="29">
        <v>4084.5280045114232</v>
      </c>
      <c r="AJ87" s="29">
        <v>27401.690112867636</v>
      </c>
      <c r="AK87" s="29">
        <v>14675.540288396516</v>
      </c>
      <c r="AL87" s="29">
        <v>45062.654942187459</v>
      </c>
      <c r="AM87" s="29">
        <v>57566.04794547749</v>
      </c>
      <c r="AN87" s="29">
        <v>80662.108294227088</v>
      </c>
      <c r="AO87" s="29">
        <v>52087.189923471167</v>
      </c>
      <c r="AP87" s="29">
        <v>119169.64266068385</v>
      </c>
      <c r="AQ87" s="29">
        <v>17073.237750143424</v>
      </c>
      <c r="AR87" s="29">
        <v>5407.8765835816375</v>
      </c>
      <c r="AS87" s="29">
        <v>7911.9200546320135</v>
      </c>
      <c r="AT87" s="29">
        <v>2315.7588637081672</v>
      </c>
      <c r="AU87" s="29">
        <v>753.73961937347212</v>
      </c>
      <c r="AV87" s="29">
        <v>8005.5146911336233</v>
      </c>
      <c r="AW87" s="29">
        <v>4584.5058557739258</v>
      </c>
      <c r="AX87" s="29">
        <v>24107.921336271997</v>
      </c>
      <c r="AY87" s="29">
        <v>55144.418407277488</v>
      </c>
      <c r="AZ87" s="29">
        <v>159378.38843752831</v>
      </c>
      <c r="BA87" s="29">
        <v>4479.6910867064289</v>
      </c>
      <c r="BB87" s="29">
        <v>8086.2633964693086</v>
      </c>
      <c r="BC87" s="29">
        <v>27549.62135364455</v>
      </c>
      <c r="BD87" s="29">
        <v>20192.083363633741</v>
      </c>
      <c r="BE87" s="29">
        <v>1514.9373768774774</v>
      </c>
      <c r="BF87" s="29">
        <v>5766.449550275991</v>
      </c>
      <c r="BG87" s="29">
        <v>80261.349143793079</v>
      </c>
      <c r="BH87" s="29">
        <v>233280.25028640567</v>
      </c>
      <c r="BI87" s="29">
        <v>26579.416597534415</v>
      </c>
      <c r="BJ87" s="29">
        <v>151055.15848976176</v>
      </c>
      <c r="BK87" s="29">
        <v>1770.7206622308292</v>
      </c>
      <c r="BL87" s="29">
        <v>506330.60402170965</v>
      </c>
      <c r="BM87" s="29">
        <v>141990.27186238018</v>
      </c>
      <c r="BN87" s="29">
        <v>66804.749877057126</v>
      </c>
      <c r="BO87" s="29">
        <v>34705.620753795309</v>
      </c>
      <c r="BP87" s="29">
        <v>40566.222673118704</v>
      </c>
      <c r="BQ87" s="29">
        <v>28850.911692836129</v>
      </c>
      <c r="BR87" s="29">
        <v>6775.1778402926702</v>
      </c>
      <c r="BS87" s="29">
        <v>0</v>
      </c>
      <c r="BT87" s="59">
        <f t="shared" si="5"/>
        <v>13350472.444721485</v>
      </c>
      <c r="BU87" s="29">
        <v>491450.98366354319</v>
      </c>
      <c r="BV87" s="29">
        <v>0</v>
      </c>
      <c r="BW87" s="29">
        <v>10414.705914485545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82849.717404056661</v>
      </c>
      <c r="CE87" s="29">
        <v>0</v>
      </c>
      <c r="CF87" s="29">
        <v>5068.1006754193049</v>
      </c>
      <c r="CG87" s="29">
        <v>0</v>
      </c>
      <c r="CH87" s="29">
        <v>-410900.66528045881</v>
      </c>
      <c r="CI87" s="29">
        <v>3374372.505225183</v>
      </c>
      <c r="CJ87" s="38">
        <f t="shared" si="6"/>
        <v>16903727.792323712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7039.9122208439985</v>
      </c>
      <c r="D88" s="29">
        <v>270.31768204467232</v>
      </c>
      <c r="E88" s="29">
        <v>883.55198277093245</v>
      </c>
      <c r="F88" s="29">
        <v>21297.244574793636</v>
      </c>
      <c r="G88" s="29">
        <v>173640.66238416292</v>
      </c>
      <c r="H88" s="29">
        <v>28084.337030477604</v>
      </c>
      <c r="I88" s="29">
        <v>156528.84262950378</v>
      </c>
      <c r="J88" s="29">
        <v>22176.127752376331</v>
      </c>
      <c r="K88" s="29">
        <v>1338.5409764231999</v>
      </c>
      <c r="L88" s="29">
        <v>9092.8071699541761</v>
      </c>
      <c r="M88" s="29">
        <v>214597.6067367795</v>
      </c>
      <c r="N88" s="29">
        <v>89052.103200879879</v>
      </c>
      <c r="O88" s="29">
        <v>89554.107706909737</v>
      </c>
      <c r="P88" s="29">
        <v>737340.73075752915</v>
      </c>
      <c r="Q88" s="29">
        <v>29900.112335713304</v>
      </c>
      <c r="R88" s="29">
        <v>140510.73181708943</v>
      </c>
      <c r="S88" s="29">
        <v>94830.976789750697</v>
      </c>
      <c r="T88" s="29">
        <v>62449.206682774427</v>
      </c>
      <c r="U88" s="29">
        <v>537048.2381048518</v>
      </c>
      <c r="V88" s="29">
        <v>33026.878239028396</v>
      </c>
      <c r="W88" s="29">
        <v>39810.970850630823</v>
      </c>
      <c r="X88" s="29">
        <v>89843.820806976262</v>
      </c>
      <c r="Y88" s="29">
        <v>48379.49054362141</v>
      </c>
      <c r="Z88" s="29">
        <v>3886.431839536971</v>
      </c>
      <c r="AA88" s="29">
        <v>389.3991268110326</v>
      </c>
      <c r="AB88" s="29">
        <v>19668.572039599578</v>
      </c>
      <c r="AC88" s="29">
        <v>2746734.0740313707</v>
      </c>
      <c r="AD88" s="29">
        <v>48013.350808699324</v>
      </c>
      <c r="AE88" s="29">
        <v>269647.5714605372</v>
      </c>
      <c r="AF88" s="29">
        <v>25376.60180013322</v>
      </c>
      <c r="AG88" s="29">
        <v>58250.069919441667</v>
      </c>
      <c r="AH88" s="29">
        <v>3748.3011501907467</v>
      </c>
      <c r="AI88" s="29">
        <v>4684.5811677289239</v>
      </c>
      <c r="AJ88" s="29">
        <v>4148.551107484167</v>
      </c>
      <c r="AK88" s="29">
        <v>1514.9003587693853</v>
      </c>
      <c r="AL88" s="29">
        <v>12299.623241509908</v>
      </c>
      <c r="AM88" s="29">
        <v>8861.6585248593237</v>
      </c>
      <c r="AN88" s="29">
        <v>33236.119049425521</v>
      </c>
      <c r="AO88" s="29">
        <v>20824.841631690964</v>
      </c>
      <c r="AP88" s="29">
        <v>15051.985428699392</v>
      </c>
      <c r="AQ88" s="29">
        <v>10571.163466612263</v>
      </c>
      <c r="AR88" s="29">
        <v>1705.2385415013227</v>
      </c>
      <c r="AS88" s="29">
        <v>5039.4832853076759</v>
      </c>
      <c r="AT88" s="29">
        <v>445.36836908164446</v>
      </c>
      <c r="AU88" s="29">
        <v>1445.0243099097893</v>
      </c>
      <c r="AV88" s="29">
        <v>185.92364872781562</v>
      </c>
      <c r="AW88" s="29">
        <v>117.88265479192626</v>
      </c>
      <c r="AX88" s="29">
        <v>5542.812036509873</v>
      </c>
      <c r="AY88" s="29">
        <v>9317.6004701108359</v>
      </c>
      <c r="AZ88" s="29">
        <v>11558.083364820635</v>
      </c>
      <c r="BA88" s="29">
        <v>26.002649567417432</v>
      </c>
      <c r="BB88" s="29">
        <v>2650.2961810721608</v>
      </c>
      <c r="BC88" s="29">
        <v>1786.1905422544694</v>
      </c>
      <c r="BD88" s="29">
        <v>13402.970410861664</v>
      </c>
      <c r="BE88" s="29">
        <v>674.05645070388198</v>
      </c>
      <c r="BF88" s="29">
        <v>501.02303762759561</v>
      </c>
      <c r="BG88" s="29">
        <v>12057.409636542343</v>
      </c>
      <c r="BH88" s="29">
        <v>15888.969975650849</v>
      </c>
      <c r="BI88" s="29">
        <v>2111.3037472955489</v>
      </c>
      <c r="BJ88" s="29">
        <v>8811.0971643499615</v>
      </c>
      <c r="BK88" s="29">
        <v>342.54069638504205</v>
      </c>
      <c r="BL88" s="29">
        <v>38775.054793420466</v>
      </c>
      <c r="BM88" s="29">
        <v>18803.759033362105</v>
      </c>
      <c r="BN88" s="29">
        <v>4408.5889786820944</v>
      </c>
      <c r="BO88" s="29">
        <v>1615.6172757863867</v>
      </c>
      <c r="BP88" s="29">
        <v>9291.6594972052299</v>
      </c>
      <c r="BQ88" s="29">
        <v>2188.8958606094802</v>
      </c>
      <c r="BR88" s="29">
        <v>1548.3691397334255</v>
      </c>
      <c r="BS88" s="29">
        <v>0</v>
      </c>
      <c r="BT88" s="59">
        <f t="shared" si="5"/>
        <v>6083846.3368808599</v>
      </c>
      <c r="BU88" s="29">
        <v>626929.43534400547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599.46363883590777</v>
      </c>
      <c r="CD88" s="29">
        <v>144974.27552989963</v>
      </c>
      <c r="CE88" s="29">
        <v>0</v>
      </c>
      <c r="CF88" s="29">
        <v>0</v>
      </c>
      <c r="CG88" s="29">
        <v>0</v>
      </c>
      <c r="CH88" s="29">
        <v>-171375.08713848167</v>
      </c>
      <c r="CI88" s="29">
        <v>1139902.5424334665</v>
      </c>
      <c r="CJ88" s="38">
        <f t="shared" si="6"/>
        <v>7824876.9666885864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5239.5787742695329</v>
      </c>
      <c r="D89" s="29">
        <v>84.403474816113103</v>
      </c>
      <c r="E89" s="29">
        <v>338.10014484662207</v>
      </c>
      <c r="F89" s="29">
        <v>12155.244852473963</v>
      </c>
      <c r="G89" s="29">
        <v>226239.57950207524</v>
      </c>
      <c r="H89" s="29">
        <v>15186.861474791307</v>
      </c>
      <c r="I89" s="29">
        <v>162799.81187673568</v>
      </c>
      <c r="J89" s="29">
        <v>41940.292619039945</v>
      </c>
      <c r="K89" s="29">
        <v>5207.9311087666129</v>
      </c>
      <c r="L89" s="29">
        <v>32370.988188551768</v>
      </c>
      <c r="M89" s="29">
        <v>73571.633980120227</v>
      </c>
      <c r="N89" s="29">
        <v>15224.823457209357</v>
      </c>
      <c r="O89" s="29">
        <v>149406.5480848497</v>
      </c>
      <c r="P89" s="29">
        <v>66266.977336780183</v>
      </c>
      <c r="Q89" s="29">
        <v>1029832.8423690465</v>
      </c>
      <c r="R89" s="29">
        <v>1893375.9175813764</v>
      </c>
      <c r="S89" s="29">
        <v>231263.00351638717</v>
      </c>
      <c r="T89" s="29">
        <v>292540.55412287347</v>
      </c>
      <c r="U89" s="29">
        <v>2053681.2445297283</v>
      </c>
      <c r="V89" s="29">
        <v>226929.32954358213</v>
      </c>
      <c r="W89" s="29">
        <v>541340.34923715238</v>
      </c>
      <c r="X89" s="29">
        <v>257073.53122209341</v>
      </c>
      <c r="Y89" s="29">
        <v>289097.84591097146</v>
      </c>
      <c r="Z89" s="29">
        <v>3363.4531560693636</v>
      </c>
      <c r="AA89" s="29">
        <v>722.45976212006292</v>
      </c>
      <c r="AB89" s="29">
        <v>8570.350527751094</v>
      </c>
      <c r="AC89" s="29">
        <v>982783.49930053635</v>
      </c>
      <c r="AD89" s="29">
        <v>56712.072601793639</v>
      </c>
      <c r="AE89" s="29">
        <v>215473.43513371763</v>
      </c>
      <c r="AF89" s="29">
        <v>43074.341832740894</v>
      </c>
      <c r="AG89" s="29">
        <v>8919.8768991574234</v>
      </c>
      <c r="AH89" s="29">
        <v>4267.6630397864083</v>
      </c>
      <c r="AI89" s="29">
        <v>1087.900656230102</v>
      </c>
      <c r="AJ89" s="29">
        <v>1986.6329748755791</v>
      </c>
      <c r="AK89" s="29">
        <v>315.58884756132971</v>
      </c>
      <c r="AL89" s="29">
        <v>3170.6742923392339</v>
      </c>
      <c r="AM89" s="29">
        <v>4134.4369982230892</v>
      </c>
      <c r="AN89" s="29">
        <v>4821.1579440820296</v>
      </c>
      <c r="AO89" s="29">
        <v>4038.7086351409766</v>
      </c>
      <c r="AP89" s="29">
        <v>7628.8273833338753</v>
      </c>
      <c r="AQ89" s="29">
        <v>2876.9449915374412</v>
      </c>
      <c r="AR89" s="29">
        <v>730.90385313732747</v>
      </c>
      <c r="AS89" s="29">
        <v>781.83868443594872</v>
      </c>
      <c r="AT89" s="29">
        <v>348.93589838401493</v>
      </c>
      <c r="AU89" s="29">
        <v>3.6549328323894517</v>
      </c>
      <c r="AV89" s="29">
        <v>57.12528729648421</v>
      </c>
      <c r="AW89" s="29">
        <v>15.624336113139099</v>
      </c>
      <c r="AX89" s="29">
        <v>1493.073401590932</v>
      </c>
      <c r="AY89" s="29">
        <v>3701.7746626189783</v>
      </c>
      <c r="AZ89" s="29">
        <v>2624.8265814273227</v>
      </c>
      <c r="BA89" s="29">
        <v>75.016718136783425</v>
      </c>
      <c r="BB89" s="29">
        <v>2589.6790399817196</v>
      </c>
      <c r="BC89" s="29">
        <v>530.33581170768275</v>
      </c>
      <c r="BD89" s="29">
        <v>2057.3280572681979</v>
      </c>
      <c r="BE89" s="29">
        <v>173.75115501123818</v>
      </c>
      <c r="BF89" s="29">
        <v>453.67148064684329</v>
      </c>
      <c r="BG89" s="29">
        <v>4101.1322366571239</v>
      </c>
      <c r="BH89" s="29">
        <v>20514.566434087297</v>
      </c>
      <c r="BI89" s="29">
        <v>799.02903472486707</v>
      </c>
      <c r="BJ89" s="29">
        <v>10445.044686841366</v>
      </c>
      <c r="BK89" s="29">
        <v>150.448392434185</v>
      </c>
      <c r="BL89" s="29">
        <v>39718.297700516152</v>
      </c>
      <c r="BM89" s="29">
        <v>4978.9838194451759</v>
      </c>
      <c r="BN89" s="29">
        <v>2558.5862138995126</v>
      </c>
      <c r="BO89" s="29">
        <v>1626.5721799618877</v>
      </c>
      <c r="BP89" s="29">
        <v>3336.1523335881511</v>
      </c>
      <c r="BQ89" s="29">
        <v>5775.2018970651916</v>
      </c>
      <c r="BR89" s="29">
        <v>660.16030902134332</v>
      </c>
      <c r="BS89" s="29">
        <v>0</v>
      </c>
      <c r="BT89" s="59">
        <f t="shared" si="5"/>
        <v>9085417.1330243628</v>
      </c>
      <c r="BU89" s="29">
        <v>-40487.739679562736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7733.8056379657974</v>
      </c>
      <c r="CD89" s="29">
        <v>29967.266758576228</v>
      </c>
      <c r="CE89" s="29">
        <v>0</v>
      </c>
      <c r="CF89" s="29">
        <v>0</v>
      </c>
      <c r="CG89" s="29">
        <v>0</v>
      </c>
      <c r="CH89" s="29">
        <v>-376371.56409629632</v>
      </c>
      <c r="CI89" s="29">
        <v>2495060.0937160999</v>
      </c>
      <c r="CJ89" s="38">
        <f t="shared" si="6"/>
        <v>11201318.995361146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47768.794369394083</v>
      </c>
      <c r="D90" s="29">
        <v>20471.836289959174</v>
      </c>
      <c r="E90" s="29">
        <v>1753.3184799510746</v>
      </c>
      <c r="F90" s="29">
        <v>59335.62257576597</v>
      </c>
      <c r="G90" s="29">
        <v>1151525.8967575438</v>
      </c>
      <c r="H90" s="29">
        <v>48896.602734990847</v>
      </c>
      <c r="I90" s="29">
        <v>343696.40901493258</v>
      </c>
      <c r="J90" s="29">
        <v>22493.758888663491</v>
      </c>
      <c r="K90" s="29">
        <v>15765.907289356101</v>
      </c>
      <c r="L90" s="29">
        <v>22422.729749970655</v>
      </c>
      <c r="M90" s="29">
        <v>205572.63658591741</v>
      </c>
      <c r="N90" s="29">
        <v>83581.784860525848</v>
      </c>
      <c r="O90" s="29">
        <v>312940.46112290135</v>
      </c>
      <c r="P90" s="29">
        <v>208743.47598795692</v>
      </c>
      <c r="Q90" s="29">
        <v>554495.97875671461</v>
      </c>
      <c r="R90" s="29">
        <v>2388092.9722272446</v>
      </c>
      <c r="S90" s="29">
        <v>323037.88644095365</v>
      </c>
      <c r="T90" s="29">
        <v>487197.37932949589</v>
      </c>
      <c r="U90" s="29">
        <v>3143560.825259191</v>
      </c>
      <c r="V90" s="29">
        <v>144445.45989258407</v>
      </c>
      <c r="W90" s="29">
        <v>389984.26978437364</v>
      </c>
      <c r="X90" s="29">
        <v>505722.23276377562</v>
      </c>
      <c r="Y90" s="29">
        <v>376199.66896867321</v>
      </c>
      <c r="Z90" s="29">
        <v>18073.146085173412</v>
      </c>
      <c r="AA90" s="29">
        <v>4275.7901942505105</v>
      </c>
      <c r="AB90" s="29">
        <v>64008.068673275848</v>
      </c>
      <c r="AC90" s="29">
        <v>2775590.036125063</v>
      </c>
      <c r="AD90" s="29">
        <v>237359.87435216384</v>
      </c>
      <c r="AE90" s="29">
        <v>431489.02053964336</v>
      </c>
      <c r="AF90" s="29">
        <v>76454.401003993058</v>
      </c>
      <c r="AG90" s="29">
        <v>71844.369633814626</v>
      </c>
      <c r="AH90" s="29">
        <v>26594.007704657462</v>
      </c>
      <c r="AI90" s="29">
        <v>4834.4685609818134</v>
      </c>
      <c r="AJ90" s="29">
        <v>32699.563803263623</v>
      </c>
      <c r="AK90" s="29">
        <v>16608.967052660093</v>
      </c>
      <c r="AL90" s="29">
        <v>25907.080433850355</v>
      </c>
      <c r="AM90" s="29">
        <v>10765.511733503943</v>
      </c>
      <c r="AN90" s="29">
        <v>65643.14781241992</v>
      </c>
      <c r="AO90" s="29">
        <v>54631.910235037576</v>
      </c>
      <c r="AP90" s="29">
        <v>139965.11273544771</v>
      </c>
      <c r="AQ90" s="29">
        <v>21906.930885022884</v>
      </c>
      <c r="AR90" s="29">
        <v>3980.8136543969167</v>
      </c>
      <c r="AS90" s="29">
        <v>5261.1727104959245</v>
      </c>
      <c r="AT90" s="29">
        <v>1839.5042690247708</v>
      </c>
      <c r="AU90" s="29">
        <v>4732.8115819220156</v>
      </c>
      <c r="AV90" s="29">
        <v>1253.6261616711106</v>
      </c>
      <c r="AW90" s="29">
        <v>607.49377226034699</v>
      </c>
      <c r="AX90" s="29">
        <v>10934.360574192619</v>
      </c>
      <c r="AY90" s="29">
        <v>22922.517611804593</v>
      </c>
      <c r="AZ90" s="29">
        <v>17571.065980819214</v>
      </c>
      <c r="BA90" s="29">
        <v>202.29119592237356</v>
      </c>
      <c r="BB90" s="29">
        <v>3957.4984634239677</v>
      </c>
      <c r="BC90" s="29">
        <v>3438.6669120384131</v>
      </c>
      <c r="BD90" s="29">
        <v>17972.49169547073</v>
      </c>
      <c r="BE90" s="29">
        <v>1670.9329481412683</v>
      </c>
      <c r="BF90" s="29">
        <v>2416.9718731275916</v>
      </c>
      <c r="BG90" s="29">
        <v>126308.96135977721</v>
      </c>
      <c r="BH90" s="29">
        <v>104496.57624952364</v>
      </c>
      <c r="BI90" s="29">
        <v>10506.37509764481</v>
      </c>
      <c r="BJ90" s="29">
        <v>82773.653006914756</v>
      </c>
      <c r="BK90" s="29">
        <v>912.54828399686937</v>
      </c>
      <c r="BL90" s="29">
        <v>26443.954091590909</v>
      </c>
      <c r="BM90" s="29">
        <v>52269.891282137498</v>
      </c>
      <c r="BN90" s="29">
        <v>12068.183631114556</v>
      </c>
      <c r="BO90" s="29">
        <v>21766.487155589493</v>
      </c>
      <c r="BP90" s="29">
        <v>20820.81446347629</v>
      </c>
      <c r="BQ90" s="29">
        <v>36208.657311390751</v>
      </c>
      <c r="BR90" s="29">
        <v>6068.7735044288966</v>
      </c>
      <c r="BS90" s="29">
        <v>0</v>
      </c>
      <c r="BT90" s="59">
        <f t="shared" si="5"/>
        <v>15535764.410537357</v>
      </c>
      <c r="BU90" s="29">
        <v>843603.87620195886</v>
      </c>
      <c r="BV90" s="29">
        <v>0</v>
      </c>
      <c r="BW90" s="29">
        <v>422.92382511677408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-835847.92337478162</v>
      </c>
      <c r="CD90" s="29">
        <v>1031844.6366188402</v>
      </c>
      <c r="CE90" s="29">
        <v>0</v>
      </c>
      <c r="CF90" s="29">
        <v>4.1614836684073531</v>
      </c>
      <c r="CG90" s="29">
        <v>0</v>
      </c>
      <c r="CH90" s="29">
        <v>-524194.05829744367</v>
      </c>
      <c r="CI90" s="29">
        <v>5143882.1459093811</v>
      </c>
      <c r="CJ90" s="38">
        <f t="shared" si="6"/>
        <v>21195480.172904097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37858.616233542816</v>
      </c>
      <c r="D91" s="29">
        <v>669.67780788400887</v>
      </c>
      <c r="E91" s="29">
        <v>3584.1772962885525</v>
      </c>
      <c r="F91" s="29">
        <v>100148.98376307875</v>
      </c>
      <c r="G91" s="29">
        <v>149078.4322451388</v>
      </c>
      <c r="H91" s="29">
        <v>10258.958245479915</v>
      </c>
      <c r="I91" s="29">
        <v>25132.324324780988</v>
      </c>
      <c r="J91" s="29">
        <v>40799.297602411578</v>
      </c>
      <c r="K91" s="29">
        <v>50787.493006418794</v>
      </c>
      <c r="L91" s="29">
        <v>23958.086970198841</v>
      </c>
      <c r="M91" s="29">
        <v>53507.81139400744</v>
      </c>
      <c r="N91" s="29">
        <v>196259.529194078</v>
      </c>
      <c r="O91" s="29">
        <v>82884.797972899119</v>
      </c>
      <c r="P91" s="29">
        <v>41166.77492540719</v>
      </c>
      <c r="Q91" s="29">
        <v>34096.808673798238</v>
      </c>
      <c r="R91" s="29">
        <v>276266.1827131625</v>
      </c>
      <c r="S91" s="29">
        <v>2098612.8508812133</v>
      </c>
      <c r="T91" s="29">
        <v>538927.60099804169</v>
      </c>
      <c r="U91" s="29">
        <v>1395110.7172886133</v>
      </c>
      <c r="V91" s="29">
        <v>40384.752378697522</v>
      </c>
      <c r="W91" s="29">
        <v>161273.98949407114</v>
      </c>
      <c r="X91" s="29">
        <v>289434.66231320635</v>
      </c>
      <c r="Y91" s="29">
        <v>195363.27702743877</v>
      </c>
      <c r="Z91" s="29">
        <v>47604.778943873491</v>
      </c>
      <c r="AA91" s="29">
        <v>3640.4219651064932</v>
      </c>
      <c r="AB91" s="29">
        <v>193501.57468262967</v>
      </c>
      <c r="AC91" s="29">
        <v>1940541.6252460973</v>
      </c>
      <c r="AD91" s="29">
        <v>121000.25150794422</v>
      </c>
      <c r="AE91" s="29">
        <v>392926.17904573004</v>
      </c>
      <c r="AF91" s="29">
        <v>193924.76097753661</v>
      </c>
      <c r="AG91" s="29">
        <v>86346.818514380182</v>
      </c>
      <c r="AH91" s="29">
        <v>84565.626892117856</v>
      </c>
      <c r="AI91" s="29">
        <v>77886.286997047355</v>
      </c>
      <c r="AJ91" s="29">
        <v>101890.92458585871</v>
      </c>
      <c r="AK91" s="29">
        <v>317288.12953827367</v>
      </c>
      <c r="AL91" s="29">
        <v>57580.010362480069</v>
      </c>
      <c r="AM91" s="29">
        <v>29818.674568347815</v>
      </c>
      <c r="AN91" s="29">
        <v>73747.48554757706</v>
      </c>
      <c r="AO91" s="29">
        <v>883212.46865620732</v>
      </c>
      <c r="AP91" s="29">
        <v>539009.27079558792</v>
      </c>
      <c r="AQ91" s="29">
        <v>32460.222235506546</v>
      </c>
      <c r="AR91" s="29">
        <v>11960.975709552706</v>
      </c>
      <c r="AS91" s="29">
        <v>14802.588740820393</v>
      </c>
      <c r="AT91" s="29">
        <v>4615.5831627031275</v>
      </c>
      <c r="AU91" s="29">
        <v>71.227149713591103</v>
      </c>
      <c r="AV91" s="29">
        <v>316.50556349738196</v>
      </c>
      <c r="AW91" s="29">
        <v>177.02716149119965</v>
      </c>
      <c r="AX91" s="29">
        <v>39069.491067363364</v>
      </c>
      <c r="AY91" s="29">
        <v>268429.69457256352</v>
      </c>
      <c r="AZ91" s="29">
        <v>101425.78542212272</v>
      </c>
      <c r="BA91" s="29">
        <v>746.45423452370278</v>
      </c>
      <c r="BB91" s="29">
        <v>11730.618719891203</v>
      </c>
      <c r="BC91" s="29">
        <v>23158.660109830082</v>
      </c>
      <c r="BD91" s="29">
        <v>74514.159381519377</v>
      </c>
      <c r="BE91" s="29">
        <v>3467.4940196630669</v>
      </c>
      <c r="BF91" s="29">
        <v>6550.970559630453</v>
      </c>
      <c r="BG91" s="29">
        <v>27042.383016151965</v>
      </c>
      <c r="BH91" s="29">
        <v>397000.54492377024</v>
      </c>
      <c r="BI91" s="29">
        <v>29252.073314743549</v>
      </c>
      <c r="BJ91" s="29">
        <v>59336.073629373524</v>
      </c>
      <c r="BK91" s="29">
        <v>2611.3842681367614</v>
      </c>
      <c r="BL91" s="29">
        <v>112432.289608622</v>
      </c>
      <c r="BM91" s="29">
        <v>55181.246864785135</v>
      </c>
      <c r="BN91" s="29">
        <v>42361.914425046081</v>
      </c>
      <c r="BO91" s="29">
        <v>27447.316478217646</v>
      </c>
      <c r="BP91" s="29">
        <v>58365.205923645568</v>
      </c>
      <c r="BQ91" s="29">
        <v>107776.99946860975</v>
      </c>
      <c r="BR91" s="29">
        <v>11400.893959042449</v>
      </c>
      <c r="BS91" s="29">
        <v>0</v>
      </c>
      <c r="BT91" s="59">
        <f t="shared" si="5"/>
        <v>12513756.875267185</v>
      </c>
      <c r="BU91" s="29">
        <v>6526971.8540546829</v>
      </c>
      <c r="BV91" s="29">
        <v>0</v>
      </c>
      <c r="BW91" s="29">
        <v>165144.74628385896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172625.58094064458</v>
      </c>
      <c r="CD91" s="29">
        <v>7475533.7476280378</v>
      </c>
      <c r="CE91" s="29">
        <v>0</v>
      </c>
      <c r="CF91" s="29">
        <v>15324.763242956247</v>
      </c>
      <c r="CG91" s="29">
        <v>0</v>
      </c>
      <c r="CH91" s="29">
        <v>-224653.03794194624</v>
      </c>
      <c r="CI91" s="29">
        <v>9012474.9557384476</v>
      </c>
      <c r="CJ91" s="38">
        <f t="shared" si="6"/>
        <v>35657179.485213861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16342.225929238526</v>
      </c>
      <c r="D92" s="29">
        <v>327.31580636827903</v>
      </c>
      <c r="E92" s="29">
        <v>1537.0278239675658</v>
      </c>
      <c r="F92" s="29">
        <v>43716.086018908609</v>
      </c>
      <c r="G92" s="29">
        <v>103967.43433375825</v>
      </c>
      <c r="H92" s="29">
        <v>15186.432599886266</v>
      </c>
      <c r="I92" s="29">
        <v>26936.81534988901</v>
      </c>
      <c r="J92" s="29">
        <v>117478.27315329263</v>
      </c>
      <c r="K92" s="29">
        <v>21315.154541016345</v>
      </c>
      <c r="L92" s="29">
        <v>9625.565901839198</v>
      </c>
      <c r="M92" s="29">
        <v>22918.648921799715</v>
      </c>
      <c r="N92" s="29">
        <v>53200.353396867504</v>
      </c>
      <c r="O92" s="29">
        <v>30783.111726120103</v>
      </c>
      <c r="P92" s="29">
        <v>20219.966469087427</v>
      </c>
      <c r="Q92" s="29">
        <v>28076.593362178144</v>
      </c>
      <c r="R92" s="29">
        <v>277257.6548788345</v>
      </c>
      <c r="S92" s="29">
        <v>682638.94553180889</v>
      </c>
      <c r="T92" s="29">
        <v>1013580.3508874808</v>
      </c>
      <c r="U92" s="29">
        <v>2915805.158275757</v>
      </c>
      <c r="V92" s="29">
        <v>36907.923151399402</v>
      </c>
      <c r="W92" s="29">
        <v>125246.86258428634</v>
      </c>
      <c r="X92" s="29">
        <v>147496.91582497489</v>
      </c>
      <c r="Y92" s="29">
        <v>178991.67517569917</v>
      </c>
      <c r="Z92" s="29">
        <v>21357.939504783775</v>
      </c>
      <c r="AA92" s="29">
        <v>1711.8548264139922</v>
      </c>
      <c r="AB92" s="29">
        <v>210809.47251646908</v>
      </c>
      <c r="AC92" s="29">
        <v>2831645.6103188167</v>
      </c>
      <c r="AD92" s="29">
        <v>212008.76057877659</v>
      </c>
      <c r="AE92" s="29">
        <v>133049.37688053353</v>
      </c>
      <c r="AF92" s="29">
        <v>53435.184957742662</v>
      </c>
      <c r="AG92" s="29">
        <v>50311.159048040281</v>
      </c>
      <c r="AH92" s="29">
        <v>33083.834366933785</v>
      </c>
      <c r="AI92" s="29">
        <v>13267.207283063684</v>
      </c>
      <c r="AJ92" s="29">
        <v>20839.177301544907</v>
      </c>
      <c r="AK92" s="29">
        <v>135550.34086260718</v>
      </c>
      <c r="AL92" s="29">
        <v>20816.780102310149</v>
      </c>
      <c r="AM92" s="29">
        <v>7479.3277359183194</v>
      </c>
      <c r="AN92" s="29">
        <v>100963.92338236143</v>
      </c>
      <c r="AO92" s="29">
        <v>351309.00732217904</v>
      </c>
      <c r="AP92" s="29">
        <v>62206.57065619911</v>
      </c>
      <c r="AQ92" s="29">
        <v>14521.30399820049</v>
      </c>
      <c r="AR92" s="29">
        <v>4271.5017055017152</v>
      </c>
      <c r="AS92" s="29">
        <v>3875.8669591500234</v>
      </c>
      <c r="AT92" s="29">
        <v>1981.8419359175982</v>
      </c>
      <c r="AU92" s="29">
        <v>12044.746430389236</v>
      </c>
      <c r="AV92" s="29">
        <v>2640.1756110918514</v>
      </c>
      <c r="AW92" s="29">
        <v>555.95801227420679</v>
      </c>
      <c r="AX92" s="29">
        <v>12529.168046419163</v>
      </c>
      <c r="AY92" s="29">
        <v>35475.078375370031</v>
      </c>
      <c r="AZ92" s="29">
        <v>25695.574210675797</v>
      </c>
      <c r="BA92" s="29">
        <v>891.55706934464274</v>
      </c>
      <c r="BB92" s="29">
        <v>4888.6870794036877</v>
      </c>
      <c r="BC92" s="29">
        <v>4586.8035702362631</v>
      </c>
      <c r="BD92" s="29">
        <v>28596.661322023559</v>
      </c>
      <c r="BE92" s="29">
        <v>1580.2316773157943</v>
      </c>
      <c r="BF92" s="29">
        <v>3405.995372190519</v>
      </c>
      <c r="BG92" s="29">
        <v>5652.5991386595279</v>
      </c>
      <c r="BH92" s="29">
        <v>194637.56371235303</v>
      </c>
      <c r="BI92" s="29">
        <v>6907.2602762236511</v>
      </c>
      <c r="BJ92" s="29">
        <v>35688.787911947773</v>
      </c>
      <c r="BK92" s="29">
        <v>1153.6715863098243</v>
      </c>
      <c r="BL92" s="29">
        <v>30376.482908719201</v>
      </c>
      <c r="BM92" s="29">
        <v>32908.81147500861</v>
      </c>
      <c r="BN92" s="29">
        <v>28923.825711377816</v>
      </c>
      <c r="BO92" s="29">
        <v>20610.667597174033</v>
      </c>
      <c r="BP92" s="29">
        <v>30203.775104231052</v>
      </c>
      <c r="BQ92" s="29">
        <v>73686.446742744083</v>
      </c>
      <c r="BR92" s="29">
        <v>5554.8278026813387</v>
      </c>
      <c r="BS92" s="29">
        <v>0</v>
      </c>
      <c r="BT92" s="59">
        <f t="shared" si="5"/>
        <v>10773247.890632086</v>
      </c>
      <c r="BU92" s="29">
        <v>3070547.448174993</v>
      </c>
      <c r="BV92" s="29">
        <v>0</v>
      </c>
      <c r="BW92" s="29">
        <v>81.643715679638007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1088406.083306479</v>
      </c>
      <c r="CE92" s="29">
        <v>0</v>
      </c>
      <c r="CF92" s="29">
        <v>0</v>
      </c>
      <c r="CG92" s="29">
        <v>0</v>
      </c>
      <c r="CH92" s="29">
        <v>-967525.89514786948</v>
      </c>
      <c r="CI92" s="29">
        <v>3348804.1224277304</v>
      </c>
      <c r="CJ92" s="38">
        <f t="shared" si="6"/>
        <v>17313561.293109097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115974.49950265995</v>
      </c>
      <c r="D93" s="29">
        <v>3521.9012142352049</v>
      </c>
      <c r="E93" s="29">
        <v>11507.551262005796</v>
      </c>
      <c r="F93" s="29">
        <v>187352.63440685056</v>
      </c>
      <c r="G93" s="29">
        <v>382957.95353002113</v>
      </c>
      <c r="H93" s="29">
        <v>43476.03685437786</v>
      </c>
      <c r="I93" s="29">
        <v>67949.212616243341</v>
      </c>
      <c r="J93" s="29">
        <v>100795.47579731315</v>
      </c>
      <c r="K93" s="29">
        <v>44937.630282811049</v>
      </c>
      <c r="L93" s="29">
        <v>232144.81749459752</v>
      </c>
      <c r="M93" s="29">
        <v>244087.8440604537</v>
      </c>
      <c r="N93" s="29">
        <v>393892.44828538992</v>
      </c>
      <c r="O93" s="29">
        <v>379425.11208208313</v>
      </c>
      <c r="P93" s="29">
        <v>139962.0205284234</v>
      </c>
      <c r="Q93" s="29">
        <v>171433.14463860574</v>
      </c>
      <c r="R93" s="29">
        <v>1103905.5631261717</v>
      </c>
      <c r="S93" s="29">
        <v>686808.29275760916</v>
      </c>
      <c r="T93" s="29">
        <v>936558.45864638127</v>
      </c>
      <c r="U93" s="29">
        <v>14368802.299130119</v>
      </c>
      <c r="V93" s="29">
        <v>334122.46718712716</v>
      </c>
      <c r="W93" s="29">
        <v>673054.77235353261</v>
      </c>
      <c r="X93" s="29">
        <v>374375.61590616137</v>
      </c>
      <c r="Y93" s="29">
        <v>611861.52235613461</v>
      </c>
      <c r="Z93" s="29">
        <v>100019.88954738298</v>
      </c>
      <c r="AA93" s="29">
        <v>17013.733948926721</v>
      </c>
      <c r="AB93" s="29">
        <v>330529.1099781309</v>
      </c>
      <c r="AC93" s="29">
        <v>4588790.1814899612</v>
      </c>
      <c r="AD93" s="29">
        <v>746174.23094593361</v>
      </c>
      <c r="AE93" s="29">
        <v>576526.37749980506</v>
      </c>
      <c r="AF93" s="29">
        <v>118656.71665163418</v>
      </c>
      <c r="AG93" s="29">
        <v>254120.70311703245</v>
      </c>
      <c r="AH93" s="29">
        <v>239375.26424692958</v>
      </c>
      <c r="AI93" s="29">
        <v>16720.17515301497</v>
      </c>
      <c r="AJ93" s="29">
        <v>43414.906724337125</v>
      </c>
      <c r="AK93" s="29">
        <v>147839.81443089477</v>
      </c>
      <c r="AL93" s="29">
        <v>102714.16255842552</v>
      </c>
      <c r="AM93" s="29">
        <v>77576.656632936414</v>
      </c>
      <c r="AN93" s="29">
        <v>298913.17786045978</v>
      </c>
      <c r="AO93" s="29">
        <v>626260.34199479071</v>
      </c>
      <c r="AP93" s="29">
        <v>366369.29218038433</v>
      </c>
      <c r="AQ93" s="29">
        <v>114331.17846881223</v>
      </c>
      <c r="AR93" s="29">
        <v>23067.541385065975</v>
      </c>
      <c r="AS93" s="29">
        <v>48619.181033001732</v>
      </c>
      <c r="AT93" s="29">
        <v>10520.512212126814</v>
      </c>
      <c r="AU93" s="29">
        <v>2653.4979543925806</v>
      </c>
      <c r="AV93" s="29">
        <v>1996.7462954618359</v>
      </c>
      <c r="AW93" s="29">
        <v>218.61691437148568</v>
      </c>
      <c r="AX93" s="29">
        <v>29832.481908677502</v>
      </c>
      <c r="AY93" s="29">
        <v>128012.74143554959</v>
      </c>
      <c r="AZ93" s="29">
        <v>76888.348669134881</v>
      </c>
      <c r="BA93" s="29">
        <v>1348.5819527717629</v>
      </c>
      <c r="BB93" s="29">
        <v>14241.604516180159</v>
      </c>
      <c r="BC93" s="29">
        <v>12083.660446048274</v>
      </c>
      <c r="BD93" s="29">
        <v>213759.62877629179</v>
      </c>
      <c r="BE93" s="29">
        <v>3224.0393933963919</v>
      </c>
      <c r="BF93" s="29">
        <v>12644.375006343562</v>
      </c>
      <c r="BG93" s="29">
        <v>231408.00214386778</v>
      </c>
      <c r="BH93" s="29">
        <v>169466.10300657069</v>
      </c>
      <c r="BI93" s="29">
        <v>20428.990750964127</v>
      </c>
      <c r="BJ93" s="29">
        <v>42028.042940172199</v>
      </c>
      <c r="BK93" s="29">
        <v>3194.3570454783326</v>
      </c>
      <c r="BL93" s="29">
        <v>67802.565726578061</v>
      </c>
      <c r="BM93" s="29">
        <v>54931.866525554273</v>
      </c>
      <c r="BN93" s="29">
        <v>45839.957281539013</v>
      </c>
      <c r="BO93" s="29">
        <v>24222.913378915506</v>
      </c>
      <c r="BP93" s="29">
        <v>55792.244407587874</v>
      </c>
      <c r="BQ93" s="29">
        <v>53254.748086559965</v>
      </c>
      <c r="BR93" s="29">
        <v>52720.149891573739</v>
      </c>
      <c r="BS93" s="29">
        <v>0</v>
      </c>
      <c r="BT93" s="59">
        <f t="shared" si="5"/>
        <v>31774454.68653328</v>
      </c>
      <c r="BU93" s="29">
        <v>841755.71319619613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70681.693351048743</v>
      </c>
      <c r="CD93" s="29">
        <v>10030620.953455383</v>
      </c>
      <c r="CE93" s="29">
        <v>0</v>
      </c>
      <c r="CF93" s="29">
        <v>1997.0580170015248</v>
      </c>
      <c r="CG93" s="29">
        <v>0</v>
      </c>
      <c r="CH93" s="29">
        <v>-1012705.5829722916</v>
      </c>
      <c r="CI93" s="29">
        <v>12048662.158092244</v>
      </c>
      <c r="CJ93" s="38">
        <f t="shared" si="6"/>
        <v>53755466.679672867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886.49882970723684</v>
      </c>
      <c r="D94" s="29">
        <v>46.145251448995076</v>
      </c>
      <c r="E94" s="29">
        <v>101.14388991486074</v>
      </c>
      <c r="F94" s="29">
        <v>1824.8652024381636</v>
      </c>
      <c r="G94" s="29">
        <v>4006.5248260852645</v>
      </c>
      <c r="H94" s="29">
        <v>3603.7936924649557</v>
      </c>
      <c r="I94" s="29">
        <v>471.37277027238781</v>
      </c>
      <c r="J94" s="29">
        <v>311.86719798359206</v>
      </c>
      <c r="K94" s="29">
        <v>210.50779937140115</v>
      </c>
      <c r="L94" s="29">
        <v>498.95948152725265</v>
      </c>
      <c r="M94" s="29">
        <v>3205.4469462614816</v>
      </c>
      <c r="N94" s="29">
        <v>4774.6145907778791</v>
      </c>
      <c r="O94" s="29">
        <v>19767.810941093645</v>
      </c>
      <c r="P94" s="29">
        <v>4544.6230248486163</v>
      </c>
      <c r="Q94" s="29">
        <v>3508.1083526350226</v>
      </c>
      <c r="R94" s="29">
        <v>22271.294302390317</v>
      </c>
      <c r="S94" s="29">
        <v>2940.5706114232407</v>
      </c>
      <c r="T94" s="29">
        <v>5805.949134108414</v>
      </c>
      <c r="U94" s="29">
        <v>246208.82237185919</v>
      </c>
      <c r="V94" s="29">
        <v>324964.69647759775</v>
      </c>
      <c r="W94" s="29">
        <v>21164.397672692357</v>
      </c>
      <c r="X94" s="29">
        <v>12485.945513503812</v>
      </c>
      <c r="Y94" s="29">
        <v>52408.474481492056</v>
      </c>
      <c r="Z94" s="29">
        <v>995.72413293296984</v>
      </c>
      <c r="AA94" s="29">
        <v>95.243547665999813</v>
      </c>
      <c r="AB94" s="29">
        <v>2167.3937695640216</v>
      </c>
      <c r="AC94" s="29">
        <v>105723.02554220309</v>
      </c>
      <c r="AD94" s="29">
        <v>2129129.0502153588</v>
      </c>
      <c r="AE94" s="29">
        <v>335081.70936156216</v>
      </c>
      <c r="AF94" s="29">
        <v>111272.97652263772</v>
      </c>
      <c r="AG94" s="29">
        <v>1023430.7703516072</v>
      </c>
      <c r="AH94" s="29">
        <v>1063.6155649589668</v>
      </c>
      <c r="AI94" s="29">
        <v>899.86391804493928</v>
      </c>
      <c r="AJ94" s="29">
        <v>1028.646801585757</v>
      </c>
      <c r="AK94" s="29">
        <v>9903.5379113223062</v>
      </c>
      <c r="AL94" s="29">
        <v>1727.2275750244185</v>
      </c>
      <c r="AM94" s="29">
        <v>787.02778035329277</v>
      </c>
      <c r="AN94" s="29">
        <v>3906.9112063638777</v>
      </c>
      <c r="AO94" s="29">
        <v>37213.669135270546</v>
      </c>
      <c r="AP94" s="29">
        <v>2896.0017696078648</v>
      </c>
      <c r="AQ94" s="29">
        <v>1489.5720987664599</v>
      </c>
      <c r="AR94" s="29">
        <v>190.96714258374851</v>
      </c>
      <c r="AS94" s="29">
        <v>437.7215315700065</v>
      </c>
      <c r="AT94" s="29">
        <v>99.839842073864531</v>
      </c>
      <c r="AU94" s="29">
        <v>2.5362164346753144</v>
      </c>
      <c r="AV94" s="29">
        <v>17.686981424130984</v>
      </c>
      <c r="AW94" s="29">
        <v>4.0294464470709048</v>
      </c>
      <c r="AX94" s="29">
        <v>797.82168746834884</v>
      </c>
      <c r="AY94" s="29">
        <v>1729.6800873419713</v>
      </c>
      <c r="AZ94" s="29">
        <v>1548.3487305083411</v>
      </c>
      <c r="BA94" s="29">
        <v>8.4155868992906537</v>
      </c>
      <c r="BB94" s="29">
        <v>356.8618297576499</v>
      </c>
      <c r="BC94" s="29">
        <v>249.69060920052351</v>
      </c>
      <c r="BD94" s="29">
        <v>117808.73981957305</v>
      </c>
      <c r="BE94" s="29">
        <v>111.38468681208231</v>
      </c>
      <c r="BF94" s="29">
        <v>107.75262750384088</v>
      </c>
      <c r="BG94" s="29">
        <v>1179.4670048552125</v>
      </c>
      <c r="BH94" s="29">
        <v>105678.52993223054</v>
      </c>
      <c r="BI94" s="29">
        <v>1567.2227205159622</v>
      </c>
      <c r="BJ94" s="29">
        <v>331.74888709053533</v>
      </c>
      <c r="BK94" s="29">
        <v>65.518330657450278</v>
      </c>
      <c r="BL94" s="29">
        <v>728.9987450200681</v>
      </c>
      <c r="BM94" s="29">
        <v>508.35071315644643</v>
      </c>
      <c r="BN94" s="29">
        <v>640.21288244856805</v>
      </c>
      <c r="BO94" s="29">
        <v>309.73941084938951</v>
      </c>
      <c r="BP94" s="29">
        <v>1574.7417369809857</v>
      </c>
      <c r="BQ94" s="29">
        <v>9543.6120040480419</v>
      </c>
      <c r="BR94" s="29">
        <v>293.00836025725295</v>
      </c>
      <c r="BS94" s="29">
        <v>0</v>
      </c>
      <c r="BT94" s="59">
        <f t="shared" si="5"/>
        <v>4750717.0281204376</v>
      </c>
      <c r="BU94" s="29">
        <v>10427430.914428147</v>
      </c>
      <c r="BV94" s="29">
        <v>0</v>
      </c>
      <c r="BW94" s="29">
        <v>234184.91122215675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6443946.9070986751</v>
      </c>
      <c r="CD94" s="29">
        <v>102086.04110136406</v>
      </c>
      <c r="CE94" s="29">
        <v>0</v>
      </c>
      <c r="CF94" s="29">
        <v>0</v>
      </c>
      <c r="CG94" s="29">
        <v>0</v>
      </c>
      <c r="CH94" s="29">
        <v>-5791742.9291438656</v>
      </c>
      <c r="CI94" s="29">
        <v>5336154.8460636772</v>
      </c>
      <c r="CJ94" s="38">
        <f t="shared" si="6"/>
        <v>21502777.718890589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37716.864136963399</v>
      </c>
      <c r="D95" s="29">
        <v>39.468921122645462</v>
      </c>
      <c r="E95" s="29">
        <v>3997.7200633550219</v>
      </c>
      <c r="F95" s="29">
        <v>6695.2929405716186</v>
      </c>
      <c r="G95" s="29">
        <v>12878.918267790546</v>
      </c>
      <c r="H95" s="29">
        <v>1030.8388963372931</v>
      </c>
      <c r="I95" s="29">
        <v>2255.604022738014</v>
      </c>
      <c r="J95" s="29">
        <v>837.32063469071045</v>
      </c>
      <c r="K95" s="29">
        <v>690.03653139434209</v>
      </c>
      <c r="L95" s="29">
        <v>2057.6940344968675</v>
      </c>
      <c r="M95" s="29">
        <v>4616.2966449354199</v>
      </c>
      <c r="N95" s="29">
        <v>10541.995210137453</v>
      </c>
      <c r="O95" s="29">
        <v>2716.0580779360216</v>
      </c>
      <c r="P95" s="29">
        <v>3273.7352648046094</v>
      </c>
      <c r="Q95" s="29">
        <v>2126.7075218723876</v>
      </c>
      <c r="R95" s="29">
        <v>6125.5806594221622</v>
      </c>
      <c r="S95" s="29">
        <v>43928.520333947614</v>
      </c>
      <c r="T95" s="29">
        <v>2963.4917329970613</v>
      </c>
      <c r="U95" s="29">
        <v>56757.35090746139</v>
      </c>
      <c r="V95" s="29">
        <v>81475.762058224558</v>
      </c>
      <c r="W95" s="29">
        <v>169474.20543554833</v>
      </c>
      <c r="X95" s="29">
        <v>31358.776993829175</v>
      </c>
      <c r="Y95" s="29">
        <v>204833.32413936764</v>
      </c>
      <c r="Z95" s="29">
        <v>4004.0933313751048</v>
      </c>
      <c r="AA95" s="29">
        <v>219.22000974707652</v>
      </c>
      <c r="AB95" s="29">
        <v>11630.944416043714</v>
      </c>
      <c r="AC95" s="29">
        <v>39835.670475482395</v>
      </c>
      <c r="AD95" s="29">
        <v>53639.554875348971</v>
      </c>
      <c r="AE95" s="29">
        <v>270945.34803378687</v>
      </c>
      <c r="AF95" s="29">
        <v>94748.741356639657</v>
      </c>
      <c r="AG95" s="29">
        <v>32829.282712655106</v>
      </c>
      <c r="AH95" s="29">
        <v>252408.06842709664</v>
      </c>
      <c r="AI95" s="29">
        <v>398063.85610077996</v>
      </c>
      <c r="AJ95" s="29">
        <v>55504.364129041838</v>
      </c>
      <c r="AK95" s="29">
        <v>1239.9125993835485</v>
      </c>
      <c r="AL95" s="29">
        <v>14701.703553959935</v>
      </c>
      <c r="AM95" s="29">
        <v>1576.5738238440108</v>
      </c>
      <c r="AN95" s="29">
        <v>3492.6164061751847</v>
      </c>
      <c r="AO95" s="29">
        <v>6640.9699954299849</v>
      </c>
      <c r="AP95" s="29">
        <v>23132.391541196903</v>
      </c>
      <c r="AQ95" s="29">
        <v>2935.7054687485506</v>
      </c>
      <c r="AR95" s="29">
        <v>975.66828657028623</v>
      </c>
      <c r="AS95" s="29">
        <v>715.26781959171774</v>
      </c>
      <c r="AT95" s="29">
        <v>428.19125992246944</v>
      </c>
      <c r="AU95" s="29">
        <v>3.3943674351118061</v>
      </c>
      <c r="AV95" s="29">
        <v>12.375110489820273</v>
      </c>
      <c r="AW95" s="29">
        <v>4.376703095115352</v>
      </c>
      <c r="AX95" s="29">
        <v>1248.8325578504368</v>
      </c>
      <c r="AY95" s="29">
        <v>3481.7178565277477</v>
      </c>
      <c r="AZ95" s="29">
        <v>2128.6412173943168</v>
      </c>
      <c r="BA95" s="29">
        <v>50.362797463225476</v>
      </c>
      <c r="BB95" s="29">
        <v>459.91887250051178</v>
      </c>
      <c r="BC95" s="29">
        <v>483.82324360594282</v>
      </c>
      <c r="BD95" s="29">
        <v>3200.5503031285521</v>
      </c>
      <c r="BE95" s="29">
        <v>280.09954774752305</v>
      </c>
      <c r="BF95" s="29">
        <v>567.39725501815167</v>
      </c>
      <c r="BG95" s="29">
        <v>8496.9166467748091</v>
      </c>
      <c r="BH95" s="29">
        <v>1549292.9051247858</v>
      </c>
      <c r="BI95" s="29">
        <v>1007.2271999290847</v>
      </c>
      <c r="BJ95" s="29">
        <v>1282.9330287896535</v>
      </c>
      <c r="BK95" s="29">
        <v>146.5999646430999</v>
      </c>
      <c r="BL95" s="29">
        <v>3430.4227028199448</v>
      </c>
      <c r="BM95" s="29">
        <v>4321.7034176141424</v>
      </c>
      <c r="BN95" s="29">
        <v>1093.3908989702882</v>
      </c>
      <c r="BO95" s="29">
        <v>1009.5508400226365</v>
      </c>
      <c r="BP95" s="29">
        <v>2605.2836942998533</v>
      </c>
      <c r="BQ95" s="29">
        <v>17346.471273202773</v>
      </c>
      <c r="BR95" s="29">
        <v>10637.368179280556</v>
      </c>
      <c r="BS95" s="29">
        <v>0</v>
      </c>
      <c r="BT95" s="59">
        <f t="shared" si="5"/>
        <v>3570651.9708561543</v>
      </c>
      <c r="BU95" s="29">
        <v>1004925.7566732682</v>
      </c>
      <c r="BV95" s="29">
        <v>0</v>
      </c>
      <c r="BW95" s="29">
        <v>26063.564064688369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18741068.14714523</v>
      </c>
      <c r="CD95" s="29">
        <v>578801.10187724663</v>
      </c>
      <c r="CE95" s="29">
        <v>0</v>
      </c>
      <c r="CF95" s="29">
        <v>0</v>
      </c>
      <c r="CG95" s="29">
        <v>0</v>
      </c>
      <c r="CH95" s="29">
        <v>-58633.797863507738</v>
      </c>
      <c r="CI95" s="29">
        <v>4893989.2992428867</v>
      </c>
      <c r="CJ95" s="38">
        <f t="shared" si="6"/>
        <v>28756866.041995965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6041.4566513859436</v>
      </c>
      <c r="D96" s="29">
        <v>426.38644350876621</v>
      </c>
      <c r="E96" s="29">
        <v>5524.4809856781148</v>
      </c>
      <c r="F96" s="29">
        <v>12473.356094474677</v>
      </c>
      <c r="G96" s="29">
        <v>112814.14720367591</v>
      </c>
      <c r="H96" s="29">
        <v>120554.2175764679</v>
      </c>
      <c r="I96" s="29">
        <v>64537.837229363242</v>
      </c>
      <c r="J96" s="29">
        <v>212843.84387160529</v>
      </c>
      <c r="K96" s="29">
        <v>27148.095859085253</v>
      </c>
      <c r="L96" s="29">
        <v>9464.9162851648525</v>
      </c>
      <c r="M96" s="29">
        <v>149466.65078911127</v>
      </c>
      <c r="N96" s="29">
        <v>493159.95792541478</v>
      </c>
      <c r="O96" s="29">
        <v>42415.232211670729</v>
      </c>
      <c r="P96" s="29">
        <v>15256.08514116146</v>
      </c>
      <c r="Q96" s="29">
        <v>77621.838291303546</v>
      </c>
      <c r="R96" s="29">
        <v>45404.358643197411</v>
      </c>
      <c r="S96" s="29">
        <v>185955.89218257208</v>
      </c>
      <c r="T96" s="29">
        <v>18791.10697077536</v>
      </c>
      <c r="U96" s="29">
        <v>95652.23929144477</v>
      </c>
      <c r="V96" s="29">
        <v>14758.367950867363</v>
      </c>
      <c r="W96" s="29">
        <v>84216.005715252439</v>
      </c>
      <c r="X96" s="29">
        <v>1759841.3692145064</v>
      </c>
      <c r="Y96" s="29">
        <v>27144.812221379343</v>
      </c>
      <c r="Z96" s="29">
        <v>4086.8144608473531</v>
      </c>
      <c r="AA96" s="29">
        <v>410.54856445112785</v>
      </c>
      <c r="AB96" s="29">
        <v>47721.446946667464</v>
      </c>
      <c r="AC96" s="29">
        <v>325219.45721785049</v>
      </c>
      <c r="AD96" s="29">
        <v>11997.996350209178</v>
      </c>
      <c r="AE96" s="29">
        <v>156480.01821177549</v>
      </c>
      <c r="AF96" s="29">
        <v>74251.073964023468</v>
      </c>
      <c r="AG96" s="29">
        <v>89105.168902537727</v>
      </c>
      <c r="AH96" s="29">
        <v>3662.1633027483304</v>
      </c>
      <c r="AI96" s="29">
        <v>1749.076920816588</v>
      </c>
      <c r="AJ96" s="29">
        <v>11380.603274922836</v>
      </c>
      <c r="AK96" s="29">
        <v>1312.2091336021404</v>
      </c>
      <c r="AL96" s="29">
        <v>102641.52470672052</v>
      </c>
      <c r="AM96" s="29">
        <v>8018.9757759066588</v>
      </c>
      <c r="AN96" s="29">
        <v>124306.17465082719</v>
      </c>
      <c r="AO96" s="29">
        <v>24207.920512291414</v>
      </c>
      <c r="AP96" s="29">
        <v>15956.241442961798</v>
      </c>
      <c r="AQ96" s="29">
        <v>12586.380158091466</v>
      </c>
      <c r="AR96" s="29">
        <v>1431.2079984718694</v>
      </c>
      <c r="AS96" s="29">
        <v>5975.8958241496794</v>
      </c>
      <c r="AT96" s="29">
        <v>446.71783910391287</v>
      </c>
      <c r="AU96" s="29">
        <v>1034.354072341378</v>
      </c>
      <c r="AV96" s="29">
        <v>373.05279048636851</v>
      </c>
      <c r="AW96" s="29">
        <v>103.19020446429387</v>
      </c>
      <c r="AX96" s="29">
        <v>5701.4298448467971</v>
      </c>
      <c r="AY96" s="29">
        <v>9794.0363899671156</v>
      </c>
      <c r="AZ96" s="29">
        <v>300075.10380336421</v>
      </c>
      <c r="BA96" s="29">
        <v>5586.185187377112</v>
      </c>
      <c r="BB96" s="29">
        <v>2388.1660736399913</v>
      </c>
      <c r="BC96" s="29">
        <v>40444.20079769766</v>
      </c>
      <c r="BD96" s="29">
        <v>17091.251293113804</v>
      </c>
      <c r="BE96" s="29">
        <v>1128.840386903863</v>
      </c>
      <c r="BF96" s="29">
        <v>323.40096151480395</v>
      </c>
      <c r="BG96" s="29">
        <v>130149.57874361685</v>
      </c>
      <c r="BH96" s="29">
        <v>101829.43426606999</v>
      </c>
      <c r="BI96" s="29">
        <v>6815.9488278330664</v>
      </c>
      <c r="BJ96" s="29">
        <v>184863.05389321074</v>
      </c>
      <c r="BK96" s="29">
        <v>348.33002624305283</v>
      </c>
      <c r="BL96" s="29">
        <v>1002902.7277950429</v>
      </c>
      <c r="BM96" s="29">
        <v>228462.71968467516</v>
      </c>
      <c r="BN96" s="29">
        <v>35008.907980175813</v>
      </c>
      <c r="BO96" s="29">
        <v>128063.96045480727</v>
      </c>
      <c r="BP96" s="29">
        <v>12591.326936253361</v>
      </c>
      <c r="BQ96" s="29">
        <v>16386.473630152388</v>
      </c>
      <c r="BR96" s="29">
        <v>6776.7533624612461</v>
      </c>
      <c r="BS96" s="29">
        <v>0</v>
      </c>
      <c r="BT96" s="59">
        <f t="shared" si="5"/>
        <v>6842702.6983143035</v>
      </c>
      <c r="BU96" s="29">
        <v>5416453.8506538514</v>
      </c>
      <c r="BV96" s="29">
        <v>0</v>
      </c>
      <c r="BW96" s="29">
        <v>385212.76089143771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871.40877227272335</v>
      </c>
      <c r="CD96" s="29">
        <v>3471619.1292674467</v>
      </c>
      <c r="CE96" s="29">
        <v>0</v>
      </c>
      <c r="CF96" s="29">
        <v>0</v>
      </c>
      <c r="CG96" s="29">
        <v>602988.68244117603</v>
      </c>
      <c r="CH96" s="29">
        <v>-298326.89030454704</v>
      </c>
      <c r="CI96" s="29">
        <v>4612114.7420150116</v>
      </c>
      <c r="CJ96" s="38">
        <f t="shared" si="6"/>
        <v>21033636.382050954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352.32259594610241</v>
      </c>
      <c r="D97" s="29">
        <v>25.882137262049291</v>
      </c>
      <c r="E97" s="29">
        <v>15104.771436773728</v>
      </c>
      <c r="F97" s="29">
        <v>2634.5675231987502</v>
      </c>
      <c r="G97" s="29">
        <v>2007.3138532665625</v>
      </c>
      <c r="H97" s="29">
        <v>110.53057644020257</v>
      </c>
      <c r="I97" s="29">
        <v>286.07927258776556</v>
      </c>
      <c r="J97" s="29">
        <v>148.15288407580542</v>
      </c>
      <c r="K97" s="29">
        <v>182.86767272893044</v>
      </c>
      <c r="L97" s="29">
        <v>533.32866934624019</v>
      </c>
      <c r="M97" s="29">
        <v>1144.3249504035111</v>
      </c>
      <c r="N97" s="29">
        <v>1851.6774100103619</v>
      </c>
      <c r="O97" s="29">
        <v>1134.6472838090342</v>
      </c>
      <c r="P97" s="29">
        <v>557.76790179833017</v>
      </c>
      <c r="Q97" s="29">
        <v>696.65280339966557</v>
      </c>
      <c r="R97" s="29">
        <v>9519.170268493297</v>
      </c>
      <c r="S97" s="29">
        <v>38047.891711001961</v>
      </c>
      <c r="T97" s="29">
        <v>15110.578322081017</v>
      </c>
      <c r="U97" s="29">
        <v>94927.406067823555</v>
      </c>
      <c r="V97" s="29">
        <v>3396.2354090953927</v>
      </c>
      <c r="W97" s="29">
        <v>55766.701110351285</v>
      </c>
      <c r="X97" s="29">
        <v>11209.373569234036</v>
      </c>
      <c r="Y97" s="29">
        <v>152478.98693152773</v>
      </c>
      <c r="Z97" s="29">
        <v>665.71812130807962</v>
      </c>
      <c r="AA97" s="29">
        <v>101.67041171381183</v>
      </c>
      <c r="AB97" s="29">
        <v>1763.9503751969521</v>
      </c>
      <c r="AC97" s="29">
        <v>13176.749174883713</v>
      </c>
      <c r="AD97" s="29">
        <v>1054.7349269678209</v>
      </c>
      <c r="AE97" s="29">
        <v>41122.969356084825</v>
      </c>
      <c r="AF97" s="29">
        <v>3495.6782079185446</v>
      </c>
      <c r="AG97" s="29">
        <v>65723.505771983546</v>
      </c>
      <c r="AH97" s="29">
        <v>958527.99694524438</v>
      </c>
      <c r="AI97" s="29">
        <v>649322.9117090191</v>
      </c>
      <c r="AJ97" s="29">
        <v>41805.778729624129</v>
      </c>
      <c r="AK97" s="29">
        <v>308.9967492623814</v>
      </c>
      <c r="AL97" s="29">
        <v>1361.5294262488951</v>
      </c>
      <c r="AM97" s="29">
        <v>780.18088561187892</v>
      </c>
      <c r="AN97" s="29">
        <v>323.65402337513069</v>
      </c>
      <c r="AO97" s="29">
        <v>2216.2805512530617</v>
      </c>
      <c r="AP97" s="29">
        <v>60576.782992915229</v>
      </c>
      <c r="AQ97" s="29">
        <v>649.01035001201762</v>
      </c>
      <c r="AR97" s="29">
        <v>158.00082040466091</v>
      </c>
      <c r="AS97" s="29">
        <v>166.04800905261214</v>
      </c>
      <c r="AT97" s="29">
        <v>45.610535138617088</v>
      </c>
      <c r="AU97" s="29">
        <v>255.12000395759515</v>
      </c>
      <c r="AV97" s="29">
        <v>14.578621864948465</v>
      </c>
      <c r="AW97" s="29">
        <v>5.6718539960951251</v>
      </c>
      <c r="AX97" s="29">
        <v>1104.9240451597148</v>
      </c>
      <c r="AY97" s="29">
        <v>2091.2807242569143</v>
      </c>
      <c r="AZ97" s="29">
        <v>1967.0487219176198</v>
      </c>
      <c r="BA97" s="29">
        <v>3.7529918514266751</v>
      </c>
      <c r="BB97" s="29">
        <v>446.65641588153613</v>
      </c>
      <c r="BC97" s="29">
        <v>325.30429693515532</v>
      </c>
      <c r="BD97" s="29">
        <v>3669.6171128700998</v>
      </c>
      <c r="BE97" s="29">
        <v>165.39153080343667</v>
      </c>
      <c r="BF97" s="29">
        <v>60.958914316923405</v>
      </c>
      <c r="BG97" s="29">
        <v>392.87998912388582</v>
      </c>
      <c r="BH97" s="29">
        <v>487460.43218446051</v>
      </c>
      <c r="BI97" s="29">
        <v>3914.8264182762387</v>
      </c>
      <c r="BJ97" s="29">
        <v>14566.065370779441</v>
      </c>
      <c r="BK97" s="29">
        <v>81.77553702199458</v>
      </c>
      <c r="BL97" s="29">
        <v>689.61386405159703</v>
      </c>
      <c r="BM97" s="29">
        <v>470.99357739901063</v>
      </c>
      <c r="BN97" s="29">
        <v>505.95455107218913</v>
      </c>
      <c r="BO97" s="29">
        <v>321.18078758930108</v>
      </c>
      <c r="BP97" s="29">
        <v>2224.0542715600345</v>
      </c>
      <c r="BQ97" s="29">
        <v>447.67551085197186</v>
      </c>
      <c r="BR97" s="29">
        <v>385.75003907565889</v>
      </c>
      <c r="BS97" s="29">
        <v>0</v>
      </c>
      <c r="BT97" s="59">
        <f t="shared" si="5"/>
        <v>2772146.4957689485</v>
      </c>
      <c r="BU97" s="29">
        <v>177246.19153488713</v>
      </c>
      <c r="BV97" s="29">
        <v>0</v>
      </c>
      <c r="BW97" s="29">
        <v>981.2439760880128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294878.60772327217</v>
      </c>
      <c r="CD97" s="29">
        <v>935557.86363065965</v>
      </c>
      <c r="CE97" s="29">
        <v>0</v>
      </c>
      <c r="CF97" s="29">
        <v>0</v>
      </c>
      <c r="CG97" s="29">
        <v>0</v>
      </c>
      <c r="CH97" s="29">
        <v>-2411.7268945550595</v>
      </c>
      <c r="CI97" s="29">
        <v>517867.68269387423</v>
      </c>
      <c r="CJ97" s="38">
        <f t="shared" si="6"/>
        <v>4696266.3584331749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61517.063293641208</v>
      </c>
      <c r="D98" s="29">
        <v>366.92052737947375</v>
      </c>
      <c r="E98" s="29">
        <v>2214.7017651559604</v>
      </c>
      <c r="F98" s="29">
        <v>2618.4409423123898</v>
      </c>
      <c r="G98" s="29">
        <v>72792.736297228286</v>
      </c>
      <c r="H98" s="29">
        <v>5018.9986715657415</v>
      </c>
      <c r="I98" s="29">
        <v>7447.200802144821</v>
      </c>
      <c r="J98" s="29">
        <v>9578.8017024408418</v>
      </c>
      <c r="K98" s="29">
        <v>7278.0875504363366</v>
      </c>
      <c r="L98" s="29">
        <v>9341.2058513466818</v>
      </c>
      <c r="M98" s="29">
        <v>26325.761878435078</v>
      </c>
      <c r="N98" s="29">
        <v>12670.402515008078</v>
      </c>
      <c r="O98" s="29">
        <v>19290.513671615456</v>
      </c>
      <c r="P98" s="29">
        <v>21146.021880197721</v>
      </c>
      <c r="Q98" s="29">
        <v>7216.6661990959819</v>
      </c>
      <c r="R98" s="29">
        <v>19813.98775407533</v>
      </c>
      <c r="S98" s="29">
        <v>4614.6481195701017</v>
      </c>
      <c r="T98" s="29">
        <v>4207.4965265245492</v>
      </c>
      <c r="U98" s="29">
        <v>21843.641693768426</v>
      </c>
      <c r="V98" s="29">
        <v>4122.822508967236</v>
      </c>
      <c r="W98" s="29">
        <v>2698.487090240606</v>
      </c>
      <c r="X98" s="29">
        <v>11885.938195845582</v>
      </c>
      <c r="Y98" s="29">
        <v>1836.951956002815</v>
      </c>
      <c r="Z98" s="29">
        <v>316835.73435352102</v>
      </c>
      <c r="AA98" s="29">
        <v>5502.8140892747124</v>
      </c>
      <c r="AB98" s="29">
        <v>12366.414266875992</v>
      </c>
      <c r="AC98" s="29">
        <v>12058.312860644219</v>
      </c>
      <c r="AD98" s="29">
        <v>8916.7911344421209</v>
      </c>
      <c r="AE98" s="29">
        <v>47005.860289627039</v>
      </c>
      <c r="AF98" s="29">
        <v>56534.127439473945</v>
      </c>
      <c r="AG98" s="29">
        <v>14561.171297584653</v>
      </c>
      <c r="AH98" s="29">
        <v>980.80154893377835</v>
      </c>
      <c r="AI98" s="29">
        <v>200.5052229014253</v>
      </c>
      <c r="AJ98" s="29">
        <v>22830.364718869445</v>
      </c>
      <c r="AK98" s="29">
        <v>714.60271184736075</v>
      </c>
      <c r="AL98" s="29">
        <v>22026.638907575347</v>
      </c>
      <c r="AM98" s="29">
        <v>2429.2380722932671</v>
      </c>
      <c r="AN98" s="29">
        <v>3698.6397206009833</v>
      </c>
      <c r="AO98" s="29">
        <v>6130.5314480034158</v>
      </c>
      <c r="AP98" s="29">
        <v>7738.6846357686391</v>
      </c>
      <c r="AQ98" s="29">
        <v>5114.6738805120731</v>
      </c>
      <c r="AR98" s="29">
        <v>1342.2158392314111</v>
      </c>
      <c r="AS98" s="29">
        <v>509.25117322445305</v>
      </c>
      <c r="AT98" s="29">
        <v>2035.0743531735839</v>
      </c>
      <c r="AU98" s="29">
        <v>4486.1400778891875</v>
      </c>
      <c r="AV98" s="29">
        <v>1643.3978714677851</v>
      </c>
      <c r="AW98" s="29">
        <v>496.72922463237433</v>
      </c>
      <c r="AX98" s="29">
        <v>4380.5144420169527</v>
      </c>
      <c r="AY98" s="29">
        <v>8492.6434113469859</v>
      </c>
      <c r="AZ98" s="29">
        <v>1307.8361791987331</v>
      </c>
      <c r="BA98" s="29">
        <v>627.75903776224152</v>
      </c>
      <c r="BB98" s="29">
        <v>1853.1043266835259</v>
      </c>
      <c r="BC98" s="29">
        <v>1841.7275894845809</v>
      </c>
      <c r="BD98" s="29">
        <v>3289.819166723606</v>
      </c>
      <c r="BE98" s="29">
        <v>829.96740632435126</v>
      </c>
      <c r="BF98" s="29">
        <v>441.05056832302478</v>
      </c>
      <c r="BG98" s="29">
        <v>3365.8514208476513</v>
      </c>
      <c r="BH98" s="29">
        <v>9116.5875610430267</v>
      </c>
      <c r="BI98" s="29">
        <v>476.00585242486824</v>
      </c>
      <c r="BJ98" s="29">
        <v>27568.454142588052</v>
      </c>
      <c r="BK98" s="29">
        <v>95.819424501090396</v>
      </c>
      <c r="BL98" s="29">
        <v>15629.2898480148</v>
      </c>
      <c r="BM98" s="29">
        <v>31395.676925491916</v>
      </c>
      <c r="BN98" s="29">
        <v>6524.5089274504498</v>
      </c>
      <c r="BO98" s="29">
        <v>6797.1075601172106</v>
      </c>
      <c r="BP98" s="29">
        <v>2311.7765511103225</v>
      </c>
      <c r="BQ98" s="29">
        <v>724.49294717394469</v>
      </c>
      <c r="BR98" s="29">
        <v>923.96359793913064</v>
      </c>
      <c r="BS98" s="29">
        <v>0</v>
      </c>
      <c r="BT98" s="59">
        <f t="shared" si="5"/>
        <v>1020000.1694179332</v>
      </c>
      <c r="BU98" s="29">
        <v>312293.91334442311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1490924.8382597314</v>
      </c>
      <c r="CJ98" s="38">
        <f t="shared" si="6"/>
        <v>2823218.9210220878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2765.0120242316902</v>
      </c>
      <c r="D100" s="29">
        <v>53.044370694856909</v>
      </c>
      <c r="E100" s="29">
        <v>102.00888119371706</v>
      </c>
      <c r="F100" s="29">
        <v>199.15478602706975</v>
      </c>
      <c r="G100" s="29">
        <v>4657.9396748585305</v>
      </c>
      <c r="H100" s="29">
        <v>339.26204637965168</v>
      </c>
      <c r="I100" s="29">
        <v>523.0401314172633</v>
      </c>
      <c r="J100" s="29">
        <v>683.0785232360837</v>
      </c>
      <c r="K100" s="29">
        <v>449.53104547780868</v>
      </c>
      <c r="L100" s="29">
        <v>653.75635964657488</v>
      </c>
      <c r="M100" s="29">
        <v>1848.2935649163164</v>
      </c>
      <c r="N100" s="29">
        <v>415.09991017354923</v>
      </c>
      <c r="O100" s="29">
        <v>1489.4203972296498</v>
      </c>
      <c r="P100" s="29">
        <v>1698.0443441277234</v>
      </c>
      <c r="Q100" s="29">
        <v>378.4067233543642</v>
      </c>
      <c r="R100" s="29">
        <v>1765.099908069607</v>
      </c>
      <c r="S100" s="29">
        <v>399.4173354340146</v>
      </c>
      <c r="T100" s="29">
        <v>229.86213037688367</v>
      </c>
      <c r="U100" s="29">
        <v>1527.9975913536982</v>
      </c>
      <c r="V100" s="29">
        <v>292.52846594150014</v>
      </c>
      <c r="W100" s="29">
        <v>198.48740747296304</v>
      </c>
      <c r="X100" s="29">
        <v>794.10186745032968</v>
      </c>
      <c r="Y100" s="29">
        <v>141.95642372029121</v>
      </c>
      <c r="Z100" s="29">
        <v>3907.0243256831054</v>
      </c>
      <c r="AA100" s="29">
        <v>444.17173854510185</v>
      </c>
      <c r="AB100" s="29">
        <v>19261.652328035267</v>
      </c>
      <c r="AC100" s="29">
        <v>741.36629789477365</v>
      </c>
      <c r="AD100" s="29">
        <v>539.62556078155671</v>
      </c>
      <c r="AE100" s="29">
        <v>4154.252326362709</v>
      </c>
      <c r="AF100" s="29">
        <v>4062.4331873480769</v>
      </c>
      <c r="AG100" s="29">
        <v>1026.2059722829028</v>
      </c>
      <c r="AH100" s="29">
        <v>489.48434480632159</v>
      </c>
      <c r="AI100" s="29">
        <v>8.530713322638519</v>
      </c>
      <c r="AJ100" s="29">
        <v>1321.354941237048</v>
      </c>
      <c r="AK100" s="29">
        <v>330.6188005866548</v>
      </c>
      <c r="AL100" s="29">
        <v>1268.8157772562724</v>
      </c>
      <c r="AM100" s="29">
        <v>225.64728412177638</v>
      </c>
      <c r="AN100" s="29">
        <v>366.24363056124821</v>
      </c>
      <c r="AO100" s="29">
        <v>1419.8040831757583</v>
      </c>
      <c r="AP100" s="29">
        <v>1534.1927724918103</v>
      </c>
      <c r="AQ100" s="29">
        <v>548.93391976224098</v>
      </c>
      <c r="AR100" s="29">
        <v>78.904987895976234</v>
      </c>
      <c r="AS100" s="29">
        <v>114.92398227544318</v>
      </c>
      <c r="AT100" s="29">
        <v>245.06841657771989</v>
      </c>
      <c r="AU100" s="29">
        <v>210.69442862208854</v>
      </c>
      <c r="AV100" s="29">
        <v>77.261117371416844</v>
      </c>
      <c r="AW100" s="29">
        <v>23.355240064192536</v>
      </c>
      <c r="AX100" s="29">
        <v>605.11518605359561</v>
      </c>
      <c r="AY100" s="29">
        <v>1443.3976098597377</v>
      </c>
      <c r="AZ100" s="29">
        <v>287.57787974887879</v>
      </c>
      <c r="BA100" s="29">
        <v>147.4820093289097</v>
      </c>
      <c r="BB100" s="29">
        <v>158.39090363682172</v>
      </c>
      <c r="BC100" s="29">
        <v>343.26121780216823</v>
      </c>
      <c r="BD100" s="29">
        <v>444.21095909580168</v>
      </c>
      <c r="BE100" s="29">
        <v>136.94111841639841</v>
      </c>
      <c r="BF100" s="29">
        <v>25.340763530429815</v>
      </c>
      <c r="BG100" s="29">
        <v>442.83390111169069</v>
      </c>
      <c r="BH100" s="29">
        <v>3436.8599180090414</v>
      </c>
      <c r="BI100" s="29">
        <v>76.305947468115392</v>
      </c>
      <c r="BJ100" s="29">
        <v>4087.5143213595725</v>
      </c>
      <c r="BK100" s="29">
        <v>70.042433909534921</v>
      </c>
      <c r="BL100" s="29">
        <v>4096.3427593048682</v>
      </c>
      <c r="BM100" s="29">
        <v>8008.7586041263476</v>
      </c>
      <c r="BN100" s="29">
        <v>725.14053654665531</v>
      </c>
      <c r="BO100" s="29">
        <v>537.94092757924511</v>
      </c>
      <c r="BP100" s="29">
        <v>284.95965884203275</v>
      </c>
      <c r="BQ100" s="29">
        <v>97.1734575871928</v>
      </c>
      <c r="BR100" s="29">
        <v>135.96416382509568</v>
      </c>
      <c r="BS100" s="29">
        <v>0</v>
      </c>
      <c r="BT100" s="59">
        <f t="shared" si="5"/>
        <v>89596.664366988392</v>
      </c>
      <c r="BU100" s="29">
        <v>20509.730756576133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18742.702182681864</v>
      </c>
      <c r="CJ100" s="38">
        <f t="shared" si="6"/>
        <v>128849.09730624639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3969.5297098099045</v>
      </c>
      <c r="D101" s="29">
        <v>116.13707304132697</v>
      </c>
      <c r="E101" s="29">
        <v>39.497592171351009</v>
      </c>
      <c r="F101" s="29">
        <v>2633.4737051083889</v>
      </c>
      <c r="G101" s="29">
        <v>2605.7757560535529</v>
      </c>
      <c r="H101" s="29">
        <v>150.10082146380626</v>
      </c>
      <c r="I101" s="29">
        <v>514.5287365908755</v>
      </c>
      <c r="J101" s="29">
        <v>205.60803714825272</v>
      </c>
      <c r="K101" s="29">
        <v>200.85361566869295</v>
      </c>
      <c r="L101" s="29">
        <v>193.6307903307432</v>
      </c>
      <c r="M101" s="29">
        <v>1008.1200229144883</v>
      </c>
      <c r="N101" s="29">
        <v>2417.587580751127</v>
      </c>
      <c r="O101" s="29">
        <v>442.52563287640396</v>
      </c>
      <c r="P101" s="29">
        <v>635.76892650597756</v>
      </c>
      <c r="Q101" s="29">
        <v>198.86895481471953</v>
      </c>
      <c r="R101" s="29">
        <v>831.53426467801944</v>
      </c>
      <c r="S101" s="29">
        <v>566.57153317881171</v>
      </c>
      <c r="T101" s="29">
        <v>399.88034713154423</v>
      </c>
      <c r="U101" s="29">
        <v>1914.8099467080488</v>
      </c>
      <c r="V101" s="29">
        <v>121.79228030013857</v>
      </c>
      <c r="W101" s="29">
        <v>175.73377895537416</v>
      </c>
      <c r="X101" s="29">
        <v>1179.7425422274389</v>
      </c>
      <c r="Y101" s="29">
        <v>280.7622724301421</v>
      </c>
      <c r="Z101" s="29">
        <v>16310.872385057994</v>
      </c>
      <c r="AA101" s="29">
        <v>1430.5652391274623</v>
      </c>
      <c r="AB101" s="29">
        <v>5293.4161781315252</v>
      </c>
      <c r="AC101" s="29">
        <v>11440668.861005763</v>
      </c>
      <c r="AD101" s="29">
        <v>854.89011481226748</v>
      </c>
      <c r="AE101" s="29">
        <v>5579.7549531819814</v>
      </c>
      <c r="AF101" s="29">
        <v>1999.8667626025644</v>
      </c>
      <c r="AG101" s="29">
        <v>2604.639886865677</v>
      </c>
      <c r="AH101" s="29">
        <v>395.73078547821041</v>
      </c>
      <c r="AI101" s="29">
        <v>127.0639889329159</v>
      </c>
      <c r="AJ101" s="29">
        <v>5221.1344604524811</v>
      </c>
      <c r="AK101" s="29">
        <v>1406.4056575916657</v>
      </c>
      <c r="AL101" s="29">
        <v>1474.8446580847747</v>
      </c>
      <c r="AM101" s="29">
        <v>300.83160645161763</v>
      </c>
      <c r="AN101" s="29">
        <v>1635.486629423059</v>
      </c>
      <c r="AO101" s="29">
        <v>11950.646391443059</v>
      </c>
      <c r="AP101" s="29">
        <v>981.49473049347898</v>
      </c>
      <c r="AQ101" s="29">
        <v>7247.9169689213268</v>
      </c>
      <c r="AR101" s="29">
        <v>1490.6378130086271</v>
      </c>
      <c r="AS101" s="29">
        <v>1123.6555555492325</v>
      </c>
      <c r="AT101" s="29">
        <v>1383.2238364775417</v>
      </c>
      <c r="AU101" s="29">
        <v>47576.085968434127</v>
      </c>
      <c r="AV101" s="29">
        <v>46411.32854251354</v>
      </c>
      <c r="AW101" s="29">
        <v>43822.435260531085</v>
      </c>
      <c r="AX101" s="29">
        <v>949.68157260799785</v>
      </c>
      <c r="AY101" s="29">
        <v>688.68552245704586</v>
      </c>
      <c r="AZ101" s="29">
        <v>197.4874924943465</v>
      </c>
      <c r="BA101" s="29">
        <v>48.515594706143872</v>
      </c>
      <c r="BB101" s="29">
        <v>228.6331697922883</v>
      </c>
      <c r="BC101" s="29">
        <v>627.7047872707758</v>
      </c>
      <c r="BD101" s="29">
        <v>428.19028714535949</v>
      </c>
      <c r="BE101" s="29">
        <v>84.313833441427505</v>
      </c>
      <c r="BF101" s="29">
        <v>64.799494889487477</v>
      </c>
      <c r="BG101" s="29">
        <v>1472.3493899133548</v>
      </c>
      <c r="BH101" s="29">
        <v>10792.556630526895</v>
      </c>
      <c r="BI101" s="29">
        <v>40.095747924713208</v>
      </c>
      <c r="BJ101" s="29">
        <v>2344.5155307703253</v>
      </c>
      <c r="BK101" s="29">
        <v>31.829293397774208</v>
      </c>
      <c r="BL101" s="29">
        <v>3792.3945073146187</v>
      </c>
      <c r="BM101" s="29">
        <v>4984.9768723004008</v>
      </c>
      <c r="BN101" s="29">
        <v>755.61718891391229</v>
      </c>
      <c r="BO101" s="29">
        <v>1183.9001284046617</v>
      </c>
      <c r="BP101" s="29">
        <v>2310.135707778807</v>
      </c>
      <c r="BQ101" s="29">
        <v>125.62172951757344</v>
      </c>
      <c r="BR101" s="29">
        <v>92.037464975870506</v>
      </c>
      <c r="BS101" s="29">
        <v>0</v>
      </c>
      <c r="BT101" s="59">
        <f t="shared" si="5"/>
        <v>11699338.665246736</v>
      </c>
      <c r="BU101" s="29">
        <v>5807.6209358415927</v>
      </c>
      <c r="BV101" s="29">
        <v>0</v>
      </c>
      <c r="BW101" s="29">
        <v>1827.7046547634627</v>
      </c>
      <c r="BX101" s="29">
        <v>0</v>
      </c>
      <c r="BY101" s="29">
        <v>0</v>
      </c>
      <c r="BZ101" s="29">
        <v>923437.53660202399</v>
      </c>
      <c r="CA101" s="29">
        <v>164530.95297450933</v>
      </c>
      <c r="CB101" s="29">
        <v>1478769.8653477174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61.464990401894937</v>
      </c>
      <c r="CJ101" s="38">
        <f t="shared" si="6"/>
        <v>14273773.810751995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17622.482642901101</v>
      </c>
      <c r="D102" s="29">
        <v>1442.789766653415</v>
      </c>
      <c r="E102" s="29">
        <v>470.1447227860844</v>
      </c>
      <c r="F102" s="29">
        <v>867.59096066404913</v>
      </c>
      <c r="G102" s="29">
        <v>5774.2995869789565</v>
      </c>
      <c r="H102" s="29">
        <v>678.59615421750868</v>
      </c>
      <c r="I102" s="29">
        <v>944.53289255279037</v>
      </c>
      <c r="J102" s="29">
        <v>276.30543183130658</v>
      </c>
      <c r="K102" s="29">
        <v>653.89268264831799</v>
      </c>
      <c r="L102" s="29">
        <v>39.336408235691309</v>
      </c>
      <c r="M102" s="29">
        <v>1379.0546764609653</v>
      </c>
      <c r="N102" s="29">
        <v>1170.6915752296156</v>
      </c>
      <c r="O102" s="29">
        <v>1046.3507640875339</v>
      </c>
      <c r="P102" s="29">
        <v>4043.2711083522527</v>
      </c>
      <c r="Q102" s="29">
        <v>265.55890388421744</v>
      </c>
      <c r="R102" s="29">
        <v>5531.5807603451258</v>
      </c>
      <c r="S102" s="29">
        <v>593.81311336588715</v>
      </c>
      <c r="T102" s="29">
        <v>615.80225709150363</v>
      </c>
      <c r="U102" s="29">
        <v>3673.0132826764702</v>
      </c>
      <c r="V102" s="29">
        <v>400.34731964487452</v>
      </c>
      <c r="W102" s="29">
        <v>164.62683113813966</v>
      </c>
      <c r="X102" s="29">
        <v>2308.7889926869266</v>
      </c>
      <c r="Y102" s="29">
        <v>2493.6321065369484</v>
      </c>
      <c r="Z102" s="29">
        <v>2232.3115010422198</v>
      </c>
      <c r="AA102" s="29">
        <v>215.4041551048555</v>
      </c>
      <c r="AB102" s="29">
        <v>5384.7004549820567</v>
      </c>
      <c r="AC102" s="29">
        <v>57295.446097446867</v>
      </c>
      <c r="AD102" s="29">
        <v>576140.07457894296</v>
      </c>
      <c r="AE102" s="29">
        <v>29288.523253014708</v>
      </c>
      <c r="AF102" s="29">
        <v>11190.733799706193</v>
      </c>
      <c r="AG102" s="29">
        <v>145143.0364188301</v>
      </c>
      <c r="AH102" s="29">
        <v>351.09455342719258</v>
      </c>
      <c r="AI102" s="29">
        <v>139.1316440035126</v>
      </c>
      <c r="AJ102" s="29">
        <v>9507.3686289711623</v>
      </c>
      <c r="AK102" s="29">
        <v>1846.3807556274062</v>
      </c>
      <c r="AL102" s="29">
        <v>3111.7956560744069</v>
      </c>
      <c r="AM102" s="29">
        <v>783.15872247244647</v>
      </c>
      <c r="AN102" s="29">
        <v>1937.5374168604567</v>
      </c>
      <c r="AO102" s="29">
        <v>2086.4355428048707</v>
      </c>
      <c r="AP102" s="29">
        <v>2491.3369813439249</v>
      </c>
      <c r="AQ102" s="29">
        <v>12334.766383195991</v>
      </c>
      <c r="AR102" s="29">
        <v>261.9575963914869</v>
      </c>
      <c r="AS102" s="29">
        <v>240.59999378769891</v>
      </c>
      <c r="AT102" s="29">
        <v>1057.4438817098255</v>
      </c>
      <c r="AU102" s="29">
        <v>3759.785176345169</v>
      </c>
      <c r="AV102" s="29">
        <v>230.64195220872321</v>
      </c>
      <c r="AW102" s="29">
        <v>369.98769330618853</v>
      </c>
      <c r="AX102" s="29">
        <v>2411.8295104955414</v>
      </c>
      <c r="AY102" s="29">
        <v>2911.5741662792425</v>
      </c>
      <c r="AZ102" s="29">
        <v>229.0919996784047</v>
      </c>
      <c r="BA102" s="29">
        <v>190.60690411690476</v>
      </c>
      <c r="BB102" s="29">
        <v>1035.5578096279264</v>
      </c>
      <c r="BC102" s="29">
        <v>1344.8102057582914</v>
      </c>
      <c r="BD102" s="29">
        <v>46037.082797362476</v>
      </c>
      <c r="BE102" s="29">
        <v>539.93048403835178</v>
      </c>
      <c r="BF102" s="29">
        <v>230.80845635579479</v>
      </c>
      <c r="BG102" s="29">
        <v>8210.1272362101608</v>
      </c>
      <c r="BH102" s="29">
        <v>9861.1780237877974</v>
      </c>
      <c r="BI102" s="29">
        <v>95.717539172152073</v>
      </c>
      <c r="BJ102" s="29">
        <v>2235.7596549463624</v>
      </c>
      <c r="BK102" s="29">
        <v>412.90199829045832</v>
      </c>
      <c r="BL102" s="29">
        <v>1430.8405765490897</v>
      </c>
      <c r="BM102" s="29">
        <v>1074.5749272827941</v>
      </c>
      <c r="BN102" s="29">
        <v>595.52868679457788</v>
      </c>
      <c r="BO102" s="29">
        <v>657.45819069424385</v>
      </c>
      <c r="BP102" s="29">
        <v>453.76672998044518</v>
      </c>
      <c r="BQ102" s="29">
        <v>1218.3050801115953</v>
      </c>
      <c r="BR102" s="29">
        <v>1378.5876683241474</v>
      </c>
      <c r="BS102" s="29">
        <v>0</v>
      </c>
      <c r="BT102" s="59">
        <f t="shared" si="5"/>
        <v>1002412.194424427</v>
      </c>
      <c r="BU102" s="29">
        <v>820074.24743447034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79.554333052910394</v>
      </c>
      <c r="CJ102" s="38">
        <f t="shared" si="6"/>
        <v>1822565.9961919503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142436.70802695703</v>
      </c>
      <c r="D103" s="29">
        <v>1525.8768249585075</v>
      </c>
      <c r="E103" s="29">
        <v>2280.6955036376976</v>
      </c>
      <c r="F103" s="29">
        <v>15413.392803490391</v>
      </c>
      <c r="G103" s="29">
        <v>1025328.5703054315</v>
      </c>
      <c r="H103" s="29">
        <v>96890.388431763</v>
      </c>
      <c r="I103" s="29">
        <v>89244.227391205699</v>
      </c>
      <c r="J103" s="29">
        <v>28514.579172158203</v>
      </c>
      <c r="K103" s="29">
        <v>79399.79907799924</v>
      </c>
      <c r="L103" s="29">
        <v>62288.928739036775</v>
      </c>
      <c r="M103" s="29">
        <v>608913.5294460383</v>
      </c>
      <c r="N103" s="29">
        <v>358545.14808476821</v>
      </c>
      <c r="O103" s="29">
        <v>162096.26389554664</v>
      </c>
      <c r="P103" s="29">
        <v>48941.580727552573</v>
      </c>
      <c r="Q103" s="29">
        <v>49285.517435591319</v>
      </c>
      <c r="R103" s="29">
        <v>277974.37446672417</v>
      </c>
      <c r="S103" s="29">
        <v>178890.9758574618</v>
      </c>
      <c r="T103" s="29">
        <v>79077.590809783083</v>
      </c>
      <c r="U103" s="29">
        <v>809740.76331946533</v>
      </c>
      <c r="V103" s="29">
        <v>32478.747258714728</v>
      </c>
      <c r="W103" s="29">
        <v>63160.407283287313</v>
      </c>
      <c r="X103" s="29">
        <v>304104.58970469312</v>
      </c>
      <c r="Y103" s="29">
        <v>104292.06421662969</v>
      </c>
      <c r="Z103" s="29">
        <v>5303.3955886291278</v>
      </c>
      <c r="AA103" s="29">
        <v>38.161160111505552</v>
      </c>
      <c r="AB103" s="29">
        <v>287120.57586303289</v>
      </c>
      <c r="AC103" s="29">
        <v>26513.020583818688</v>
      </c>
      <c r="AD103" s="29">
        <v>768.76549211700853</v>
      </c>
      <c r="AE103" s="29">
        <v>4505640.1676963186</v>
      </c>
      <c r="AF103" s="29">
        <v>14365.401725937892</v>
      </c>
      <c r="AG103" s="29">
        <v>1145.5788498463312</v>
      </c>
      <c r="AH103" s="29">
        <v>315.07240822834126</v>
      </c>
      <c r="AI103" s="29">
        <v>150.57145608096977</v>
      </c>
      <c r="AJ103" s="29">
        <v>325.71644771444141</v>
      </c>
      <c r="AK103" s="29">
        <v>46.794606557920382</v>
      </c>
      <c r="AL103" s="29">
        <v>32480.325964167307</v>
      </c>
      <c r="AM103" s="29">
        <v>164266.51670707439</v>
      </c>
      <c r="AN103" s="29">
        <v>214206.35876859829</v>
      </c>
      <c r="AO103" s="29">
        <v>95633.579518741593</v>
      </c>
      <c r="AP103" s="29">
        <v>30976.046868214002</v>
      </c>
      <c r="AQ103" s="29">
        <v>37671.207803693971</v>
      </c>
      <c r="AR103" s="29">
        <v>1152.8132361282155</v>
      </c>
      <c r="AS103" s="29">
        <v>14752.548584756612</v>
      </c>
      <c r="AT103" s="29">
        <v>1099.6685324933999</v>
      </c>
      <c r="AU103" s="29">
        <v>2494.9602266467891</v>
      </c>
      <c r="AV103" s="29">
        <v>244.31360589838602</v>
      </c>
      <c r="AW103" s="29">
        <v>0</v>
      </c>
      <c r="AX103" s="29">
        <v>2751.5581212436691</v>
      </c>
      <c r="AY103" s="29">
        <v>6082.837753848642</v>
      </c>
      <c r="AZ103" s="29">
        <v>13912.561837078663</v>
      </c>
      <c r="BA103" s="29">
        <v>0</v>
      </c>
      <c r="BB103" s="29">
        <v>2891.1878478148369</v>
      </c>
      <c r="BC103" s="29">
        <v>412.54053920476821</v>
      </c>
      <c r="BD103" s="29">
        <v>61298.634476436935</v>
      </c>
      <c r="BE103" s="29">
        <v>358.0005066476939</v>
      </c>
      <c r="BF103" s="29">
        <v>18.825341172404986</v>
      </c>
      <c r="BG103" s="29">
        <v>46882.515995598129</v>
      </c>
      <c r="BH103" s="29">
        <v>7882.3914067051955</v>
      </c>
      <c r="BI103" s="29">
        <v>341.71108061247719</v>
      </c>
      <c r="BJ103" s="29">
        <v>31.686805192361518</v>
      </c>
      <c r="BK103" s="29">
        <v>76.511685951946603</v>
      </c>
      <c r="BL103" s="29">
        <v>3.5397930775703759</v>
      </c>
      <c r="BM103" s="29">
        <v>32.006877504398901</v>
      </c>
      <c r="BN103" s="29">
        <v>12445.719775634083</v>
      </c>
      <c r="BO103" s="29">
        <v>272.36310143448736</v>
      </c>
      <c r="BP103" s="29">
        <v>1049.6958287941436</v>
      </c>
      <c r="BQ103" s="29">
        <v>268.98069185256827</v>
      </c>
      <c r="BR103" s="29">
        <v>178.76637098658173</v>
      </c>
      <c r="BS103" s="29">
        <v>0</v>
      </c>
      <c r="BT103" s="59">
        <f t="shared" si="5"/>
        <v>10214728.316314494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-3322.1218082716787</v>
      </c>
      <c r="CI103" s="29">
        <v>53718.230782533064</v>
      </c>
      <c r="CJ103" s="38">
        <f t="shared" si="6"/>
        <v>10265124.425288755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729.36925432169141</v>
      </c>
      <c r="D104" s="29">
        <v>85.017680140253972</v>
      </c>
      <c r="E104" s="29">
        <v>127.07411086793182</v>
      </c>
      <c r="F104" s="29">
        <v>430.49360669225325</v>
      </c>
      <c r="G104" s="29">
        <v>3550.3037172942982</v>
      </c>
      <c r="H104" s="29">
        <v>283.02595300660568</v>
      </c>
      <c r="I104" s="29">
        <v>77.597068731059963</v>
      </c>
      <c r="J104" s="29">
        <v>443.07917023255891</v>
      </c>
      <c r="K104" s="29">
        <v>176.89853569675478</v>
      </c>
      <c r="L104" s="29">
        <v>4.9706451931438327</v>
      </c>
      <c r="M104" s="29">
        <v>5471.884750662648</v>
      </c>
      <c r="N104" s="29">
        <v>7805.5780978865623</v>
      </c>
      <c r="O104" s="29">
        <v>1328.3516782602653</v>
      </c>
      <c r="P104" s="29">
        <v>1274.7760277396287</v>
      </c>
      <c r="Q104" s="29">
        <v>347.81934861612831</v>
      </c>
      <c r="R104" s="29">
        <v>2599.1851730220251</v>
      </c>
      <c r="S104" s="29">
        <v>770.4271919521625</v>
      </c>
      <c r="T104" s="29">
        <v>584.27862003297855</v>
      </c>
      <c r="U104" s="29">
        <v>4160.457264348086</v>
      </c>
      <c r="V104" s="29">
        <v>382.83065959920657</v>
      </c>
      <c r="W104" s="29">
        <v>129.26831977859678</v>
      </c>
      <c r="X104" s="29">
        <v>6302.7572415622535</v>
      </c>
      <c r="Y104" s="29">
        <v>430.52879461848357</v>
      </c>
      <c r="Z104" s="29">
        <v>295.49068546723493</v>
      </c>
      <c r="AA104" s="29">
        <v>2.1262353887766929</v>
      </c>
      <c r="AB104" s="29">
        <v>23.495065279544072</v>
      </c>
      <c r="AC104" s="29">
        <v>1477.2329341067671</v>
      </c>
      <c r="AD104" s="29">
        <v>42.833508915734143</v>
      </c>
      <c r="AE104" s="29">
        <v>12116.727761663737</v>
      </c>
      <c r="AF104" s="29">
        <v>800.40086244194981</v>
      </c>
      <c r="AG104" s="29">
        <v>63.828518441553484</v>
      </c>
      <c r="AH104" s="29">
        <v>17.554972187551929</v>
      </c>
      <c r="AI104" s="29">
        <v>8.389429396892691</v>
      </c>
      <c r="AJ104" s="29">
        <v>18.148028898589423</v>
      </c>
      <c r="AK104" s="29">
        <v>2.607267388768125</v>
      </c>
      <c r="AL104" s="29">
        <v>1809.7148558800818</v>
      </c>
      <c r="AM104" s="29">
        <v>1505.0723405096946</v>
      </c>
      <c r="AN104" s="29">
        <v>10767.58201248518</v>
      </c>
      <c r="AO104" s="29">
        <v>5328.4412775594737</v>
      </c>
      <c r="AP104" s="29">
        <v>1725.9005422448099</v>
      </c>
      <c r="AQ104" s="29">
        <v>2098.9365832258331</v>
      </c>
      <c r="AR104" s="29">
        <v>64.231597976510898</v>
      </c>
      <c r="AS104" s="29">
        <v>821.97162569674265</v>
      </c>
      <c r="AT104" s="29">
        <v>61.270520560435315</v>
      </c>
      <c r="AU104" s="29">
        <v>139.01235449341908</v>
      </c>
      <c r="AV104" s="29">
        <v>13.612487529965779</v>
      </c>
      <c r="AW104" s="29">
        <v>0</v>
      </c>
      <c r="AX104" s="29">
        <v>153.30928680720876</v>
      </c>
      <c r="AY104" s="29">
        <v>338.91906938349376</v>
      </c>
      <c r="AZ104" s="29">
        <v>775.16986337169021</v>
      </c>
      <c r="BA104" s="29">
        <v>0</v>
      </c>
      <c r="BB104" s="29">
        <v>161.08907296997964</v>
      </c>
      <c r="BC104" s="29">
        <v>22.985629616996</v>
      </c>
      <c r="BD104" s="29">
        <v>3415.3921232057078</v>
      </c>
      <c r="BE104" s="29">
        <v>19.946808292739295</v>
      </c>
      <c r="BF104" s="29">
        <v>1.0488964804200871</v>
      </c>
      <c r="BG104" s="29">
        <v>2612.1654620052282</v>
      </c>
      <c r="BH104" s="29">
        <v>439.18527308848667</v>
      </c>
      <c r="BI104" s="29">
        <v>19.039206062324077</v>
      </c>
      <c r="BJ104" s="29">
        <v>1.2247724948423167</v>
      </c>
      <c r="BK104" s="29">
        <v>4.2630217094626666</v>
      </c>
      <c r="BL104" s="29">
        <v>0</v>
      </c>
      <c r="BM104" s="29">
        <v>1.5394116530913264</v>
      </c>
      <c r="BN104" s="29">
        <v>693.44143882464084</v>
      </c>
      <c r="BO104" s="29">
        <v>15.175326485434237</v>
      </c>
      <c r="BP104" s="29">
        <v>58.48617829820531</v>
      </c>
      <c r="BQ104" s="29">
        <v>14.98686788203773</v>
      </c>
      <c r="BR104" s="29">
        <v>9.9603728627321679</v>
      </c>
      <c r="BS104" s="29">
        <v>0</v>
      </c>
      <c r="BT104" s="59">
        <f t="shared" si="5"/>
        <v>85457.882459489512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16587.371131019867</v>
      </c>
      <c r="CJ104" s="38">
        <f t="shared" si="6"/>
        <v>102045.25359050938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48118.070785337717</v>
      </c>
      <c r="D105" s="29">
        <v>22781.217761050368</v>
      </c>
      <c r="E105" s="29">
        <v>5259.6092756963135</v>
      </c>
      <c r="F105" s="29">
        <v>654441.33624491678</v>
      </c>
      <c r="G105" s="29">
        <v>969920.87613130244</v>
      </c>
      <c r="H105" s="29">
        <v>35308.495382745714</v>
      </c>
      <c r="I105" s="29">
        <v>65984.062907355066</v>
      </c>
      <c r="J105" s="29">
        <v>79009.69888233942</v>
      </c>
      <c r="K105" s="29">
        <v>48898.75583225934</v>
      </c>
      <c r="L105" s="29">
        <v>39692.847783598569</v>
      </c>
      <c r="M105" s="29">
        <v>91563.017212437262</v>
      </c>
      <c r="N105" s="29">
        <v>53210.437328021857</v>
      </c>
      <c r="O105" s="29">
        <v>75656.767389994056</v>
      </c>
      <c r="P105" s="29">
        <v>206691.78826926416</v>
      </c>
      <c r="Q105" s="29">
        <v>28542.251717799139</v>
      </c>
      <c r="R105" s="29">
        <v>75421.087485542434</v>
      </c>
      <c r="S105" s="29">
        <v>41822.093597713945</v>
      </c>
      <c r="T105" s="29">
        <v>55471.681441806781</v>
      </c>
      <c r="U105" s="29">
        <v>141480.91021048382</v>
      </c>
      <c r="V105" s="29">
        <v>23216.215026696955</v>
      </c>
      <c r="W105" s="29">
        <v>6662.112297537803</v>
      </c>
      <c r="X105" s="29">
        <v>167971.16141170051</v>
      </c>
      <c r="Y105" s="29">
        <v>16517.701437058618</v>
      </c>
      <c r="Z105" s="29">
        <v>6253.0760354092399</v>
      </c>
      <c r="AA105" s="29">
        <v>8419.8283147614566</v>
      </c>
      <c r="AB105" s="29">
        <v>228673.60026249298</v>
      </c>
      <c r="AC105" s="29">
        <v>198766.17053878473</v>
      </c>
      <c r="AD105" s="29">
        <v>56736.379366428017</v>
      </c>
      <c r="AE105" s="29">
        <v>3870145.0200733482</v>
      </c>
      <c r="AF105" s="29">
        <v>484716.24622747168</v>
      </c>
      <c r="AG105" s="29">
        <v>1135536.9979025631</v>
      </c>
      <c r="AH105" s="29">
        <v>14810.309411093007</v>
      </c>
      <c r="AI105" s="29">
        <v>281.30179722791195</v>
      </c>
      <c r="AJ105" s="29">
        <v>252790.21825977054</v>
      </c>
      <c r="AK105" s="29">
        <v>71393.180338098173</v>
      </c>
      <c r="AL105" s="29">
        <v>8571.7891316680871</v>
      </c>
      <c r="AM105" s="29">
        <v>58734.394127436251</v>
      </c>
      <c r="AN105" s="29">
        <v>6026.4498981268616</v>
      </c>
      <c r="AO105" s="29">
        <v>114416.39917121764</v>
      </c>
      <c r="AP105" s="29">
        <v>25121.421484622406</v>
      </c>
      <c r="AQ105" s="29">
        <v>11278.87028974971</v>
      </c>
      <c r="AR105" s="29">
        <v>1999.3203279107183</v>
      </c>
      <c r="AS105" s="29">
        <v>1646.1156081734373</v>
      </c>
      <c r="AT105" s="29">
        <v>3212.6217366940355</v>
      </c>
      <c r="AU105" s="29">
        <v>6251.2488705099713</v>
      </c>
      <c r="AV105" s="29">
        <v>767.21551853575318</v>
      </c>
      <c r="AW105" s="29">
        <v>318.14385686391176</v>
      </c>
      <c r="AX105" s="29">
        <v>19764.507837783811</v>
      </c>
      <c r="AY105" s="29">
        <v>22063.939976710877</v>
      </c>
      <c r="AZ105" s="29">
        <v>3263.6978503371301</v>
      </c>
      <c r="BA105" s="29">
        <v>1061.6753900768185</v>
      </c>
      <c r="BB105" s="29">
        <v>5925.502993744175</v>
      </c>
      <c r="BC105" s="29">
        <v>11516.809691451823</v>
      </c>
      <c r="BD105" s="29">
        <v>14381.649957181446</v>
      </c>
      <c r="BE105" s="29">
        <v>7672.4751861483301</v>
      </c>
      <c r="BF105" s="29">
        <v>1651.4916976154705</v>
      </c>
      <c r="BG105" s="29">
        <v>24220.523217947106</v>
      </c>
      <c r="BH105" s="29">
        <v>103131.59499939115</v>
      </c>
      <c r="BI105" s="29">
        <v>8199.3444993975318</v>
      </c>
      <c r="BJ105" s="29">
        <v>76214.171654905789</v>
      </c>
      <c r="BK105" s="29">
        <v>1704.2272568005346</v>
      </c>
      <c r="BL105" s="29">
        <v>34523.863402166389</v>
      </c>
      <c r="BM105" s="29">
        <v>68075.648899746637</v>
      </c>
      <c r="BN105" s="29">
        <v>13308.751223589245</v>
      </c>
      <c r="BO105" s="29">
        <v>9334.294521644355</v>
      </c>
      <c r="BP105" s="29">
        <v>8423.7127517906411</v>
      </c>
      <c r="BQ105" s="29">
        <v>18409.021950985556</v>
      </c>
      <c r="BR105" s="29">
        <v>10416.80922010711</v>
      </c>
      <c r="BS105" s="29">
        <v>0</v>
      </c>
      <c r="BT105" s="59">
        <f t="shared" si="5"/>
        <v>9983772.2285411451</v>
      </c>
      <c r="BU105" s="29">
        <v>226987.53456849724</v>
      </c>
      <c r="BV105" s="29">
        <v>0</v>
      </c>
      <c r="BW105" s="29">
        <v>6030.5107739121941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31.201128797701518</v>
      </c>
      <c r="CJ105" s="38">
        <f t="shared" si="6"/>
        <v>10216821.475012353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119.2146951934147</v>
      </c>
      <c r="D106" s="29">
        <v>277.99896764456469</v>
      </c>
      <c r="E106" s="29">
        <v>1.790695457379585</v>
      </c>
      <c r="F106" s="29">
        <v>190625.85743704461</v>
      </c>
      <c r="G106" s="29">
        <v>224965.15805625741</v>
      </c>
      <c r="H106" s="29">
        <v>24997.80916127011</v>
      </c>
      <c r="I106" s="29">
        <v>3622.1796085883329</v>
      </c>
      <c r="J106" s="29">
        <v>655.70711202433176</v>
      </c>
      <c r="K106" s="29">
        <v>69.114679596605754</v>
      </c>
      <c r="L106" s="29">
        <v>15086.022141921552</v>
      </c>
      <c r="M106" s="29">
        <v>94799.327501452935</v>
      </c>
      <c r="N106" s="29">
        <v>42162.609766722671</v>
      </c>
      <c r="O106" s="29">
        <v>10676.723224361851</v>
      </c>
      <c r="P106" s="29">
        <v>78632.298808492633</v>
      </c>
      <c r="Q106" s="29">
        <v>5180.9878747249795</v>
      </c>
      <c r="R106" s="29">
        <v>44911.595233704313</v>
      </c>
      <c r="S106" s="29">
        <v>20196.406058833694</v>
      </c>
      <c r="T106" s="29">
        <v>7653.6308602452882</v>
      </c>
      <c r="U106" s="29">
        <v>269952.75862766471</v>
      </c>
      <c r="V106" s="29">
        <v>11869.863108794159</v>
      </c>
      <c r="W106" s="29">
        <v>1487.9573545145572</v>
      </c>
      <c r="X106" s="29">
        <v>28690.756576684205</v>
      </c>
      <c r="Y106" s="29">
        <v>3890.6488723782622</v>
      </c>
      <c r="Z106" s="29">
        <v>328.70684194407295</v>
      </c>
      <c r="AA106" s="29">
        <v>367.82152420115733</v>
      </c>
      <c r="AB106" s="29">
        <v>19028.495532469235</v>
      </c>
      <c r="AC106" s="29">
        <v>25825.018107934862</v>
      </c>
      <c r="AD106" s="29">
        <v>4896.6752189335821</v>
      </c>
      <c r="AE106" s="29">
        <v>975416.74459620018</v>
      </c>
      <c r="AF106" s="29">
        <v>9273.5207049285</v>
      </c>
      <c r="AG106" s="29">
        <v>1070371.0467048958</v>
      </c>
      <c r="AH106" s="29">
        <v>441711.86902243202</v>
      </c>
      <c r="AI106" s="29">
        <v>80.202394645427802</v>
      </c>
      <c r="AJ106" s="29">
        <v>112759.16542138197</v>
      </c>
      <c r="AK106" s="29">
        <v>39910.535116541614</v>
      </c>
      <c r="AL106" s="29">
        <v>672.52288962244347</v>
      </c>
      <c r="AM106" s="29">
        <v>14277.802004866659</v>
      </c>
      <c r="AN106" s="29">
        <v>626.09466990583451</v>
      </c>
      <c r="AO106" s="29">
        <v>43181.743194066687</v>
      </c>
      <c r="AP106" s="29">
        <v>4055.6181146892918</v>
      </c>
      <c r="AQ106" s="29">
        <v>818.99660556874585</v>
      </c>
      <c r="AR106" s="29">
        <v>23.80805100161222</v>
      </c>
      <c r="AS106" s="29">
        <v>135.43255807787074</v>
      </c>
      <c r="AT106" s="29">
        <v>289.22655085082999</v>
      </c>
      <c r="AU106" s="29">
        <v>286.37479182408725</v>
      </c>
      <c r="AV106" s="29">
        <v>1.2453926869579646</v>
      </c>
      <c r="AW106" s="29">
        <v>1.1938701865790107</v>
      </c>
      <c r="AX106" s="29">
        <v>4098.2984308245832</v>
      </c>
      <c r="AY106" s="29">
        <v>2924.7295839099138</v>
      </c>
      <c r="AZ106" s="29">
        <v>434.37327836582972</v>
      </c>
      <c r="BA106" s="29">
        <v>533.24671860546289</v>
      </c>
      <c r="BB106" s="29">
        <v>863.76384618780014</v>
      </c>
      <c r="BC106" s="29">
        <v>1794.1352894230208</v>
      </c>
      <c r="BD106" s="29">
        <v>6777.8942241027826</v>
      </c>
      <c r="BE106" s="29">
        <v>1065.170433322086</v>
      </c>
      <c r="BF106" s="29">
        <v>5180.7375137219287</v>
      </c>
      <c r="BG106" s="29">
        <v>2065.3860205007177</v>
      </c>
      <c r="BH106" s="29">
        <v>27985.685823822496</v>
      </c>
      <c r="BI106" s="29">
        <v>2343.6988660024308</v>
      </c>
      <c r="BJ106" s="29">
        <v>18742.864199197029</v>
      </c>
      <c r="BK106" s="29">
        <v>219.15357613671628</v>
      </c>
      <c r="BL106" s="29">
        <v>3441.8581744782296</v>
      </c>
      <c r="BM106" s="29">
        <v>14123.526412560528</v>
      </c>
      <c r="BN106" s="29">
        <v>2502.5592744912315</v>
      </c>
      <c r="BO106" s="29">
        <v>1505.3487816102111</v>
      </c>
      <c r="BP106" s="29">
        <v>1536.3973207942215</v>
      </c>
      <c r="BQ106" s="29">
        <v>975.91351623711637</v>
      </c>
      <c r="BR106" s="29">
        <v>246.24604750607202</v>
      </c>
      <c r="BS106" s="29">
        <v>0</v>
      </c>
      <c r="BT106" s="59">
        <f t="shared" si="5"/>
        <v>3944227.2636352289</v>
      </c>
      <c r="BU106" s="29">
        <v>23559.898353272842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14705458.774115585</v>
      </c>
      <c r="CJ106" s="38">
        <f t="shared" si="6"/>
        <v>18673245.936104085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5264.6584131494319</v>
      </c>
      <c r="D107" s="29">
        <v>338.99513079540435</v>
      </c>
      <c r="E107" s="29">
        <v>985.60889230328792</v>
      </c>
      <c r="F107" s="29">
        <v>43135.768609415201</v>
      </c>
      <c r="G107" s="29">
        <v>182773.74420686334</v>
      </c>
      <c r="H107" s="29">
        <v>7299.2127885991213</v>
      </c>
      <c r="I107" s="29">
        <v>10355.502799668402</v>
      </c>
      <c r="J107" s="29">
        <v>2056.7252588411798</v>
      </c>
      <c r="K107" s="29">
        <v>4752.6403813983607</v>
      </c>
      <c r="L107" s="29">
        <v>72660.058335625188</v>
      </c>
      <c r="M107" s="29">
        <v>38148.151356429335</v>
      </c>
      <c r="N107" s="29">
        <v>120021.64420041574</v>
      </c>
      <c r="O107" s="29">
        <v>11489.692540975233</v>
      </c>
      <c r="P107" s="29">
        <v>10522.533326687972</v>
      </c>
      <c r="Q107" s="29">
        <v>3740.8907199568798</v>
      </c>
      <c r="R107" s="29">
        <v>18111.346665689452</v>
      </c>
      <c r="S107" s="29">
        <v>107820.83246400653</v>
      </c>
      <c r="T107" s="29">
        <v>92645.676292312593</v>
      </c>
      <c r="U107" s="29">
        <v>196077.05850486644</v>
      </c>
      <c r="V107" s="29">
        <v>11849.749472839165</v>
      </c>
      <c r="W107" s="29">
        <v>10108.868358147713</v>
      </c>
      <c r="X107" s="29">
        <v>63336.667671198818</v>
      </c>
      <c r="Y107" s="29">
        <v>12667.694305057723</v>
      </c>
      <c r="Z107" s="29">
        <v>11908.796545758592</v>
      </c>
      <c r="AA107" s="29">
        <v>12165.229605987301</v>
      </c>
      <c r="AB107" s="29">
        <v>45162.440906437871</v>
      </c>
      <c r="AC107" s="29">
        <v>67034.37589145251</v>
      </c>
      <c r="AD107" s="29">
        <v>73556.229327603476</v>
      </c>
      <c r="AE107" s="29">
        <v>511751.64569291711</v>
      </c>
      <c r="AF107" s="29">
        <v>177301.27758703445</v>
      </c>
      <c r="AG107" s="29">
        <v>24542.577687457375</v>
      </c>
      <c r="AH107" s="29">
        <v>108898.08221227863</v>
      </c>
      <c r="AI107" s="29">
        <v>1491.3154136169533</v>
      </c>
      <c r="AJ107" s="29">
        <v>453667.65668110334</v>
      </c>
      <c r="AK107" s="29">
        <v>90492.603097130428</v>
      </c>
      <c r="AL107" s="29">
        <v>18530.814492758109</v>
      </c>
      <c r="AM107" s="29">
        <v>17385.330077583338</v>
      </c>
      <c r="AN107" s="29">
        <v>18800.791687645153</v>
      </c>
      <c r="AO107" s="29">
        <v>115489.5905379638</v>
      </c>
      <c r="AP107" s="29">
        <v>110533.35369697268</v>
      </c>
      <c r="AQ107" s="29">
        <v>23788.723471286597</v>
      </c>
      <c r="AR107" s="29">
        <v>4841.7773559103944</v>
      </c>
      <c r="AS107" s="29">
        <v>5225.267317757829</v>
      </c>
      <c r="AT107" s="29">
        <v>11448.685665585946</v>
      </c>
      <c r="AU107" s="29">
        <v>13770.414644875846</v>
      </c>
      <c r="AV107" s="29">
        <v>342.32183251989483</v>
      </c>
      <c r="AW107" s="29">
        <v>80.094573936718803</v>
      </c>
      <c r="AX107" s="29">
        <v>215541.83721777692</v>
      </c>
      <c r="AY107" s="29">
        <v>392083.87578820135</v>
      </c>
      <c r="AZ107" s="29">
        <v>22451.951513762655</v>
      </c>
      <c r="BA107" s="29">
        <v>1075.7064290674518</v>
      </c>
      <c r="BB107" s="29">
        <v>52312.822233274805</v>
      </c>
      <c r="BC107" s="29">
        <v>78930.426709884254</v>
      </c>
      <c r="BD107" s="29">
        <v>134062.93142469684</v>
      </c>
      <c r="BE107" s="29">
        <v>48134.74362197255</v>
      </c>
      <c r="BF107" s="29">
        <v>4039621.7906043995</v>
      </c>
      <c r="BG107" s="29">
        <v>111060.85565236566</v>
      </c>
      <c r="BH107" s="29">
        <v>700662.44408183615</v>
      </c>
      <c r="BI107" s="29">
        <v>8631.0097043898058</v>
      </c>
      <c r="BJ107" s="29">
        <v>81242.923504309452</v>
      </c>
      <c r="BK107" s="29">
        <v>7641.5200458285199</v>
      </c>
      <c r="BL107" s="29">
        <v>52024.678626865905</v>
      </c>
      <c r="BM107" s="29">
        <v>21483.665703871397</v>
      </c>
      <c r="BN107" s="29">
        <v>38126.090916542169</v>
      </c>
      <c r="BO107" s="29">
        <v>25130.777081985852</v>
      </c>
      <c r="BP107" s="29">
        <v>53452.810854186573</v>
      </c>
      <c r="BQ107" s="29">
        <v>7524.0364510178524</v>
      </c>
      <c r="BR107" s="29">
        <v>10595.62405308929</v>
      </c>
      <c r="BS107" s="29">
        <v>0</v>
      </c>
      <c r="BT107" s="59">
        <f t="shared" si="5"/>
        <v>9046165.6389181428</v>
      </c>
      <c r="BU107" s="29">
        <v>387263.8087065476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1764360.6251512279</v>
      </c>
      <c r="CJ107" s="38">
        <f t="shared" ref="CJ107:CJ138" si="7">SUM(BT107:CI107)</f>
        <v>11197790.072775919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3199.9362024380785</v>
      </c>
      <c r="G108" s="29">
        <v>154007.40247006042</v>
      </c>
      <c r="H108" s="29">
        <v>12670.137994153605</v>
      </c>
      <c r="I108" s="29">
        <v>6170.4498671286037</v>
      </c>
      <c r="J108" s="29">
        <v>12571.976627939019</v>
      </c>
      <c r="K108" s="29">
        <v>31415.619918144377</v>
      </c>
      <c r="L108" s="29">
        <v>5480.9672246978353</v>
      </c>
      <c r="M108" s="29">
        <v>37604.733117937096</v>
      </c>
      <c r="N108" s="29">
        <v>34903.745600786584</v>
      </c>
      <c r="O108" s="29">
        <v>19365.796074619611</v>
      </c>
      <c r="P108" s="29">
        <v>13055.511373422987</v>
      </c>
      <c r="Q108" s="29">
        <v>884.42514761144844</v>
      </c>
      <c r="R108" s="29">
        <v>19399.231065883054</v>
      </c>
      <c r="S108" s="29">
        <v>12333.474873149806</v>
      </c>
      <c r="T108" s="29">
        <v>6399.0137347963855</v>
      </c>
      <c r="U108" s="29">
        <v>48045.922047397777</v>
      </c>
      <c r="V108" s="29">
        <v>1937.8839711733242</v>
      </c>
      <c r="W108" s="29">
        <v>894.87098537132908</v>
      </c>
      <c r="X108" s="29">
        <v>18434.998627902241</v>
      </c>
      <c r="Y108" s="29">
        <v>9512.069259154543</v>
      </c>
      <c r="Z108" s="29">
        <v>0</v>
      </c>
      <c r="AA108" s="29">
        <v>0</v>
      </c>
      <c r="AB108" s="29">
        <v>10787.042389506552</v>
      </c>
      <c r="AC108" s="29">
        <v>35587.852538764208</v>
      </c>
      <c r="AD108" s="29">
        <v>91556.208110982712</v>
      </c>
      <c r="AE108" s="29">
        <v>2324190.5386167518</v>
      </c>
      <c r="AF108" s="29">
        <v>210822.25280507104</v>
      </c>
      <c r="AG108" s="29">
        <v>354941.32939122786</v>
      </c>
      <c r="AH108" s="29">
        <v>107405.84677500027</v>
      </c>
      <c r="AI108" s="29">
        <v>939.76106429749382</v>
      </c>
      <c r="AJ108" s="29">
        <v>62906.57427046205</v>
      </c>
      <c r="AK108" s="29">
        <v>23530.759151946422</v>
      </c>
      <c r="AL108" s="29">
        <v>0</v>
      </c>
      <c r="AM108" s="29">
        <v>26353.463234046376</v>
      </c>
      <c r="AN108" s="29">
        <v>9.5315171659765774</v>
      </c>
      <c r="AO108" s="29">
        <v>73252.099277288304</v>
      </c>
      <c r="AP108" s="29">
        <v>1.5263549568765717</v>
      </c>
      <c r="AQ108" s="29">
        <v>1.4867074315849249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3.2240649306212483</v>
      </c>
      <c r="BE108" s="29">
        <v>0</v>
      </c>
      <c r="BF108" s="29">
        <v>366.4371149213365</v>
      </c>
      <c r="BG108" s="29">
        <v>1988.1629561423752</v>
      </c>
      <c r="BH108" s="29">
        <v>26376.093287305099</v>
      </c>
      <c r="BI108" s="29">
        <v>779.46546914908413</v>
      </c>
      <c r="BJ108" s="29">
        <v>2174.9560249003262</v>
      </c>
      <c r="BK108" s="29">
        <v>0</v>
      </c>
      <c r="BL108" s="29">
        <v>1780.6397125032281</v>
      </c>
      <c r="BM108" s="29">
        <v>2029.8734716241861</v>
      </c>
      <c r="BN108" s="29">
        <v>95.152902484818824</v>
      </c>
      <c r="BO108" s="29">
        <v>60.710699365357272</v>
      </c>
      <c r="BP108" s="29">
        <v>40.035151093567599</v>
      </c>
      <c r="BQ108" s="29">
        <v>5064.6517752416103</v>
      </c>
      <c r="BR108" s="29">
        <v>0</v>
      </c>
      <c r="BS108" s="29">
        <v>0</v>
      </c>
      <c r="BT108" s="59">
        <f t="shared" si="5"/>
        <v>3811333.8410183308</v>
      </c>
      <c r="BU108" s="29">
        <v>117168.90275402757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3928502.7437723582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1173.2409672971546</v>
      </c>
      <c r="D109" s="29">
        <v>62.392439019837852</v>
      </c>
      <c r="E109" s="29">
        <v>74.796550720649662</v>
      </c>
      <c r="F109" s="29">
        <v>123.57099418901436</v>
      </c>
      <c r="G109" s="29">
        <v>4999.9692966834082</v>
      </c>
      <c r="H109" s="29">
        <v>322.67455605718601</v>
      </c>
      <c r="I109" s="29">
        <v>828.50459032796221</v>
      </c>
      <c r="J109" s="29">
        <v>419.76694788563253</v>
      </c>
      <c r="K109" s="29">
        <v>3519.960624578373</v>
      </c>
      <c r="L109" s="29">
        <v>1756.8528470970355</v>
      </c>
      <c r="M109" s="29">
        <v>1801.7278249007391</v>
      </c>
      <c r="N109" s="29">
        <v>2195.8297721316098</v>
      </c>
      <c r="O109" s="29">
        <v>420.22511267647053</v>
      </c>
      <c r="P109" s="29">
        <v>726.29022227993596</v>
      </c>
      <c r="Q109" s="29">
        <v>118.48256394619422</v>
      </c>
      <c r="R109" s="29">
        <v>976.35522901224999</v>
      </c>
      <c r="S109" s="29">
        <v>600.61379696456981</v>
      </c>
      <c r="T109" s="29">
        <v>525.13251838206213</v>
      </c>
      <c r="U109" s="29">
        <v>2525.648975292896</v>
      </c>
      <c r="V109" s="29">
        <v>231.95264214565341</v>
      </c>
      <c r="W109" s="29">
        <v>118.25876582989476</v>
      </c>
      <c r="X109" s="29">
        <v>1717.1176416997505</v>
      </c>
      <c r="Y109" s="29">
        <v>485.45196542653321</v>
      </c>
      <c r="Z109" s="29">
        <v>2505.0396466813709</v>
      </c>
      <c r="AA109" s="29">
        <v>5728.1435361133972</v>
      </c>
      <c r="AB109" s="29">
        <v>6901.4201253195142</v>
      </c>
      <c r="AC109" s="29">
        <v>3354.8464652150933</v>
      </c>
      <c r="AD109" s="29">
        <v>4500.7673304099708</v>
      </c>
      <c r="AE109" s="29">
        <v>46879.013641002835</v>
      </c>
      <c r="AF109" s="29">
        <v>18067.242339690809</v>
      </c>
      <c r="AG109" s="29">
        <v>5514.2238812849391</v>
      </c>
      <c r="AH109" s="29">
        <v>5393.9688124507311</v>
      </c>
      <c r="AI109" s="29">
        <v>232.31201685779283</v>
      </c>
      <c r="AJ109" s="29">
        <v>14466.476743507901</v>
      </c>
      <c r="AK109" s="29">
        <v>19956.549792236066</v>
      </c>
      <c r="AL109" s="29">
        <v>6612.7101007421534</v>
      </c>
      <c r="AM109" s="29">
        <v>37565.223017278186</v>
      </c>
      <c r="AN109" s="29">
        <v>4070.4961959195616</v>
      </c>
      <c r="AO109" s="29">
        <v>2394.2615364574071</v>
      </c>
      <c r="AP109" s="29">
        <v>21388.283131444801</v>
      </c>
      <c r="AQ109" s="29">
        <v>13699.355912016239</v>
      </c>
      <c r="AR109" s="29">
        <v>2302.8213389021685</v>
      </c>
      <c r="AS109" s="29">
        <v>338.69172301082892</v>
      </c>
      <c r="AT109" s="29">
        <v>1037.3796455919846</v>
      </c>
      <c r="AU109" s="29">
        <v>8612.8166046420138</v>
      </c>
      <c r="AV109" s="29">
        <v>790.53895239032431</v>
      </c>
      <c r="AW109" s="29">
        <v>393.50743873993775</v>
      </c>
      <c r="AX109" s="29">
        <v>21583.002485620626</v>
      </c>
      <c r="AY109" s="29">
        <v>6305.0007901411755</v>
      </c>
      <c r="AZ109" s="29">
        <v>8946.6125636745091</v>
      </c>
      <c r="BA109" s="29">
        <v>334.37790299208649</v>
      </c>
      <c r="BB109" s="29">
        <v>6230.776069608939</v>
      </c>
      <c r="BC109" s="29">
        <v>8955.2788630149353</v>
      </c>
      <c r="BD109" s="29">
        <v>7056.7310931112797</v>
      </c>
      <c r="BE109" s="29">
        <v>5388.2230106401112</v>
      </c>
      <c r="BF109" s="29">
        <v>523.83403066498238</v>
      </c>
      <c r="BG109" s="29">
        <v>11191.284852303157</v>
      </c>
      <c r="BH109" s="29">
        <v>45365.030872347968</v>
      </c>
      <c r="BI109" s="29">
        <v>2485.1496384487832</v>
      </c>
      <c r="BJ109" s="29">
        <v>20978.756866588621</v>
      </c>
      <c r="BK109" s="29">
        <v>1487.4567716883723</v>
      </c>
      <c r="BL109" s="29">
        <v>15333.601088413267</v>
      </c>
      <c r="BM109" s="29">
        <v>28618.110703947394</v>
      </c>
      <c r="BN109" s="29">
        <v>5446.6660724789044</v>
      </c>
      <c r="BO109" s="29">
        <v>2681.297763671867</v>
      </c>
      <c r="BP109" s="29">
        <v>3660.6984197178672</v>
      </c>
      <c r="BQ109" s="29">
        <v>1196.2166448445882</v>
      </c>
      <c r="BR109" s="29">
        <v>2412.8868808333341</v>
      </c>
      <c r="BS109" s="29">
        <v>0</v>
      </c>
      <c r="BT109" s="59">
        <f t="shared" si="5"/>
        <v>464611.90015720343</v>
      </c>
      <c r="BU109" s="29">
        <v>6500.1567249366362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471112.05688214005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3921.3744824726696</v>
      </c>
      <c r="D110" s="29">
        <v>457.08831271324726</v>
      </c>
      <c r="E110" s="29">
        <v>683.20013943379263</v>
      </c>
      <c r="F110" s="29">
        <v>2314.5020469823903</v>
      </c>
      <c r="G110" s="29">
        <v>19087.821867365597</v>
      </c>
      <c r="H110" s="29">
        <v>1521.6582708914966</v>
      </c>
      <c r="I110" s="29">
        <v>417.19220193842875</v>
      </c>
      <c r="J110" s="29">
        <v>2382.1669772479854</v>
      </c>
      <c r="K110" s="29">
        <v>951.07574079628262</v>
      </c>
      <c r="L110" s="29">
        <v>26.724133419282694</v>
      </c>
      <c r="M110" s="29">
        <v>29418.993335872081</v>
      </c>
      <c r="N110" s="29">
        <v>41965.841876915976</v>
      </c>
      <c r="O110" s="29">
        <v>7141.7383499717889</v>
      </c>
      <c r="P110" s="29">
        <v>6853.6946908942182</v>
      </c>
      <c r="Q110" s="29">
        <v>1870.0129051120987</v>
      </c>
      <c r="R110" s="29">
        <v>13974.236441031122</v>
      </c>
      <c r="S110" s="29">
        <v>4142.1180194028311</v>
      </c>
      <c r="T110" s="29">
        <v>3141.3104647281084</v>
      </c>
      <c r="U110" s="29">
        <v>22368.246063518542</v>
      </c>
      <c r="V110" s="29">
        <v>2058.2474113974499</v>
      </c>
      <c r="W110" s="29">
        <v>694.99708224201856</v>
      </c>
      <c r="X110" s="29">
        <v>33886.088932096915</v>
      </c>
      <c r="Y110" s="29">
        <v>2314.691247517299</v>
      </c>
      <c r="Z110" s="29">
        <v>1588.6735416369825</v>
      </c>
      <c r="AA110" s="29">
        <v>10.821576919192079</v>
      </c>
      <c r="AB110" s="29">
        <v>125.54360104390395</v>
      </c>
      <c r="AC110" s="29">
        <v>7942.1822323203842</v>
      </c>
      <c r="AD110" s="29">
        <v>230.2897028654339</v>
      </c>
      <c r="AE110" s="29">
        <v>65144.269208117737</v>
      </c>
      <c r="AF110" s="29">
        <v>4303.2681993812903</v>
      </c>
      <c r="AG110" s="29">
        <v>342.74546271780844</v>
      </c>
      <c r="AH110" s="29">
        <v>94.382399092736847</v>
      </c>
      <c r="AI110" s="29">
        <v>45.104854911666166</v>
      </c>
      <c r="AJ110" s="29">
        <v>97.570903737519799</v>
      </c>
      <c r="AK110" s="29">
        <v>13.269812324943361</v>
      </c>
      <c r="AL110" s="29">
        <v>9729.7351298412214</v>
      </c>
      <c r="AM110" s="29">
        <v>8091.460732660802</v>
      </c>
      <c r="AN110" s="29">
        <v>57890.733797051638</v>
      </c>
      <c r="AO110" s="29">
        <v>28647.785101125264</v>
      </c>
      <c r="AP110" s="29">
        <v>9279.1165867536438</v>
      </c>
      <c r="AQ110" s="29">
        <v>11284.704296241092</v>
      </c>
      <c r="AR110" s="29">
        <v>345.33420453395871</v>
      </c>
      <c r="AS110" s="29">
        <v>4419.2410538966851</v>
      </c>
      <c r="AT110" s="29">
        <v>329.41429116354669</v>
      </c>
      <c r="AU110" s="29">
        <v>747.38479709224214</v>
      </c>
      <c r="AV110" s="29">
        <v>73.186059024870374</v>
      </c>
      <c r="AW110" s="29">
        <v>0</v>
      </c>
      <c r="AX110" s="29">
        <v>824.25070929397577</v>
      </c>
      <c r="AY110" s="29">
        <v>1822.161521655865</v>
      </c>
      <c r="AZ110" s="29">
        <v>4167.6164765602889</v>
      </c>
      <c r="BA110" s="29">
        <v>0</v>
      </c>
      <c r="BB110" s="29">
        <v>866.07788360523091</v>
      </c>
      <c r="BC110" s="29">
        <v>123.18630021727368</v>
      </c>
      <c r="BD110" s="29">
        <v>18362.484352363401</v>
      </c>
      <c r="BE110" s="29">
        <v>107.24184572143113</v>
      </c>
      <c r="BF110" s="29">
        <v>5.338408904061211</v>
      </c>
      <c r="BG110" s="29">
        <v>14043.170123614163</v>
      </c>
      <c r="BH110" s="29">
        <v>2361.2318626847336</v>
      </c>
      <c r="BI110" s="29">
        <v>102.36222102707934</v>
      </c>
      <c r="BJ110" s="29">
        <v>8.9856072955593334</v>
      </c>
      <c r="BK110" s="29">
        <v>22.919672653554468</v>
      </c>
      <c r="BL110" s="29">
        <v>0</v>
      </c>
      <c r="BM110" s="29">
        <v>9.0763720187521582</v>
      </c>
      <c r="BN110" s="29">
        <v>3727.8980061898737</v>
      </c>
      <c r="BO110" s="29">
        <v>81.588492647000393</v>
      </c>
      <c r="BP110" s="29">
        <v>314.44457769092492</v>
      </c>
      <c r="BQ110" s="29">
        <v>80.5752654592863</v>
      </c>
      <c r="BR110" s="29">
        <v>53.550861581292139</v>
      </c>
      <c r="BS110" s="29">
        <v>0</v>
      </c>
      <c r="BT110" s="59">
        <f t="shared" si="5"/>
        <v>459453.39909959974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3570.6243373171992</v>
      </c>
      <c r="CJ110" s="38">
        <f t="shared" si="7"/>
        <v>463024.02343691693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3211.8631945506413</v>
      </c>
      <c r="D111" s="29">
        <v>285.03582332963379</v>
      </c>
      <c r="E111" s="29">
        <v>351.73692902446953</v>
      </c>
      <c r="F111" s="29">
        <v>4347.818308676834</v>
      </c>
      <c r="G111" s="29">
        <v>15212.736664777551</v>
      </c>
      <c r="H111" s="29">
        <v>905.95517040867708</v>
      </c>
      <c r="I111" s="29">
        <v>1067.4736282750023</v>
      </c>
      <c r="J111" s="29">
        <v>1213.3819871533599</v>
      </c>
      <c r="K111" s="29">
        <v>1272.824009211452</v>
      </c>
      <c r="L111" s="29">
        <v>825.49115484271647</v>
      </c>
      <c r="M111" s="29">
        <v>14709.907710563615</v>
      </c>
      <c r="N111" s="29">
        <v>23698.605569794068</v>
      </c>
      <c r="O111" s="29">
        <v>3396.4254755761672</v>
      </c>
      <c r="P111" s="29">
        <v>8184.2601234231024</v>
      </c>
      <c r="Q111" s="29">
        <v>627.96958507167983</v>
      </c>
      <c r="R111" s="29">
        <v>8291.7310015734693</v>
      </c>
      <c r="S111" s="29">
        <v>8136.2053325347624</v>
      </c>
      <c r="T111" s="29">
        <v>3196.1237859995945</v>
      </c>
      <c r="U111" s="29">
        <v>18881.449705664716</v>
      </c>
      <c r="V111" s="29">
        <v>1168.2423898186903</v>
      </c>
      <c r="W111" s="29">
        <v>608.90999995585707</v>
      </c>
      <c r="X111" s="29">
        <v>15090.812447598557</v>
      </c>
      <c r="Y111" s="29">
        <v>3244.152837393869</v>
      </c>
      <c r="Z111" s="29">
        <v>3670.3300720422376</v>
      </c>
      <c r="AA111" s="29">
        <v>975.61946288567469</v>
      </c>
      <c r="AB111" s="29">
        <v>6700.7614750807015</v>
      </c>
      <c r="AC111" s="29">
        <v>5635.4856952261935</v>
      </c>
      <c r="AD111" s="29">
        <v>7070.5545401125446</v>
      </c>
      <c r="AE111" s="29">
        <v>171052.66355438132</v>
      </c>
      <c r="AF111" s="29">
        <v>40688.175400520871</v>
      </c>
      <c r="AG111" s="29">
        <v>5531.0414680313806</v>
      </c>
      <c r="AH111" s="29">
        <v>4982.1062050302553</v>
      </c>
      <c r="AI111" s="29">
        <v>126.42192564741906</v>
      </c>
      <c r="AJ111" s="29">
        <v>5197.2312566348719</v>
      </c>
      <c r="AK111" s="29">
        <v>7460.8072600039613</v>
      </c>
      <c r="AL111" s="29">
        <v>11393.799307576184</v>
      </c>
      <c r="AM111" s="29">
        <v>27320.517911847764</v>
      </c>
      <c r="AN111" s="29">
        <v>25408.918305282627</v>
      </c>
      <c r="AO111" s="29">
        <v>29209.553624902044</v>
      </c>
      <c r="AP111" s="29">
        <v>179504.59003109101</v>
      </c>
      <c r="AQ111" s="29">
        <v>34759.887388968549</v>
      </c>
      <c r="AR111" s="29">
        <v>7054.2083293806445</v>
      </c>
      <c r="AS111" s="29">
        <v>9449.1199649549417</v>
      </c>
      <c r="AT111" s="29">
        <v>4861.5573366416384</v>
      </c>
      <c r="AU111" s="29">
        <v>2121.0444620190287</v>
      </c>
      <c r="AV111" s="29">
        <v>851.29080153711629</v>
      </c>
      <c r="AW111" s="29">
        <v>132.98770777384934</v>
      </c>
      <c r="AX111" s="29">
        <v>40608.691989924489</v>
      </c>
      <c r="AY111" s="29">
        <v>42218.46029800352</v>
      </c>
      <c r="AZ111" s="29">
        <v>64671.691638758472</v>
      </c>
      <c r="BA111" s="29">
        <v>1182.968550608965</v>
      </c>
      <c r="BB111" s="29">
        <v>119135.12121263001</v>
      </c>
      <c r="BC111" s="29">
        <v>13894.385503798205</v>
      </c>
      <c r="BD111" s="29">
        <v>13492.093235876806</v>
      </c>
      <c r="BE111" s="29">
        <v>8092.0194492239243</v>
      </c>
      <c r="BF111" s="29">
        <v>775.87569737464491</v>
      </c>
      <c r="BG111" s="29">
        <v>21480.750413974576</v>
      </c>
      <c r="BH111" s="29">
        <v>94979.61535001942</v>
      </c>
      <c r="BI111" s="29">
        <v>1294.3706430646534</v>
      </c>
      <c r="BJ111" s="29">
        <v>101020.56997401745</v>
      </c>
      <c r="BK111" s="29">
        <v>2638.6152788176978</v>
      </c>
      <c r="BL111" s="29">
        <v>14285.944060365429</v>
      </c>
      <c r="BM111" s="29">
        <v>34980.085448772501</v>
      </c>
      <c r="BN111" s="29">
        <v>12721.89097018736</v>
      </c>
      <c r="BO111" s="29">
        <v>4754.056395735457</v>
      </c>
      <c r="BP111" s="29">
        <v>18344.264488651519</v>
      </c>
      <c r="BQ111" s="29">
        <v>1967.5462871147213</v>
      </c>
      <c r="BR111" s="29">
        <v>4247.0493220799581</v>
      </c>
      <c r="BS111" s="29">
        <v>0</v>
      </c>
      <c r="BT111" s="59">
        <f t="shared" si="5"/>
        <v>1345873.8525317905</v>
      </c>
      <c r="BU111" s="29">
        <v>1056255.7269078125</v>
      </c>
      <c r="BV111" s="29">
        <v>0</v>
      </c>
      <c r="BW111" s="29">
        <v>468.95022621933128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79658.853866824022</v>
      </c>
      <c r="CE111" s="29">
        <v>0</v>
      </c>
      <c r="CF111" s="29">
        <v>580488.72761978896</v>
      </c>
      <c r="CG111" s="29">
        <v>0</v>
      </c>
      <c r="CH111" s="29">
        <v>-19332.545694798329</v>
      </c>
      <c r="CI111" s="29">
        <v>194176.39638405282</v>
      </c>
      <c r="CJ111" s="38">
        <f t="shared" si="7"/>
        <v>3237589.9618416899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660.63430496317972</v>
      </c>
      <c r="D112" s="29">
        <v>186.42872701898381</v>
      </c>
      <c r="E112" s="29">
        <v>113.16150478498204</v>
      </c>
      <c r="F112" s="29">
        <v>409.79956411498688</v>
      </c>
      <c r="G112" s="29">
        <v>3488.8493796486059</v>
      </c>
      <c r="H112" s="29">
        <v>253.12450659620353</v>
      </c>
      <c r="I112" s="29">
        <v>69.907352992749807</v>
      </c>
      <c r="J112" s="29">
        <v>399.70235123066112</v>
      </c>
      <c r="K112" s="29">
        <v>203.49359084192042</v>
      </c>
      <c r="L112" s="29">
        <v>4.6300865548468213</v>
      </c>
      <c r="M112" s="29">
        <v>4946.0100885652391</v>
      </c>
      <c r="N112" s="29">
        <v>7045.7320528435157</v>
      </c>
      <c r="O112" s="29">
        <v>1199.1343747006413</v>
      </c>
      <c r="P112" s="29">
        <v>1147.7114452098476</v>
      </c>
      <c r="Q112" s="29">
        <v>314.24608976952265</v>
      </c>
      <c r="R112" s="29">
        <v>2349.8785680165915</v>
      </c>
      <c r="S112" s="29">
        <v>697.64126384313454</v>
      </c>
      <c r="T112" s="29">
        <v>528.93577337740032</v>
      </c>
      <c r="U112" s="29">
        <v>3765.062261220578</v>
      </c>
      <c r="V112" s="29">
        <v>351.86093639861463</v>
      </c>
      <c r="W112" s="29">
        <v>117.24673699560431</v>
      </c>
      <c r="X112" s="29">
        <v>5692.6700253145173</v>
      </c>
      <c r="Y112" s="29">
        <v>390.03216392518885</v>
      </c>
      <c r="Z112" s="29">
        <v>268.7488605738493</v>
      </c>
      <c r="AA112" s="29">
        <v>1.1287506634395459</v>
      </c>
      <c r="AB112" s="29">
        <v>22.705444329737155</v>
      </c>
      <c r="AC112" s="29">
        <v>1333.538613289018</v>
      </c>
      <c r="AD112" s="29">
        <v>308.56194460573892</v>
      </c>
      <c r="AE112" s="29">
        <v>52355.163762978154</v>
      </c>
      <c r="AF112" s="29">
        <v>15774.815901228041</v>
      </c>
      <c r="AG112" s="29">
        <v>138.11256472133056</v>
      </c>
      <c r="AH112" s="29">
        <v>16.140919226407306</v>
      </c>
      <c r="AI112" s="29">
        <v>28.938084160028783</v>
      </c>
      <c r="AJ112" s="29">
        <v>18.303623600833589</v>
      </c>
      <c r="AK112" s="29">
        <v>114.45941298579223</v>
      </c>
      <c r="AL112" s="29">
        <v>1801.4046129111132</v>
      </c>
      <c r="AM112" s="29">
        <v>1439.2609070913682</v>
      </c>
      <c r="AN112" s="29">
        <v>987162.19738984446</v>
      </c>
      <c r="AO112" s="29">
        <v>661770.53716529487</v>
      </c>
      <c r="AP112" s="29">
        <v>1559.3992728774024</v>
      </c>
      <c r="AQ112" s="29">
        <v>3274.9798005747766</v>
      </c>
      <c r="AR112" s="29">
        <v>1492.2225740046788</v>
      </c>
      <c r="AS112" s="29">
        <v>998.9405927546153</v>
      </c>
      <c r="AT112" s="29">
        <v>96.314588146348513</v>
      </c>
      <c r="AU112" s="29">
        <v>75.428928575072831</v>
      </c>
      <c r="AV112" s="29">
        <v>9.7983748773092536</v>
      </c>
      <c r="AW112" s="29">
        <v>0</v>
      </c>
      <c r="AX112" s="29">
        <v>143.37020396436668</v>
      </c>
      <c r="AY112" s="29">
        <v>346.45600674117111</v>
      </c>
      <c r="AZ112" s="29">
        <v>702.47886315510993</v>
      </c>
      <c r="BA112" s="29">
        <v>90.872839492588184</v>
      </c>
      <c r="BB112" s="29">
        <v>6433.9288988169046</v>
      </c>
      <c r="BC112" s="29">
        <v>1363.39471288547</v>
      </c>
      <c r="BD112" s="29">
        <v>3191.6765482947631</v>
      </c>
      <c r="BE112" s="29">
        <v>18.265351297919135</v>
      </c>
      <c r="BF112" s="29">
        <v>16.830873936825942</v>
      </c>
      <c r="BG112" s="29">
        <v>14046.842018276679</v>
      </c>
      <c r="BH112" s="29">
        <v>3243.8330226494977</v>
      </c>
      <c r="BI112" s="29">
        <v>45.351575343800206</v>
      </c>
      <c r="BJ112" s="29">
        <v>9427.8497487976529</v>
      </c>
      <c r="BK112" s="29">
        <v>364.09375191941524</v>
      </c>
      <c r="BL112" s="29">
        <v>104.24590696618242</v>
      </c>
      <c r="BM112" s="29">
        <v>1838.7244513564042</v>
      </c>
      <c r="BN112" s="29">
        <v>21065.555740334668</v>
      </c>
      <c r="BO112" s="29">
        <v>8878.3292706162702</v>
      </c>
      <c r="BP112" s="29">
        <v>2736.2462081635226</v>
      </c>
      <c r="BQ112" s="29">
        <v>13.659067482581616</v>
      </c>
      <c r="BR112" s="29">
        <v>9.7093259270475158</v>
      </c>
      <c r="BS112" s="29">
        <v>0</v>
      </c>
      <c r="BT112" s="59">
        <f t="shared" si="5"/>
        <v>1838478.7096246604</v>
      </c>
      <c r="BU112" s="29">
        <v>43158.695208902893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-2.0295334892531987</v>
      </c>
      <c r="CI112" s="29">
        <v>1480.4465553232471</v>
      </c>
      <c r="CJ112" s="38">
        <f t="shared" si="7"/>
        <v>1883115.8218553974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2537.4520098405537</v>
      </c>
      <c r="D113" s="29">
        <v>173.91217280265278</v>
      </c>
      <c r="E113" s="29">
        <v>1485.2394889139248</v>
      </c>
      <c r="F113" s="29">
        <v>3124.0074359803548</v>
      </c>
      <c r="G113" s="29">
        <v>13247.40886600335</v>
      </c>
      <c r="H113" s="29">
        <v>1422.9872286657414</v>
      </c>
      <c r="I113" s="29">
        <v>2050.9373085492639</v>
      </c>
      <c r="J113" s="29">
        <v>1187.6212695430997</v>
      </c>
      <c r="K113" s="29">
        <v>2052.7458637296445</v>
      </c>
      <c r="L113" s="29">
        <v>6389.9450755663247</v>
      </c>
      <c r="M113" s="29">
        <v>6986.4287805191507</v>
      </c>
      <c r="N113" s="29">
        <v>27188.373945900912</v>
      </c>
      <c r="O113" s="29">
        <v>3166.2491466234451</v>
      </c>
      <c r="P113" s="29">
        <v>4529.0973893121263</v>
      </c>
      <c r="Q113" s="29">
        <v>847.50325042611485</v>
      </c>
      <c r="R113" s="29">
        <v>5048.5354859557874</v>
      </c>
      <c r="S113" s="29">
        <v>12304.105387565618</v>
      </c>
      <c r="T113" s="29">
        <v>4396.4168230096648</v>
      </c>
      <c r="U113" s="29">
        <v>25272.585662092548</v>
      </c>
      <c r="V113" s="29">
        <v>997.6476433224276</v>
      </c>
      <c r="W113" s="29">
        <v>1051.740017150978</v>
      </c>
      <c r="X113" s="29">
        <v>7735.1420129785274</v>
      </c>
      <c r="Y113" s="29">
        <v>4328.6716726354916</v>
      </c>
      <c r="Z113" s="29">
        <v>10809.11214895203</v>
      </c>
      <c r="AA113" s="29">
        <v>3433.1102542181984</v>
      </c>
      <c r="AB113" s="29">
        <v>43189.463851023946</v>
      </c>
      <c r="AC113" s="29">
        <v>20654.645466673861</v>
      </c>
      <c r="AD113" s="29">
        <v>21543.010359725558</v>
      </c>
      <c r="AE113" s="29">
        <v>191037.45949472359</v>
      </c>
      <c r="AF113" s="29">
        <v>55210.454524485904</v>
      </c>
      <c r="AG113" s="29">
        <v>32591.181022858942</v>
      </c>
      <c r="AH113" s="29">
        <v>21112.945996136532</v>
      </c>
      <c r="AI113" s="29">
        <v>619.59838961864091</v>
      </c>
      <c r="AJ113" s="29">
        <v>26317.697375064588</v>
      </c>
      <c r="AK113" s="29">
        <v>139825.12333873013</v>
      </c>
      <c r="AL113" s="29">
        <v>28199.633744762348</v>
      </c>
      <c r="AM113" s="29">
        <v>8465.3348515948037</v>
      </c>
      <c r="AN113" s="29">
        <v>18172.154251430016</v>
      </c>
      <c r="AO113" s="29">
        <v>507114.63168248889</v>
      </c>
      <c r="AP113" s="29">
        <v>209011.95353589224</v>
      </c>
      <c r="AQ113" s="29">
        <v>65855.338020325318</v>
      </c>
      <c r="AR113" s="29">
        <v>2223.002565973622</v>
      </c>
      <c r="AS113" s="29">
        <v>5749.175335281755</v>
      </c>
      <c r="AT113" s="29">
        <v>4484.5381059286765</v>
      </c>
      <c r="AU113" s="29">
        <v>13717.601967256978</v>
      </c>
      <c r="AV113" s="29">
        <v>2071.2517674750989</v>
      </c>
      <c r="AW113" s="29">
        <v>375.16038370977816</v>
      </c>
      <c r="AX113" s="29">
        <v>135306.78109155968</v>
      </c>
      <c r="AY113" s="29">
        <v>176304.66280136633</v>
      </c>
      <c r="AZ113" s="29">
        <v>44454.820039348691</v>
      </c>
      <c r="BA113" s="29">
        <v>2465.889826379213</v>
      </c>
      <c r="BB113" s="29">
        <v>89778.166820634477</v>
      </c>
      <c r="BC113" s="29">
        <v>60161.171621095549</v>
      </c>
      <c r="BD113" s="29">
        <v>54514.79261072872</v>
      </c>
      <c r="BE113" s="29">
        <v>30599.693355416759</v>
      </c>
      <c r="BF113" s="29">
        <v>483.01514246959937</v>
      </c>
      <c r="BG113" s="29">
        <v>106377.02640395353</v>
      </c>
      <c r="BH113" s="29">
        <v>157951.1120893312</v>
      </c>
      <c r="BI113" s="29">
        <v>6278.302198805759</v>
      </c>
      <c r="BJ113" s="29">
        <v>98477.154383079338</v>
      </c>
      <c r="BK113" s="29">
        <v>5013.6396638918295</v>
      </c>
      <c r="BL113" s="29">
        <v>65929.692272743254</v>
      </c>
      <c r="BM113" s="29">
        <v>42435.942325224525</v>
      </c>
      <c r="BN113" s="29">
        <v>24666.072574440987</v>
      </c>
      <c r="BO113" s="29">
        <v>13687.19234865064</v>
      </c>
      <c r="BP113" s="29">
        <v>27667.049360221357</v>
      </c>
      <c r="BQ113" s="29">
        <v>6228.8228303961432</v>
      </c>
      <c r="BR113" s="29">
        <v>12110.589839769325</v>
      </c>
      <c r="BS113" s="29">
        <v>0</v>
      </c>
      <c r="BT113" s="59">
        <f t="shared" si="5"/>
        <v>2730199.9219709267</v>
      </c>
      <c r="BU113" s="29">
        <v>1263069.9034074279</v>
      </c>
      <c r="BV113" s="29">
        <v>0</v>
      </c>
      <c r="BW113" s="29">
        <v>129.32241545003043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152562.04224288632</v>
      </c>
      <c r="CG113" s="29">
        <v>0</v>
      </c>
      <c r="CH113" s="29">
        <v>0</v>
      </c>
      <c r="CI113" s="29">
        <v>20525.626422317666</v>
      </c>
      <c r="CJ113" s="38">
        <f t="shared" si="7"/>
        <v>4166486.816459009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27844.589087650947</v>
      </c>
      <c r="D114" s="29">
        <v>2006.2217088851928</v>
      </c>
      <c r="E114" s="29">
        <v>1677.3129032169422</v>
      </c>
      <c r="F114" s="29">
        <v>15947.868874711512</v>
      </c>
      <c r="G114" s="29">
        <v>55116.978370216413</v>
      </c>
      <c r="H114" s="29">
        <v>2634.5912294241543</v>
      </c>
      <c r="I114" s="29">
        <v>4482.571604596902</v>
      </c>
      <c r="J114" s="29">
        <v>2316.9862950608172</v>
      </c>
      <c r="K114" s="29">
        <v>9061.0584934489925</v>
      </c>
      <c r="L114" s="29">
        <v>6827.0661191049612</v>
      </c>
      <c r="M114" s="29">
        <v>22263.041492178076</v>
      </c>
      <c r="N114" s="29">
        <v>102946.01582418141</v>
      </c>
      <c r="O114" s="29">
        <v>6619.737157370113</v>
      </c>
      <c r="P114" s="29">
        <v>8141.6054285816244</v>
      </c>
      <c r="Q114" s="29">
        <v>848.70520549270418</v>
      </c>
      <c r="R114" s="29">
        <v>15562.921322759667</v>
      </c>
      <c r="S114" s="29">
        <v>43941.288465107762</v>
      </c>
      <c r="T114" s="29">
        <v>28707.538493850556</v>
      </c>
      <c r="U114" s="29">
        <v>97555.805763932673</v>
      </c>
      <c r="V114" s="29">
        <v>1909.2397851683643</v>
      </c>
      <c r="W114" s="29">
        <v>3129.5100146731484</v>
      </c>
      <c r="X114" s="29">
        <v>25762.295336944615</v>
      </c>
      <c r="Y114" s="29">
        <v>14703.822894325505</v>
      </c>
      <c r="Z114" s="29">
        <v>19158.538154417969</v>
      </c>
      <c r="AA114" s="29">
        <v>16664.737258894202</v>
      </c>
      <c r="AB114" s="29">
        <v>67242.672046253225</v>
      </c>
      <c r="AC114" s="29">
        <v>47236.745466670458</v>
      </c>
      <c r="AD114" s="29">
        <v>42405.481557675499</v>
      </c>
      <c r="AE114" s="29">
        <v>599286.98187923327</v>
      </c>
      <c r="AF114" s="29">
        <v>220577.57925340394</v>
      </c>
      <c r="AG114" s="29">
        <v>32771.922071386201</v>
      </c>
      <c r="AH114" s="29">
        <v>87185.142525384115</v>
      </c>
      <c r="AI114" s="29">
        <v>1454.3086409658326</v>
      </c>
      <c r="AJ114" s="29">
        <v>71184.89410964094</v>
      </c>
      <c r="AK114" s="29">
        <v>136050.43777370267</v>
      </c>
      <c r="AL114" s="29">
        <v>51016.466174107132</v>
      </c>
      <c r="AM114" s="29">
        <v>141983.92990011247</v>
      </c>
      <c r="AN114" s="29">
        <v>283084.20316600485</v>
      </c>
      <c r="AO114" s="29">
        <v>305960.09334296559</v>
      </c>
      <c r="AP114" s="29">
        <v>1564069.7911860982</v>
      </c>
      <c r="AQ114" s="29">
        <v>637024.70343248092</v>
      </c>
      <c r="AR114" s="29">
        <v>82229.573998593609</v>
      </c>
      <c r="AS114" s="29">
        <v>165921.16004768282</v>
      </c>
      <c r="AT114" s="29">
        <v>79560.195963035163</v>
      </c>
      <c r="AU114" s="29">
        <v>49757.572771098559</v>
      </c>
      <c r="AV114" s="29">
        <v>21633.850967612459</v>
      </c>
      <c r="AW114" s="29">
        <v>3757.8936816638916</v>
      </c>
      <c r="AX114" s="29">
        <v>214818.01651901589</v>
      </c>
      <c r="AY114" s="29">
        <v>425519.77675631904</v>
      </c>
      <c r="AZ114" s="29">
        <v>66945.971880208584</v>
      </c>
      <c r="BA114" s="29">
        <v>6783.5370521978612</v>
      </c>
      <c r="BB114" s="29">
        <v>89741.178141732787</v>
      </c>
      <c r="BC114" s="29">
        <v>74239.024945391342</v>
      </c>
      <c r="BD114" s="29">
        <v>47203.111889163374</v>
      </c>
      <c r="BE114" s="29">
        <v>36582.589446548278</v>
      </c>
      <c r="BF114" s="29">
        <v>11605.915246214847</v>
      </c>
      <c r="BG114" s="29">
        <v>98314.217953779662</v>
      </c>
      <c r="BH114" s="29">
        <v>924224.56243632338</v>
      </c>
      <c r="BI114" s="29">
        <v>27208.296777726286</v>
      </c>
      <c r="BJ114" s="29">
        <v>500817.19031773775</v>
      </c>
      <c r="BK114" s="29">
        <v>57906.3105658692</v>
      </c>
      <c r="BL114" s="29">
        <v>275732.53912788146</v>
      </c>
      <c r="BM114" s="29">
        <v>77144.904658805433</v>
      </c>
      <c r="BN114" s="29">
        <v>63505.761974089524</v>
      </c>
      <c r="BO114" s="29">
        <v>33530.809924028763</v>
      </c>
      <c r="BP114" s="29">
        <v>153369.25987370874</v>
      </c>
      <c r="BQ114" s="29">
        <v>16610.039633464738</v>
      </c>
      <c r="BR114" s="29">
        <v>53748.112290924546</v>
      </c>
      <c r="BS114" s="29">
        <v>0</v>
      </c>
      <c r="BT114" s="59">
        <f t="shared" si="5"/>
        <v>8482776.774651099</v>
      </c>
      <c r="BU114" s="29">
        <v>506917.06265578192</v>
      </c>
      <c r="BV114" s="29">
        <v>0</v>
      </c>
      <c r="BW114" s="29">
        <v>1670.0736690703714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158.26068309042992</v>
      </c>
      <c r="CE114" s="29">
        <v>0</v>
      </c>
      <c r="CF114" s="29">
        <v>2212307.1388830696</v>
      </c>
      <c r="CG114" s="29">
        <v>0</v>
      </c>
      <c r="CH114" s="29">
        <v>0</v>
      </c>
      <c r="CI114" s="29">
        <v>265463.62809069955</v>
      </c>
      <c r="CJ114" s="38">
        <f t="shared" si="7"/>
        <v>11469292.938632812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122733.75298626028</v>
      </c>
      <c r="D115" s="29">
        <v>8325.3665231710238</v>
      </c>
      <c r="E115" s="29">
        <v>15392.506371533878</v>
      </c>
      <c r="F115" s="29">
        <v>25803.651027238986</v>
      </c>
      <c r="G115" s="29">
        <v>225541.03469741755</v>
      </c>
      <c r="H115" s="29">
        <v>31970.382968063714</v>
      </c>
      <c r="I115" s="29">
        <v>17979.73811724619</v>
      </c>
      <c r="J115" s="29">
        <v>15496.025489131689</v>
      </c>
      <c r="K115" s="29">
        <v>14158.366703188234</v>
      </c>
      <c r="L115" s="29">
        <v>449.63441068777524</v>
      </c>
      <c r="M115" s="29">
        <v>101113.80533351764</v>
      </c>
      <c r="N115" s="29">
        <v>215053.92703485128</v>
      </c>
      <c r="O115" s="29">
        <v>42377.835770296617</v>
      </c>
      <c r="P115" s="29">
        <v>41325.601293018466</v>
      </c>
      <c r="Q115" s="29">
        <v>19062.927353719235</v>
      </c>
      <c r="R115" s="29">
        <v>85244.617777503852</v>
      </c>
      <c r="S115" s="29">
        <v>47887.610064232096</v>
      </c>
      <c r="T115" s="29">
        <v>27160.619126840345</v>
      </c>
      <c r="U115" s="29">
        <v>197589.72628033732</v>
      </c>
      <c r="V115" s="29">
        <v>17490.817221107955</v>
      </c>
      <c r="W115" s="29">
        <v>16956.472278552952</v>
      </c>
      <c r="X115" s="29">
        <v>112940.95935900684</v>
      </c>
      <c r="Y115" s="29">
        <v>20993.962738810573</v>
      </c>
      <c r="Z115" s="29">
        <v>164723.23886799029</v>
      </c>
      <c r="AA115" s="29">
        <v>5308.7752306644488</v>
      </c>
      <c r="AB115" s="29">
        <v>13799.4328257012</v>
      </c>
      <c r="AC115" s="29">
        <v>163827.35694846229</v>
      </c>
      <c r="AD115" s="29">
        <v>78883.514000551499</v>
      </c>
      <c r="AE115" s="29">
        <v>499050.95319410414</v>
      </c>
      <c r="AF115" s="29">
        <v>256525.12703934836</v>
      </c>
      <c r="AG115" s="29">
        <v>69795.038954702526</v>
      </c>
      <c r="AH115" s="29">
        <v>333274.95113071846</v>
      </c>
      <c r="AI115" s="29">
        <v>6590.6435496933618</v>
      </c>
      <c r="AJ115" s="29">
        <v>74273.667162009588</v>
      </c>
      <c r="AK115" s="29">
        <v>3556.2266942727124</v>
      </c>
      <c r="AL115" s="29">
        <v>80497.242591603106</v>
      </c>
      <c r="AM115" s="29">
        <v>33548.914077566806</v>
      </c>
      <c r="AN115" s="29">
        <v>143506.15090698443</v>
      </c>
      <c r="AO115" s="29">
        <v>100872.73891144837</v>
      </c>
      <c r="AP115" s="29">
        <v>76663.983411263209</v>
      </c>
      <c r="AQ115" s="29">
        <v>425605.82369840937</v>
      </c>
      <c r="AR115" s="29">
        <v>10511.587284268429</v>
      </c>
      <c r="AS115" s="29">
        <v>245553.23379405052</v>
      </c>
      <c r="AT115" s="29">
        <v>120759.92204087279</v>
      </c>
      <c r="AU115" s="29">
        <v>321458.02467719908</v>
      </c>
      <c r="AV115" s="29">
        <v>322481.96381636569</v>
      </c>
      <c r="AW115" s="29">
        <v>7516.8403333022161</v>
      </c>
      <c r="AX115" s="29">
        <v>104314.6999627995</v>
      </c>
      <c r="AY115" s="29">
        <v>86013.564426356068</v>
      </c>
      <c r="AZ115" s="29">
        <v>16831.100811560565</v>
      </c>
      <c r="BA115" s="29">
        <v>102.11774783142836</v>
      </c>
      <c r="BB115" s="29">
        <v>12134.35310711652</v>
      </c>
      <c r="BC115" s="29">
        <v>24238.312102171454</v>
      </c>
      <c r="BD115" s="29">
        <v>105655.70764876116</v>
      </c>
      <c r="BE115" s="29">
        <v>10894.88294753819</v>
      </c>
      <c r="BF115" s="29">
        <v>23523.357790452414</v>
      </c>
      <c r="BG115" s="29">
        <v>160559.73568402234</v>
      </c>
      <c r="BH115" s="29">
        <v>9125.0218644967226</v>
      </c>
      <c r="BI115" s="29">
        <v>8799.5613843794727</v>
      </c>
      <c r="BJ115" s="29">
        <v>1176.0809332803124</v>
      </c>
      <c r="BK115" s="29">
        <v>377.10393909904974</v>
      </c>
      <c r="BL115" s="29">
        <v>5803.727594787264</v>
      </c>
      <c r="BM115" s="29">
        <v>387.18563097586031</v>
      </c>
      <c r="BN115" s="29">
        <v>23378.558276806318</v>
      </c>
      <c r="BO115" s="29">
        <v>13999.396249820584</v>
      </c>
      <c r="BP115" s="29">
        <v>10832.669449965675</v>
      </c>
      <c r="BQ115" s="29">
        <v>6883.4249374430256</v>
      </c>
      <c r="BR115" s="29">
        <v>11942.286006637971</v>
      </c>
      <c r="BS115" s="29">
        <v>0</v>
      </c>
      <c r="BT115" s="59">
        <f t="shared" si="5"/>
        <v>5618607.5405635908</v>
      </c>
      <c r="BU115" s="29">
        <v>1054567.2599602346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1521.4430469858432</v>
      </c>
      <c r="CH115" s="29">
        <v>0</v>
      </c>
      <c r="CI115" s="29">
        <v>10116.642596850585</v>
      </c>
      <c r="CJ115" s="38">
        <f t="shared" si="7"/>
        <v>6684812.8861676613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20350.706677929127</v>
      </c>
      <c r="D116" s="29">
        <v>610.35628205274531</v>
      </c>
      <c r="E116" s="29">
        <v>953.13911344550525</v>
      </c>
      <c r="F116" s="29">
        <v>2594.7410515158153</v>
      </c>
      <c r="G116" s="29">
        <v>18125.156458891284</v>
      </c>
      <c r="H116" s="29">
        <v>3335.8649736870666</v>
      </c>
      <c r="I116" s="29">
        <v>1678.6689643708637</v>
      </c>
      <c r="J116" s="29">
        <v>2255.7142587811486</v>
      </c>
      <c r="K116" s="29">
        <v>1841.1617478376172</v>
      </c>
      <c r="L116" s="29">
        <v>1115.8886917112561</v>
      </c>
      <c r="M116" s="29">
        <v>3210.3874561108387</v>
      </c>
      <c r="N116" s="29">
        <v>1790.3009803290929</v>
      </c>
      <c r="O116" s="29">
        <v>2756.3119222375817</v>
      </c>
      <c r="P116" s="29">
        <v>4178.8544617354837</v>
      </c>
      <c r="Q116" s="29">
        <v>2195.2531690848041</v>
      </c>
      <c r="R116" s="29">
        <v>3837.6101667736766</v>
      </c>
      <c r="S116" s="29">
        <v>2695.3124242971044</v>
      </c>
      <c r="T116" s="29">
        <v>1360.6155565391905</v>
      </c>
      <c r="U116" s="29">
        <v>7991.0092406496351</v>
      </c>
      <c r="V116" s="29">
        <v>807.96184662889107</v>
      </c>
      <c r="W116" s="29">
        <v>3889.2704969546598</v>
      </c>
      <c r="X116" s="29">
        <v>3472.5326599849191</v>
      </c>
      <c r="Y116" s="29">
        <v>1098.4194821223123</v>
      </c>
      <c r="Z116" s="29">
        <v>5253.551011085051</v>
      </c>
      <c r="AA116" s="29">
        <v>303.02069518518715</v>
      </c>
      <c r="AB116" s="29">
        <v>1359.2168824346609</v>
      </c>
      <c r="AC116" s="29">
        <v>12459.082305272121</v>
      </c>
      <c r="AD116" s="29">
        <v>4510.1425220218407</v>
      </c>
      <c r="AE116" s="29">
        <v>22673.468628392857</v>
      </c>
      <c r="AF116" s="29">
        <v>6677.9661456338745</v>
      </c>
      <c r="AG116" s="29">
        <v>4061.2913131538289</v>
      </c>
      <c r="AH116" s="29">
        <v>20505.920680180567</v>
      </c>
      <c r="AI116" s="29">
        <v>2247.2159138770603</v>
      </c>
      <c r="AJ116" s="29">
        <v>11014.73375627267</v>
      </c>
      <c r="AK116" s="29">
        <v>1028.2852903836374</v>
      </c>
      <c r="AL116" s="29">
        <v>3500.3132016667309</v>
      </c>
      <c r="AM116" s="29">
        <v>2907.0251071059251</v>
      </c>
      <c r="AN116" s="29">
        <v>722.59116039952005</v>
      </c>
      <c r="AO116" s="29">
        <v>2569.0371988641668</v>
      </c>
      <c r="AP116" s="29">
        <v>3048.845798175144</v>
      </c>
      <c r="AQ116" s="29">
        <v>8594.9749426637609</v>
      </c>
      <c r="AR116" s="29">
        <v>262221.8955176702</v>
      </c>
      <c r="AS116" s="29">
        <v>1380.8716146684535</v>
      </c>
      <c r="AT116" s="29">
        <v>1094.0480373862572</v>
      </c>
      <c r="AU116" s="29">
        <v>17629.621657938354</v>
      </c>
      <c r="AV116" s="29">
        <v>8837.3667983208506</v>
      </c>
      <c r="AW116" s="29">
        <v>3982.0564811904646</v>
      </c>
      <c r="AX116" s="29">
        <v>4686.6721236744825</v>
      </c>
      <c r="AY116" s="29">
        <v>5028.7587426932087</v>
      </c>
      <c r="AZ116" s="29">
        <v>196.54702842189587</v>
      </c>
      <c r="BA116" s="29">
        <v>802.05625611142227</v>
      </c>
      <c r="BB116" s="29">
        <v>3476.1427067682175</v>
      </c>
      <c r="BC116" s="29">
        <v>811.04171294797629</v>
      </c>
      <c r="BD116" s="29">
        <v>3639.9106025597621</v>
      </c>
      <c r="BE116" s="29">
        <v>754.21983033652361</v>
      </c>
      <c r="BF116" s="29">
        <v>2769.5301208619667</v>
      </c>
      <c r="BG116" s="29">
        <v>1818.853937887518</v>
      </c>
      <c r="BH116" s="29">
        <v>16984.623132940011</v>
      </c>
      <c r="BI116" s="29">
        <v>286.34234325505076</v>
      </c>
      <c r="BJ116" s="29">
        <v>10173.312129281467</v>
      </c>
      <c r="BK116" s="29">
        <v>338.2781938431271</v>
      </c>
      <c r="BL116" s="29">
        <v>5990.902190223911</v>
      </c>
      <c r="BM116" s="29">
        <v>11400.588501351676</v>
      </c>
      <c r="BN116" s="29">
        <v>1706.2411178875673</v>
      </c>
      <c r="BO116" s="29">
        <v>918.52000054792097</v>
      </c>
      <c r="BP116" s="29">
        <v>4399.8529636828234</v>
      </c>
      <c r="BQ116" s="29">
        <v>347.73297269405145</v>
      </c>
      <c r="BR116" s="29">
        <v>405.297068340961</v>
      </c>
      <c r="BS116" s="29">
        <v>0</v>
      </c>
      <c r="BT116" s="59">
        <f t="shared" si="5"/>
        <v>577663.20441992534</v>
      </c>
      <c r="BU116" s="29">
        <v>730028.48312315822</v>
      </c>
      <c r="BV116" s="29">
        <v>0</v>
      </c>
      <c r="BW116" s="29">
        <v>22024.715755343394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1329716.4032984269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1052.7396233196744</v>
      </c>
      <c r="D117" s="29">
        <v>88.837402518144657</v>
      </c>
      <c r="E117" s="29">
        <v>79.087363013954231</v>
      </c>
      <c r="F117" s="29">
        <v>183.87769877428326</v>
      </c>
      <c r="G117" s="29">
        <v>2819.4973007174458</v>
      </c>
      <c r="H117" s="29">
        <v>139.99713169564606</v>
      </c>
      <c r="I117" s="29">
        <v>619.56824707596309</v>
      </c>
      <c r="J117" s="29">
        <v>145.53180163543254</v>
      </c>
      <c r="K117" s="29">
        <v>583.60372157324275</v>
      </c>
      <c r="L117" s="29">
        <v>674.12203434503101</v>
      </c>
      <c r="M117" s="29">
        <v>1452.7102094631484</v>
      </c>
      <c r="N117" s="29">
        <v>7954.1894396912921</v>
      </c>
      <c r="O117" s="29">
        <v>496.41640905762512</v>
      </c>
      <c r="P117" s="29">
        <v>645.68253792961082</v>
      </c>
      <c r="Q117" s="29">
        <v>29.130766421233023</v>
      </c>
      <c r="R117" s="29">
        <v>1708.7387865478863</v>
      </c>
      <c r="S117" s="29">
        <v>1524.7148382979331</v>
      </c>
      <c r="T117" s="29">
        <v>714.63985075247297</v>
      </c>
      <c r="U117" s="29">
        <v>4409.8162671835053</v>
      </c>
      <c r="V117" s="29">
        <v>210.76913124847772</v>
      </c>
      <c r="W117" s="29">
        <v>391.46795519682047</v>
      </c>
      <c r="X117" s="29">
        <v>1429.1296974059205</v>
      </c>
      <c r="Y117" s="29">
        <v>960.83891782856858</v>
      </c>
      <c r="Z117" s="29">
        <v>2029.6149745662588</v>
      </c>
      <c r="AA117" s="29">
        <v>1068.780938760568</v>
      </c>
      <c r="AB117" s="29">
        <v>3661.0457590302267</v>
      </c>
      <c r="AC117" s="29">
        <v>5847.7666668635475</v>
      </c>
      <c r="AD117" s="29">
        <v>3276.5201273278012</v>
      </c>
      <c r="AE117" s="29">
        <v>16607.705362363115</v>
      </c>
      <c r="AF117" s="29">
        <v>13953.83789544988</v>
      </c>
      <c r="AG117" s="29">
        <v>4109.2157041549026</v>
      </c>
      <c r="AH117" s="29">
        <v>2611.4004788001862</v>
      </c>
      <c r="AI117" s="29">
        <v>123.59491972804456</v>
      </c>
      <c r="AJ117" s="29">
        <v>3659.3528742221365</v>
      </c>
      <c r="AK117" s="29">
        <v>2999.3498083914055</v>
      </c>
      <c r="AL117" s="29">
        <v>5197.6318017024514</v>
      </c>
      <c r="AM117" s="29">
        <v>1569.0006071433345</v>
      </c>
      <c r="AN117" s="29">
        <v>1813.0473576283389</v>
      </c>
      <c r="AO117" s="29">
        <v>5750.8468980876878</v>
      </c>
      <c r="AP117" s="29">
        <v>26962.723217489856</v>
      </c>
      <c r="AQ117" s="29">
        <v>221464.23502242428</v>
      </c>
      <c r="AR117" s="29">
        <v>285758.54488452384</v>
      </c>
      <c r="AS117" s="29">
        <v>31851.196076765726</v>
      </c>
      <c r="AT117" s="29">
        <v>2610.6693151114982</v>
      </c>
      <c r="AU117" s="29">
        <v>1835.4824658346256</v>
      </c>
      <c r="AV117" s="29">
        <v>76.829888786787834</v>
      </c>
      <c r="AW117" s="29">
        <v>34.238661194862111</v>
      </c>
      <c r="AX117" s="29">
        <v>19174.084753327807</v>
      </c>
      <c r="AY117" s="29">
        <v>31747.680364140557</v>
      </c>
      <c r="AZ117" s="29">
        <v>6002.334352369875</v>
      </c>
      <c r="BA117" s="29">
        <v>48.643677007860198</v>
      </c>
      <c r="BB117" s="29">
        <v>5660.8377327519347</v>
      </c>
      <c r="BC117" s="29">
        <v>6703.5101368827618</v>
      </c>
      <c r="BD117" s="29">
        <v>14193.286192655869</v>
      </c>
      <c r="BE117" s="29">
        <v>3905.1054755633527</v>
      </c>
      <c r="BF117" s="29">
        <v>113.62749877406459</v>
      </c>
      <c r="BG117" s="29">
        <v>9438.9386925941562</v>
      </c>
      <c r="BH117" s="29">
        <v>25538.04694002679</v>
      </c>
      <c r="BI117" s="29">
        <v>857.14701962024628</v>
      </c>
      <c r="BJ117" s="29">
        <v>7617.6978282419896</v>
      </c>
      <c r="BK117" s="29">
        <v>718.82085443157257</v>
      </c>
      <c r="BL117" s="29">
        <v>10260.14284391368</v>
      </c>
      <c r="BM117" s="29">
        <v>10745.463318545884</v>
      </c>
      <c r="BN117" s="29">
        <v>3779.4476339197945</v>
      </c>
      <c r="BO117" s="29">
        <v>2161.9380123717365</v>
      </c>
      <c r="BP117" s="29">
        <v>5825.966277769905</v>
      </c>
      <c r="BQ117" s="29">
        <v>543.75642958843139</v>
      </c>
      <c r="BR117" s="29">
        <v>1523.8538511181173</v>
      </c>
      <c r="BS117" s="29">
        <v>0</v>
      </c>
      <c r="BT117" s="59">
        <f t="shared" si="5"/>
        <v>839748.06872366113</v>
      </c>
      <c r="BU117" s="29">
        <v>58092.037291371271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897840.10601503239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2.3084566124453358</v>
      </c>
      <c r="D118" s="29">
        <v>0</v>
      </c>
      <c r="E118" s="29">
        <v>0</v>
      </c>
      <c r="F118" s="29">
        <v>0</v>
      </c>
      <c r="G118" s="29">
        <v>10.239541479820859</v>
      </c>
      <c r="H118" s="29">
        <v>0</v>
      </c>
      <c r="I118" s="29">
        <v>0</v>
      </c>
      <c r="J118" s="29">
        <v>1.4023473491645426</v>
      </c>
      <c r="K118" s="29">
        <v>0</v>
      </c>
      <c r="L118" s="29">
        <v>0</v>
      </c>
      <c r="M118" s="29">
        <v>17.318537161198677</v>
      </c>
      <c r="N118" s="29">
        <v>24.704685490886302</v>
      </c>
      <c r="O118" s="29">
        <v>4.2042383842797681</v>
      </c>
      <c r="P118" s="29">
        <v>3.2134481737987377</v>
      </c>
      <c r="Q118" s="29">
        <v>1.1008496335564057</v>
      </c>
      <c r="R118" s="29">
        <v>8.2264314873165674</v>
      </c>
      <c r="S118" s="29">
        <v>2.4384051495612504</v>
      </c>
      <c r="T118" s="29">
        <v>0</v>
      </c>
      <c r="U118" s="29">
        <v>13.167863912240783</v>
      </c>
      <c r="V118" s="29">
        <v>1.2116605496098802</v>
      </c>
      <c r="W118" s="29">
        <v>0</v>
      </c>
      <c r="X118" s="29">
        <v>19.005885038591504</v>
      </c>
      <c r="Y118" s="29">
        <v>1.3626253600577645</v>
      </c>
      <c r="Z118" s="29">
        <v>0</v>
      </c>
      <c r="AA118" s="29">
        <v>0</v>
      </c>
      <c r="AB118" s="29">
        <v>0</v>
      </c>
      <c r="AC118" s="29">
        <v>4.6754481617316239</v>
      </c>
      <c r="AD118" s="29">
        <v>0</v>
      </c>
      <c r="AE118" s="29">
        <v>38.349491916307066</v>
      </c>
      <c r="AF118" s="29">
        <v>2.5332719367632359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5.7277547702255669</v>
      </c>
      <c r="AM118" s="29">
        <v>4.7591790746266422</v>
      </c>
      <c r="AN118" s="29">
        <v>34.079440214250923</v>
      </c>
      <c r="AO118" s="29">
        <v>16.864537994062005</v>
      </c>
      <c r="AP118" s="29">
        <v>5.1176030722923826</v>
      </c>
      <c r="AQ118" s="29">
        <v>6.6431426329630785</v>
      </c>
      <c r="AR118" s="29">
        <v>0</v>
      </c>
      <c r="AS118" s="29">
        <v>2.6015433249186062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1.07268021261707</v>
      </c>
      <c r="AZ118" s="29">
        <v>2.453415723607514</v>
      </c>
      <c r="BA118" s="29">
        <v>0</v>
      </c>
      <c r="BB118" s="29">
        <v>0</v>
      </c>
      <c r="BC118" s="29">
        <v>0</v>
      </c>
      <c r="BD118" s="29">
        <v>10.809729755115963</v>
      </c>
      <c r="BE118" s="29">
        <v>0</v>
      </c>
      <c r="BF118" s="29">
        <v>0</v>
      </c>
      <c r="BG118" s="29">
        <v>7.4572527105486204</v>
      </c>
      <c r="BH118" s="29">
        <v>1.3900231491010571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1.5889552665231761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256.02844569818291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2.1019750029798181</v>
      </c>
      <c r="CJ118" s="38">
        <f t="shared" si="7"/>
        <v>258.13042070116273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34.46830031890358</v>
      </c>
      <c r="D119" s="29">
        <v>4.0177385014233824</v>
      </c>
      <c r="E119" s="29">
        <v>6.0052279352480138</v>
      </c>
      <c r="F119" s="29">
        <v>20.344127064213474</v>
      </c>
      <c r="G119" s="29">
        <v>167.77912407577315</v>
      </c>
      <c r="H119" s="29">
        <v>13.375153092376914</v>
      </c>
      <c r="I119" s="29">
        <v>3.6670571721949332</v>
      </c>
      <c r="J119" s="29">
        <v>20.938894550510604</v>
      </c>
      <c r="K119" s="29">
        <v>8.3598147553403006</v>
      </c>
      <c r="L119" s="29">
        <v>0</v>
      </c>
      <c r="M119" s="29">
        <v>258.58858976948773</v>
      </c>
      <c r="N119" s="29">
        <v>368.87352828424935</v>
      </c>
      <c r="O119" s="29">
        <v>62.774821263853688</v>
      </c>
      <c r="P119" s="29">
        <v>60.242960205844973</v>
      </c>
      <c r="Q119" s="29">
        <v>16.43713665651817</v>
      </c>
      <c r="R119" s="29">
        <v>122.83146649975281</v>
      </c>
      <c r="S119" s="29">
        <v>36.408603281136358</v>
      </c>
      <c r="T119" s="29">
        <v>27.611653255031275</v>
      </c>
      <c r="U119" s="29">
        <v>196.61356658758328</v>
      </c>
      <c r="V119" s="29">
        <v>18.091689753220997</v>
      </c>
      <c r="W119" s="29">
        <v>6.1089241051388967</v>
      </c>
      <c r="X119" s="29">
        <v>297.85369776979263</v>
      </c>
      <c r="Y119" s="29">
        <v>20.34579289011322</v>
      </c>
      <c r="Z119" s="29">
        <v>13.129578698462472</v>
      </c>
      <c r="AA119" s="29">
        <v>0</v>
      </c>
      <c r="AB119" s="29">
        <v>0</v>
      </c>
      <c r="AC119" s="29">
        <v>69.81060431608168</v>
      </c>
      <c r="AD119" s="29">
        <v>2.0242123454915841</v>
      </c>
      <c r="AE119" s="29">
        <v>572.60846806577729</v>
      </c>
      <c r="AF119" s="29">
        <v>37.825089471060373</v>
      </c>
      <c r="AG119" s="29">
        <v>2.0784868969001189</v>
      </c>
      <c r="AH119" s="29">
        <v>0</v>
      </c>
      <c r="AI119" s="29">
        <v>0</v>
      </c>
      <c r="AJ119" s="29">
        <v>0</v>
      </c>
      <c r="AK119" s="29">
        <v>0</v>
      </c>
      <c r="AL119" s="29">
        <v>85.522929263130095</v>
      </c>
      <c r="AM119" s="29">
        <v>71.060817314606226</v>
      </c>
      <c r="AN119" s="29">
        <v>508.85096720990987</v>
      </c>
      <c r="AO119" s="29">
        <v>251.80978372520923</v>
      </c>
      <c r="AP119" s="29">
        <v>81.562059077986376</v>
      </c>
      <c r="AQ119" s="29">
        <v>99.190877696432949</v>
      </c>
      <c r="AR119" s="29">
        <v>3.0354368818889692</v>
      </c>
      <c r="AS119" s="29">
        <v>38.844472347593076</v>
      </c>
      <c r="AT119" s="29">
        <v>2.8955027922758085</v>
      </c>
      <c r="AU119" s="29">
        <v>6.5693999529626437</v>
      </c>
      <c r="AV119" s="29">
        <v>0</v>
      </c>
      <c r="AW119" s="29">
        <v>0</v>
      </c>
      <c r="AX119" s="29">
        <v>6.3773118704429983</v>
      </c>
      <c r="AY119" s="29">
        <v>16.016529622129102</v>
      </c>
      <c r="AZ119" s="29">
        <v>36.63273093915533</v>
      </c>
      <c r="BA119" s="29">
        <v>0</v>
      </c>
      <c r="BB119" s="29">
        <v>7.6126961923926855</v>
      </c>
      <c r="BC119" s="29">
        <v>1.0214283482977555</v>
      </c>
      <c r="BD119" s="29">
        <v>161.40351503979076</v>
      </c>
      <c r="BE119" s="29">
        <v>0</v>
      </c>
      <c r="BF119" s="29">
        <v>0</v>
      </c>
      <c r="BG119" s="29">
        <v>123.30428161605646</v>
      </c>
      <c r="BH119" s="29">
        <v>20.754877997334631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32.718623673653688</v>
      </c>
      <c r="BO119" s="29">
        <v>0</v>
      </c>
      <c r="BP119" s="29">
        <v>2.7639212184262876</v>
      </c>
      <c r="BQ119" s="29">
        <v>0</v>
      </c>
      <c r="BR119" s="29">
        <v>0</v>
      </c>
      <c r="BS119" s="29">
        <v>0</v>
      </c>
      <c r="BT119" s="59">
        <f t="shared" si="5"/>
        <v>4027.162470361156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31.385258548840799</v>
      </c>
      <c r="CJ119" s="38">
        <f t="shared" si="7"/>
        <v>4058.5477289099967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2.5987184254767395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3.8497897783543373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9.0225067558080703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7.5186638824698715</v>
      </c>
      <c r="AO120" s="29">
        <v>3.9677293963842009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2.5432112702110943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29.500619508704315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29.500619508704315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20904.691156927438</v>
      </c>
      <c r="D122" s="29">
        <v>7809.2036431423294</v>
      </c>
      <c r="E122" s="29">
        <v>653.11259010027777</v>
      </c>
      <c r="F122" s="29">
        <v>7855.71018657886</v>
      </c>
      <c r="G122" s="29">
        <v>64744.176163429387</v>
      </c>
      <c r="H122" s="29">
        <v>3333.1065168799091</v>
      </c>
      <c r="I122" s="29">
        <v>4420.74206889578</v>
      </c>
      <c r="J122" s="29">
        <v>3924.9888507029668</v>
      </c>
      <c r="K122" s="29">
        <v>6675.5461109498956</v>
      </c>
      <c r="L122" s="29">
        <v>8879.8757972382336</v>
      </c>
      <c r="M122" s="29">
        <v>41988.557665493332</v>
      </c>
      <c r="N122" s="29">
        <v>213116.10363927268</v>
      </c>
      <c r="O122" s="29">
        <v>16943.961821348195</v>
      </c>
      <c r="P122" s="29">
        <v>10147.59995700195</v>
      </c>
      <c r="Q122" s="29">
        <v>1312.355629638485</v>
      </c>
      <c r="R122" s="29">
        <v>21991.061649806263</v>
      </c>
      <c r="S122" s="29">
        <v>16672.060873308248</v>
      </c>
      <c r="T122" s="29">
        <v>9526.4249395469378</v>
      </c>
      <c r="U122" s="29">
        <v>49691.766482043866</v>
      </c>
      <c r="V122" s="29">
        <v>2755.0490926704897</v>
      </c>
      <c r="W122" s="29">
        <v>3686.0285245823316</v>
      </c>
      <c r="X122" s="29">
        <v>31420.570974344228</v>
      </c>
      <c r="Y122" s="29">
        <v>10819.441798375527</v>
      </c>
      <c r="Z122" s="29">
        <v>35602.268756842779</v>
      </c>
      <c r="AA122" s="29">
        <v>25583.39273065083</v>
      </c>
      <c r="AB122" s="29">
        <v>78650.677696807543</v>
      </c>
      <c r="AC122" s="29">
        <v>131247.50708238973</v>
      </c>
      <c r="AD122" s="29">
        <v>41208.846374866254</v>
      </c>
      <c r="AE122" s="29">
        <v>392364.32795124047</v>
      </c>
      <c r="AF122" s="29">
        <v>272324.46837335749</v>
      </c>
      <c r="AG122" s="29">
        <v>55023.658856925977</v>
      </c>
      <c r="AH122" s="29">
        <v>54606.704431537408</v>
      </c>
      <c r="AI122" s="29">
        <v>1152.3247566777354</v>
      </c>
      <c r="AJ122" s="29">
        <v>97392.395227695408</v>
      </c>
      <c r="AK122" s="29">
        <v>25302.158324839525</v>
      </c>
      <c r="AL122" s="29">
        <v>80309.205153831324</v>
      </c>
      <c r="AM122" s="29">
        <v>22658.549100287575</v>
      </c>
      <c r="AN122" s="29">
        <v>62323.349746010412</v>
      </c>
      <c r="AO122" s="29">
        <v>102391.23427055811</v>
      </c>
      <c r="AP122" s="29">
        <v>524092.65975824895</v>
      </c>
      <c r="AQ122" s="29">
        <v>196426.94986962236</v>
      </c>
      <c r="AR122" s="29">
        <v>20246.827391346171</v>
      </c>
      <c r="AS122" s="29">
        <v>21119.539856197785</v>
      </c>
      <c r="AT122" s="29">
        <v>17339.044034400755</v>
      </c>
      <c r="AU122" s="29">
        <v>89578.770709990713</v>
      </c>
      <c r="AV122" s="29">
        <v>12498.508827806367</v>
      </c>
      <c r="AW122" s="29">
        <v>4492.4460792637528</v>
      </c>
      <c r="AX122" s="29">
        <v>328764.08358967165</v>
      </c>
      <c r="AY122" s="29">
        <v>630499.61081482493</v>
      </c>
      <c r="AZ122" s="29">
        <v>75183.862387961271</v>
      </c>
      <c r="BA122" s="29">
        <v>430.46142749927924</v>
      </c>
      <c r="BB122" s="29">
        <v>129110.99851413949</v>
      </c>
      <c r="BC122" s="29">
        <v>134163.25763077388</v>
      </c>
      <c r="BD122" s="29">
        <v>288500.15062537207</v>
      </c>
      <c r="BE122" s="29">
        <v>61346.257191037723</v>
      </c>
      <c r="BF122" s="29">
        <v>2432.2888370523196</v>
      </c>
      <c r="BG122" s="29">
        <v>209436.86713362145</v>
      </c>
      <c r="BH122" s="29">
        <v>206930.20200030247</v>
      </c>
      <c r="BI122" s="29">
        <v>9818.7234502128813</v>
      </c>
      <c r="BJ122" s="29">
        <v>124611.93006466245</v>
      </c>
      <c r="BK122" s="29">
        <v>10851.88042495134</v>
      </c>
      <c r="BL122" s="29">
        <v>90600.992754501713</v>
      </c>
      <c r="BM122" s="29">
        <v>58616.923511262532</v>
      </c>
      <c r="BN122" s="29">
        <v>51393.898536140761</v>
      </c>
      <c r="BO122" s="29">
        <v>33798.686435123767</v>
      </c>
      <c r="BP122" s="29">
        <v>78150.867751537313</v>
      </c>
      <c r="BQ122" s="29">
        <v>16108.568096788345</v>
      </c>
      <c r="BR122" s="29">
        <v>34359.869515907732</v>
      </c>
      <c r="BS122" s="29">
        <v>0</v>
      </c>
      <c r="BT122" s="59">
        <f t="shared" si="5"/>
        <v>5498318.3321870184</v>
      </c>
      <c r="BU122" s="29">
        <v>31226.874240999397</v>
      </c>
      <c r="BV122" s="29">
        <v>0</v>
      </c>
      <c r="BW122" s="29">
        <v>0</v>
      </c>
      <c r="BX122" s="29">
        <v>0</v>
      </c>
      <c r="BY122" s="29">
        <v>0</v>
      </c>
      <c r="BZ122" s="29">
        <v>184909.73324629696</v>
      </c>
      <c r="CA122" s="29">
        <v>84739.443592172873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1379.8654512154658</v>
      </c>
      <c r="CJ122" s="38">
        <f t="shared" si="7"/>
        <v>5800574.2487177029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8640.8222399433234</v>
      </c>
      <c r="D123" s="29">
        <v>858.57381545804014</v>
      </c>
      <c r="E123" s="29">
        <v>1127.7922666137069</v>
      </c>
      <c r="F123" s="29">
        <v>77821.564470056066</v>
      </c>
      <c r="G123" s="29">
        <v>35491.872102815301</v>
      </c>
      <c r="H123" s="29">
        <v>2504.0961871649597</v>
      </c>
      <c r="I123" s="29">
        <v>1844.9639833290701</v>
      </c>
      <c r="J123" s="29">
        <v>7567.6532898259065</v>
      </c>
      <c r="K123" s="29">
        <v>23788.294212078388</v>
      </c>
      <c r="L123" s="29">
        <v>551.31686753617021</v>
      </c>
      <c r="M123" s="29">
        <v>51406.186275712404</v>
      </c>
      <c r="N123" s="29">
        <v>76027.760108232033</v>
      </c>
      <c r="O123" s="29">
        <v>12771.201578339638</v>
      </c>
      <c r="P123" s="29">
        <v>13894.912389206967</v>
      </c>
      <c r="Q123" s="29">
        <v>3017.8544186877803</v>
      </c>
      <c r="R123" s="29">
        <v>30080.443102665853</v>
      </c>
      <c r="S123" s="29">
        <v>9781.8786739499155</v>
      </c>
      <c r="T123" s="29">
        <v>7666.1649535849101</v>
      </c>
      <c r="U123" s="29">
        <v>55350.95844317654</v>
      </c>
      <c r="V123" s="29">
        <v>3961.631662213189</v>
      </c>
      <c r="W123" s="29">
        <v>2117.7800361265463</v>
      </c>
      <c r="X123" s="29">
        <v>56420.375098441582</v>
      </c>
      <c r="Y123" s="29">
        <v>7230.0345038785754</v>
      </c>
      <c r="Z123" s="29">
        <v>18583.812812593213</v>
      </c>
      <c r="AA123" s="29">
        <v>12127.849936407252</v>
      </c>
      <c r="AB123" s="29">
        <v>94825.059454697417</v>
      </c>
      <c r="AC123" s="29">
        <v>733505.21691288927</v>
      </c>
      <c r="AD123" s="29">
        <v>2230.0663966519351</v>
      </c>
      <c r="AE123" s="29">
        <v>197725.3136838924</v>
      </c>
      <c r="AF123" s="29">
        <v>18247.172979112649</v>
      </c>
      <c r="AG123" s="29">
        <v>2272.6591275417054</v>
      </c>
      <c r="AH123" s="29">
        <v>5093.765424778433</v>
      </c>
      <c r="AI123" s="29">
        <v>74.342566089014127</v>
      </c>
      <c r="AJ123" s="29">
        <v>37640.028880901307</v>
      </c>
      <c r="AK123" s="29">
        <v>27664.554920375704</v>
      </c>
      <c r="AL123" s="29">
        <v>20282.33238320575</v>
      </c>
      <c r="AM123" s="29">
        <v>17402.319925502215</v>
      </c>
      <c r="AN123" s="29">
        <v>106370.06985836558</v>
      </c>
      <c r="AO123" s="29">
        <v>138871.41422507013</v>
      </c>
      <c r="AP123" s="29">
        <v>46032.017064557913</v>
      </c>
      <c r="AQ123" s="29">
        <v>18087.591099903682</v>
      </c>
      <c r="AR123" s="29">
        <v>587.21429219959043</v>
      </c>
      <c r="AS123" s="29">
        <v>8095.5967384118458</v>
      </c>
      <c r="AT123" s="29">
        <v>3220.8270281400974</v>
      </c>
      <c r="AU123" s="29">
        <v>2971.7152728478536</v>
      </c>
      <c r="AV123" s="29">
        <v>194.07403334796976</v>
      </c>
      <c r="AW123" s="29">
        <v>33.16414963722714</v>
      </c>
      <c r="AX123" s="29">
        <v>36349.053132039568</v>
      </c>
      <c r="AY123" s="29">
        <v>219456.54760867619</v>
      </c>
      <c r="AZ123" s="29">
        <v>7898.3708250013442</v>
      </c>
      <c r="BA123" s="29">
        <v>0</v>
      </c>
      <c r="BB123" s="29">
        <v>1672.278214904401</v>
      </c>
      <c r="BC123" s="29">
        <v>20750.506046323619</v>
      </c>
      <c r="BD123" s="29">
        <v>44304.045354556278</v>
      </c>
      <c r="BE123" s="29">
        <v>771.0698275854686</v>
      </c>
      <c r="BF123" s="29">
        <v>11.365469045670187</v>
      </c>
      <c r="BG123" s="29">
        <v>43353.912293094902</v>
      </c>
      <c r="BH123" s="29">
        <v>70134.842116094267</v>
      </c>
      <c r="BI123" s="29">
        <v>208.3771997509034</v>
      </c>
      <c r="BJ123" s="29">
        <v>24527.417787150331</v>
      </c>
      <c r="BK123" s="29">
        <v>81.537995748774634</v>
      </c>
      <c r="BL123" s="29">
        <v>8483.6326543552495</v>
      </c>
      <c r="BM123" s="29">
        <v>3132.7553096199863</v>
      </c>
      <c r="BN123" s="29">
        <v>7784.398283444023</v>
      </c>
      <c r="BO123" s="29">
        <v>4287.0314743739082</v>
      </c>
      <c r="BP123" s="29">
        <v>6261.3204624131768</v>
      </c>
      <c r="BQ123" s="29">
        <v>234.74229396480521</v>
      </c>
      <c r="BR123" s="29">
        <v>373.1110740542166</v>
      </c>
      <c r="BS123" s="29">
        <v>0</v>
      </c>
      <c r="BT123" s="59">
        <f t="shared" si="5"/>
        <v>2502138.6252683536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1020.6558547080183</v>
      </c>
      <c r="CE123" s="29">
        <v>0</v>
      </c>
      <c r="CF123" s="29">
        <v>0</v>
      </c>
      <c r="CG123" s="29">
        <v>0</v>
      </c>
      <c r="CH123" s="29">
        <v>0</v>
      </c>
      <c r="CI123" s="29">
        <v>284952.15307027451</v>
      </c>
      <c r="CJ123" s="38">
        <f t="shared" si="7"/>
        <v>2788111.4341933364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6626.4505457364021</v>
      </c>
      <c r="D124" s="29">
        <v>772.40088108811608</v>
      </c>
      <c r="E124" s="29">
        <v>1154.4911015680218</v>
      </c>
      <c r="F124" s="29">
        <v>3911.1116668200657</v>
      </c>
      <c r="G124" s="29">
        <v>32255.146300173717</v>
      </c>
      <c r="H124" s="29">
        <v>2571.3415662171692</v>
      </c>
      <c r="I124" s="29">
        <v>704.983292610371</v>
      </c>
      <c r="J124" s="29">
        <v>4025.4537629536808</v>
      </c>
      <c r="K124" s="29">
        <v>1607.1549375876534</v>
      </c>
      <c r="L124" s="29">
        <v>45.159203459161219</v>
      </c>
      <c r="M124" s="29">
        <v>49713.054776288853</v>
      </c>
      <c r="N124" s="29">
        <v>70915.077725211901</v>
      </c>
      <c r="O124" s="29">
        <v>12068.313342222851</v>
      </c>
      <c r="P124" s="29">
        <v>11581.568944200722</v>
      </c>
      <c r="Q124" s="29">
        <v>3160.0011911641091</v>
      </c>
      <c r="R124" s="29">
        <v>23614.063666913658</v>
      </c>
      <c r="S124" s="29">
        <v>6999.4692761067527</v>
      </c>
      <c r="T124" s="29">
        <v>5308.2760997106907</v>
      </c>
      <c r="U124" s="29">
        <v>37798.500754588837</v>
      </c>
      <c r="V124" s="29">
        <v>3478.085233500834</v>
      </c>
      <c r="W124" s="29">
        <v>1174.4258797142927</v>
      </c>
      <c r="X124" s="29">
        <v>57261.680438991556</v>
      </c>
      <c r="Y124" s="29">
        <v>3911.4313485945372</v>
      </c>
      <c r="Z124" s="29">
        <v>2684.5858971603611</v>
      </c>
      <c r="AA124" s="29">
        <v>19.31722558087403</v>
      </c>
      <c r="AB124" s="29">
        <v>213.45688376806731</v>
      </c>
      <c r="AC124" s="29">
        <v>13420.926265249695</v>
      </c>
      <c r="AD124" s="29">
        <v>389.15011408649985</v>
      </c>
      <c r="AE124" s="29">
        <v>110082.64581084662</v>
      </c>
      <c r="AF124" s="29">
        <v>7271.7854506615577</v>
      </c>
      <c r="AG124" s="29">
        <v>579.89353669497018</v>
      </c>
      <c r="AH124" s="29">
        <v>159.49007268574451</v>
      </c>
      <c r="AI124" s="29">
        <v>76.21947161221496</v>
      </c>
      <c r="AJ124" s="29">
        <v>164.87809883203272</v>
      </c>
      <c r="AK124" s="29">
        <v>23.687492047153395</v>
      </c>
      <c r="AL124" s="29">
        <v>16441.584181562885</v>
      </c>
      <c r="AM124" s="29">
        <v>13673.852267625844</v>
      </c>
      <c r="AN124" s="29">
        <v>97825.41460326525</v>
      </c>
      <c r="AO124" s="29">
        <v>48409.845085182744</v>
      </c>
      <c r="AP124" s="29">
        <v>15680.116103441775</v>
      </c>
      <c r="AQ124" s="29">
        <v>19069.215469354727</v>
      </c>
      <c r="AR124" s="29">
        <v>583.55559264806482</v>
      </c>
      <c r="AS124" s="29">
        <v>7467.7597052585706</v>
      </c>
      <c r="AT124" s="29">
        <v>556.65367301893343</v>
      </c>
      <c r="AU124" s="29">
        <v>1262.9521834639029</v>
      </c>
      <c r="AV124" s="29">
        <v>123.6718720899227</v>
      </c>
      <c r="AW124" s="29">
        <v>0</v>
      </c>
      <c r="AX124" s="29">
        <v>1392.8423788234177</v>
      </c>
      <c r="AY124" s="29">
        <v>3079.1405573646416</v>
      </c>
      <c r="AZ124" s="29">
        <v>169663.89669446283</v>
      </c>
      <c r="BA124" s="29">
        <v>0</v>
      </c>
      <c r="BB124" s="29">
        <v>1463.5231320338728</v>
      </c>
      <c r="BC124" s="29">
        <v>208.82856936612743</v>
      </c>
      <c r="BD124" s="29">
        <v>31029.450260784317</v>
      </c>
      <c r="BE124" s="29">
        <v>181.22033238163428</v>
      </c>
      <c r="BF124" s="29">
        <v>9.5294127273908167</v>
      </c>
      <c r="BG124" s="29">
        <v>23731.991921370387</v>
      </c>
      <c r="BH124" s="29">
        <v>651224.11473353917</v>
      </c>
      <c r="BI124" s="29">
        <v>172.97460326786785</v>
      </c>
      <c r="BJ124" s="29">
        <v>238316.61118678897</v>
      </c>
      <c r="BK124" s="29">
        <v>38.730317141522654</v>
      </c>
      <c r="BL124" s="29">
        <v>487412.10944286903</v>
      </c>
      <c r="BM124" s="29">
        <v>7153.3600557099926</v>
      </c>
      <c r="BN124" s="29">
        <v>6300.0398954424645</v>
      </c>
      <c r="BO124" s="29">
        <v>137.87056401856771</v>
      </c>
      <c r="BP124" s="29">
        <v>68808.095924701731</v>
      </c>
      <c r="BQ124" s="29">
        <v>136.15838379171279</v>
      </c>
      <c r="BR124" s="29">
        <v>90.49177464077637</v>
      </c>
      <c r="BS124" s="29">
        <v>0</v>
      </c>
      <c r="BT124" s="59">
        <f t="shared" si="5"/>
        <v>2387389.279132789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2297116.9889885876</v>
      </c>
      <c r="CG124" s="29">
        <v>0</v>
      </c>
      <c r="CH124" s="29">
        <v>0</v>
      </c>
      <c r="CI124" s="29">
        <v>6033.7429496007853</v>
      </c>
      <c r="CJ124" s="38">
        <f t="shared" si="7"/>
        <v>4690540.011070977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7163.2834814305825</v>
      </c>
      <c r="D126" s="29">
        <v>255.18219806306973</v>
      </c>
      <c r="E126" s="29">
        <v>78.288986586415163</v>
      </c>
      <c r="F126" s="29">
        <v>2010.5453259565356</v>
      </c>
      <c r="G126" s="29">
        <v>464233.84656310425</v>
      </c>
      <c r="H126" s="29">
        <v>16032.424268940118</v>
      </c>
      <c r="I126" s="29">
        <v>14258.933395811498</v>
      </c>
      <c r="J126" s="29">
        <v>6210.1041499364374</v>
      </c>
      <c r="K126" s="29">
        <v>11687.355393166206</v>
      </c>
      <c r="L126" s="29">
        <v>11094.732009625815</v>
      </c>
      <c r="M126" s="29">
        <v>37576.316690571635</v>
      </c>
      <c r="N126" s="29">
        <v>1683045.9309800006</v>
      </c>
      <c r="O126" s="29">
        <v>21213.420882965736</v>
      </c>
      <c r="P126" s="29">
        <v>18557.801570029991</v>
      </c>
      <c r="Q126" s="29">
        <v>4107.3356489375838</v>
      </c>
      <c r="R126" s="29">
        <v>17923.134296082466</v>
      </c>
      <c r="S126" s="29">
        <v>31894.998786426007</v>
      </c>
      <c r="T126" s="29">
        <v>17621.348666472764</v>
      </c>
      <c r="U126" s="29">
        <v>70921.480368149147</v>
      </c>
      <c r="V126" s="29">
        <v>6337.7852118100664</v>
      </c>
      <c r="W126" s="29">
        <v>5854.9491261154626</v>
      </c>
      <c r="X126" s="29">
        <v>113616.81836406232</v>
      </c>
      <c r="Y126" s="29">
        <v>12738.953698845164</v>
      </c>
      <c r="Z126" s="29">
        <v>17104.419033822713</v>
      </c>
      <c r="AA126" s="29">
        <v>10182.42580037265</v>
      </c>
      <c r="AB126" s="29">
        <v>35768.564604421299</v>
      </c>
      <c r="AC126" s="29">
        <v>3184.3692778247923</v>
      </c>
      <c r="AD126" s="29">
        <v>49232.70557617407</v>
      </c>
      <c r="AE126" s="29">
        <v>1004574.5924747434</v>
      </c>
      <c r="AF126" s="29">
        <v>507169.50597683527</v>
      </c>
      <c r="AG126" s="29">
        <v>32335.001931895633</v>
      </c>
      <c r="AH126" s="29">
        <v>18593.761638830689</v>
      </c>
      <c r="AI126" s="29">
        <v>626.50184860895968</v>
      </c>
      <c r="AJ126" s="29">
        <v>38196.165751045643</v>
      </c>
      <c r="AK126" s="29">
        <v>17594.174791267647</v>
      </c>
      <c r="AL126" s="29">
        <v>92090.858596261358</v>
      </c>
      <c r="AM126" s="29">
        <v>100629.73631442098</v>
      </c>
      <c r="AN126" s="29">
        <v>51091.733607559188</v>
      </c>
      <c r="AO126" s="29">
        <v>60366.144524027033</v>
      </c>
      <c r="AP126" s="29">
        <v>70317.86950387893</v>
      </c>
      <c r="AQ126" s="29">
        <v>195034.0892102521</v>
      </c>
      <c r="AR126" s="29">
        <v>70708.550309645012</v>
      </c>
      <c r="AS126" s="29">
        <v>11675.52948028935</v>
      </c>
      <c r="AT126" s="29">
        <v>12416.13549412497</v>
      </c>
      <c r="AU126" s="29">
        <v>7906.9288851283036</v>
      </c>
      <c r="AV126" s="29">
        <v>225.31632210395455</v>
      </c>
      <c r="AW126" s="29">
        <v>164.51546230921815</v>
      </c>
      <c r="AX126" s="29">
        <v>75188.82964509647</v>
      </c>
      <c r="AY126" s="29">
        <v>141384.4953598998</v>
      </c>
      <c r="AZ126" s="29">
        <v>5106.0840686084848</v>
      </c>
      <c r="BA126" s="29">
        <v>283.68130774024405</v>
      </c>
      <c r="BB126" s="29">
        <v>50616.969299245946</v>
      </c>
      <c r="BC126" s="29">
        <v>28366.549434774875</v>
      </c>
      <c r="BD126" s="29">
        <v>36425.125543581729</v>
      </c>
      <c r="BE126" s="29">
        <v>18433.584717560367</v>
      </c>
      <c r="BF126" s="29">
        <v>6483.0101305433827</v>
      </c>
      <c r="BG126" s="29">
        <v>41807.272297907599</v>
      </c>
      <c r="BH126" s="29">
        <v>33927.334722789506</v>
      </c>
      <c r="BI126" s="29">
        <v>3490.0305672690174</v>
      </c>
      <c r="BJ126" s="29">
        <v>11509.345034810252</v>
      </c>
      <c r="BK126" s="29">
        <v>11838.751929869239</v>
      </c>
      <c r="BL126" s="29">
        <v>7424.6603216696139</v>
      </c>
      <c r="BM126" s="29">
        <v>11866.399702532839</v>
      </c>
      <c r="BN126" s="29">
        <v>54514.276549456845</v>
      </c>
      <c r="BO126" s="29">
        <v>33097.976863412732</v>
      </c>
      <c r="BP126" s="29">
        <v>25153.817158464019</v>
      </c>
      <c r="BQ126" s="29">
        <v>15062.301685575127</v>
      </c>
      <c r="BR126" s="29">
        <v>32055.772098913691</v>
      </c>
      <c r="BS126" s="29">
        <v>0</v>
      </c>
      <c r="BT126" s="59">
        <f t="shared" si="5"/>
        <v>5625660.8349186555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469184.15538363403</v>
      </c>
      <c r="CJ126" s="38">
        <f t="shared" si="7"/>
        <v>6094844.9903022898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49464.12375210497</v>
      </c>
      <c r="D127" s="29">
        <v>1175.6021397848774</v>
      </c>
      <c r="E127" s="29">
        <v>43.790598290178764</v>
      </c>
      <c r="F127" s="29">
        <v>98.252522285850063</v>
      </c>
      <c r="G127" s="29">
        <v>4314.6078393001262</v>
      </c>
      <c r="H127" s="29">
        <v>158.19711853602561</v>
      </c>
      <c r="I127" s="29">
        <v>279.47062715536055</v>
      </c>
      <c r="J127" s="29">
        <v>195.59401237965116</v>
      </c>
      <c r="K127" s="29">
        <v>928.68170400131567</v>
      </c>
      <c r="L127" s="29">
        <v>1670.3446833248031</v>
      </c>
      <c r="M127" s="29">
        <v>3092.9991621862182</v>
      </c>
      <c r="N127" s="29">
        <v>15220.116046037418</v>
      </c>
      <c r="O127" s="29">
        <v>479.1695360405659</v>
      </c>
      <c r="P127" s="29">
        <v>529.09263788608996</v>
      </c>
      <c r="Q127" s="29">
        <v>80.405832445354037</v>
      </c>
      <c r="R127" s="29">
        <v>1111.125304565021</v>
      </c>
      <c r="S127" s="29">
        <v>1091.4847028398588</v>
      </c>
      <c r="T127" s="29">
        <v>478.03595823605451</v>
      </c>
      <c r="U127" s="29">
        <v>3369.6128266085625</v>
      </c>
      <c r="V127" s="29">
        <v>225.33475209816112</v>
      </c>
      <c r="W127" s="29">
        <v>329.83635618989604</v>
      </c>
      <c r="X127" s="29">
        <v>2448.9400309401176</v>
      </c>
      <c r="Y127" s="29">
        <v>423.45505544613081</v>
      </c>
      <c r="Z127" s="29">
        <v>3205.8708030843281</v>
      </c>
      <c r="AA127" s="29">
        <v>944.70494526646689</v>
      </c>
      <c r="AB127" s="29">
        <v>2111.6140867751046</v>
      </c>
      <c r="AC127" s="29">
        <v>2863.0920825658495</v>
      </c>
      <c r="AD127" s="29">
        <v>1027.3920718269512</v>
      </c>
      <c r="AE127" s="29">
        <v>25316.700275096104</v>
      </c>
      <c r="AF127" s="29">
        <v>8592.3274735404739</v>
      </c>
      <c r="AG127" s="29">
        <v>2634.953310213667</v>
      </c>
      <c r="AH127" s="29">
        <v>1921.0654743631403</v>
      </c>
      <c r="AI127" s="29">
        <v>9.3927861536740824</v>
      </c>
      <c r="AJ127" s="29">
        <v>1862.8788623127034</v>
      </c>
      <c r="AK127" s="29">
        <v>1736.8130968006417</v>
      </c>
      <c r="AL127" s="29">
        <v>5883.9924537293846</v>
      </c>
      <c r="AM127" s="29">
        <v>9184.079350389733</v>
      </c>
      <c r="AN127" s="29">
        <v>19050.419674021578</v>
      </c>
      <c r="AO127" s="29">
        <v>7216.7345725182977</v>
      </c>
      <c r="AP127" s="29">
        <v>30417.127144458504</v>
      </c>
      <c r="AQ127" s="29">
        <v>13877.514839144429</v>
      </c>
      <c r="AR127" s="29">
        <v>261.12428804753199</v>
      </c>
      <c r="AS127" s="29">
        <v>1096.3346224621143</v>
      </c>
      <c r="AT127" s="29">
        <v>999.82150798141356</v>
      </c>
      <c r="AU127" s="29">
        <v>388.81132460285193</v>
      </c>
      <c r="AV127" s="29">
        <v>11.455352792743065</v>
      </c>
      <c r="AW127" s="29">
        <v>13.627760451421892</v>
      </c>
      <c r="AX127" s="29">
        <v>17017.790411033668</v>
      </c>
      <c r="AY127" s="29">
        <v>35387.508235646172</v>
      </c>
      <c r="AZ127" s="29">
        <v>29692.975671769476</v>
      </c>
      <c r="BA127" s="29">
        <v>208.35245781059623</v>
      </c>
      <c r="BB127" s="29">
        <v>3512.8954361830142</v>
      </c>
      <c r="BC127" s="29">
        <v>8546.3470917367576</v>
      </c>
      <c r="BD127" s="29">
        <v>7661.6589983262556</v>
      </c>
      <c r="BE127" s="29">
        <v>5303.7994256764978</v>
      </c>
      <c r="BF127" s="29">
        <v>323.60678314252419</v>
      </c>
      <c r="BG127" s="29">
        <v>11956.813598425648</v>
      </c>
      <c r="BH127" s="29">
        <v>20695.398286936004</v>
      </c>
      <c r="BI127" s="29">
        <v>310.12180314734178</v>
      </c>
      <c r="BJ127" s="29">
        <v>22428.421711079565</v>
      </c>
      <c r="BK127" s="29">
        <v>603.3259037728476</v>
      </c>
      <c r="BL127" s="29">
        <v>5854.963967775876</v>
      </c>
      <c r="BM127" s="29">
        <v>24117.62817238448</v>
      </c>
      <c r="BN127" s="29">
        <v>8620.5136329358411</v>
      </c>
      <c r="BO127" s="29">
        <v>5229.1179362054136</v>
      </c>
      <c r="BP127" s="29">
        <v>2618.4501654544019</v>
      </c>
      <c r="BQ127" s="29">
        <v>425.5086802735384</v>
      </c>
      <c r="BR127" s="29">
        <v>98.7879364358853</v>
      </c>
      <c r="BS127" s="29">
        <v>0</v>
      </c>
      <c r="BT127" s="59">
        <f t="shared" si="5"/>
        <v>438450.10766343359</v>
      </c>
      <c r="BU127" s="29">
        <v>33887.952435902458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142.29656304403778</v>
      </c>
      <c r="CJ127" s="38">
        <f t="shared" si="7"/>
        <v>472480.35666238004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7591.1521519012776</v>
      </c>
      <c r="D128" s="29">
        <v>4867.6989493420106</v>
      </c>
      <c r="E128" s="29">
        <v>531.77362322983618</v>
      </c>
      <c r="F128" s="29">
        <v>3806.1795956754063</v>
      </c>
      <c r="G128" s="29">
        <v>17023.083367764586</v>
      </c>
      <c r="H128" s="29">
        <v>1905.5444762710588</v>
      </c>
      <c r="I128" s="29">
        <v>1366.250110370293</v>
      </c>
      <c r="J128" s="29">
        <v>1075.5640009286137</v>
      </c>
      <c r="K128" s="29">
        <v>3551.818982516867</v>
      </c>
      <c r="L128" s="29">
        <v>1234.8035033720462</v>
      </c>
      <c r="M128" s="29">
        <v>10543.187485118753</v>
      </c>
      <c r="N128" s="29">
        <v>28909.880785383983</v>
      </c>
      <c r="O128" s="29">
        <v>2499.9514504612712</v>
      </c>
      <c r="P128" s="29">
        <v>4422.3738559069898</v>
      </c>
      <c r="Q128" s="29">
        <v>313.79834759465945</v>
      </c>
      <c r="R128" s="29">
        <v>8715.8645334550565</v>
      </c>
      <c r="S128" s="29">
        <v>11291.727506547339</v>
      </c>
      <c r="T128" s="29">
        <v>5189.7208971551281</v>
      </c>
      <c r="U128" s="29">
        <v>38202.594507738344</v>
      </c>
      <c r="V128" s="29">
        <v>1368.6675115275759</v>
      </c>
      <c r="W128" s="29">
        <v>1863.0494817615954</v>
      </c>
      <c r="X128" s="29">
        <v>12377.229309939788</v>
      </c>
      <c r="Y128" s="29">
        <v>6668.8941988057904</v>
      </c>
      <c r="Z128" s="29">
        <v>3549.5057116677353</v>
      </c>
      <c r="AA128" s="29">
        <v>8620.002419223847</v>
      </c>
      <c r="AB128" s="29">
        <v>33758.315822563025</v>
      </c>
      <c r="AC128" s="29">
        <v>61590.365382093216</v>
      </c>
      <c r="AD128" s="29">
        <v>10167.062231161388</v>
      </c>
      <c r="AE128" s="29">
        <v>141076.50176135017</v>
      </c>
      <c r="AF128" s="29">
        <v>124645.34617556082</v>
      </c>
      <c r="AG128" s="29">
        <v>10361.298980783115</v>
      </c>
      <c r="AH128" s="29">
        <v>8770.165420993193</v>
      </c>
      <c r="AI128" s="29">
        <v>102.93305401301183</v>
      </c>
      <c r="AJ128" s="29">
        <v>95308.441752742263</v>
      </c>
      <c r="AK128" s="29">
        <v>8285.5492306035867</v>
      </c>
      <c r="AL128" s="29">
        <v>34419.289392291554</v>
      </c>
      <c r="AM128" s="29">
        <v>8881.5742130202598</v>
      </c>
      <c r="AN128" s="29">
        <v>33874.695769322148</v>
      </c>
      <c r="AO128" s="29">
        <v>32059.024121427072</v>
      </c>
      <c r="AP128" s="29">
        <v>111372.16400156525</v>
      </c>
      <c r="AQ128" s="29">
        <v>46495.119042261453</v>
      </c>
      <c r="AR128" s="29">
        <v>1834.2830418429598</v>
      </c>
      <c r="AS128" s="29">
        <v>3712.3204501113555</v>
      </c>
      <c r="AT128" s="29">
        <v>4472.9508605672963</v>
      </c>
      <c r="AU128" s="29">
        <v>2211.6099379902485</v>
      </c>
      <c r="AV128" s="29">
        <v>196.72098531210096</v>
      </c>
      <c r="AW128" s="29">
        <v>184.80641700383129</v>
      </c>
      <c r="AX128" s="29">
        <v>62402.242116260852</v>
      </c>
      <c r="AY128" s="29">
        <v>84650.895059281829</v>
      </c>
      <c r="AZ128" s="29">
        <v>7150.4859772119025</v>
      </c>
      <c r="BA128" s="29">
        <v>12.439718544130013</v>
      </c>
      <c r="BB128" s="29">
        <v>14620.347781931381</v>
      </c>
      <c r="BC128" s="29">
        <v>27531.115204776019</v>
      </c>
      <c r="BD128" s="29">
        <v>39984.463998831765</v>
      </c>
      <c r="BE128" s="29">
        <v>16749.80158595277</v>
      </c>
      <c r="BF128" s="29">
        <v>1205.8258765671906</v>
      </c>
      <c r="BG128" s="29">
        <v>44027.283772799332</v>
      </c>
      <c r="BH128" s="29">
        <v>40730.730115369472</v>
      </c>
      <c r="BI128" s="29">
        <v>9784.3601011303035</v>
      </c>
      <c r="BJ128" s="29">
        <v>46832.944260142489</v>
      </c>
      <c r="BK128" s="29">
        <v>2246.5598816461275</v>
      </c>
      <c r="BL128" s="29">
        <v>37553.016413879326</v>
      </c>
      <c r="BM128" s="29">
        <v>22142.711930793728</v>
      </c>
      <c r="BN128" s="29">
        <v>16949.649734013543</v>
      </c>
      <c r="BO128" s="29">
        <v>16358.0542982241</v>
      </c>
      <c r="BP128" s="29">
        <v>13102.841301772174</v>
      </c>
      <c r="BQ128" s="29">
        <v>6552.1576122728329</v>
      </c>
      <c r="BR128" s="29">
        <v>12420.070315113877</v>
      </c>
      <c r="BS128" s="29">
        <v>0</v>
      </c>
      <c r="BT128" s="59">
        <f t="shared" si="5"/>
        <v>1484278.8518647547</v>
      </c>
      <c r="BU128" s="29">
        <v>18793.370390716747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3.1542759883970595</v>
      </c>
      <c r="CE128" s="29">
        <v>0</v>
      </c>
      <c r="CF128" s="29">
        <v>46.398368811848258</v>
      </c>
      <c r="CG128" s="29">
        <v>0</v>
      </c>
      <c r="CH128" s="29">
        <v>0</v>
      </c>
      <c r="CI128" s="29">
        <v>476.38241068992443</v>
      </c>
      <c r="CJ128" s="38">
        <f t="shared" si="7"/>
        <v>1503598.1573109617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793.68944346594935</v>
      </c>
      <c r="D129" s="29">
        <v>9.5126097175487541</v>
      </c>
      <c r="E129" s="29">
        <v>13.643564092449166</v>
      </c>
      <c r="F129" s="29">
        <v>227.74017159498595</v>
      </c>
      <c r="G129" s="29">
        <v>4382.4123409214235</v>
      </c>
      <c r="H129" s="29">
        <v>101.44482481791997</v>
      </c>
      <c r="I129" s="29">
        <v>313.49047669290559</v>
      </c>
      <c r="J129" s="29">
        <v>154.27765614346794</v>
      </c>
      <c r="K129" s="29">
        <v>540.37523086219585</v>
      </c>
      <c r="L129" s="29">
        <v>1579.3611938676895</v>
      </c>
      <c r="M129" s="29">
        <v>2168.3555255813703</v>
      </c>
      <c r="N129" s="29">
        <v>12807.150793482262</v>
      </c>
      <c r="O129" s="29">
        <v>398.1661292467453</v>
      </c>
      <c r="P129" s="29">
        <v>584.71256089972849</v>
      </c>
      <c r="Q129" s="29">
        <v>35.931876579281067</v>
      </c>
      <c r="R129" s="29">
        <v>1209.7287848482836</v>
      </c>
      <c r="S129" s="29">
        <v>1202.9061407487413</v>
      </c>
      <c r="T129" s="29">
        <v>525.68891216763109</v>
      </c>
      <c r="U129" s="29">
        <v>3107.2174189373154</v>
      </c>
      <c r="V129" s="29">
        <v>201.22149826853379</v>
      </c>
      <c r="W129" s="29">
        <v>283.58772288328674</v>
      </c>
      <c r="X129" s="29">
        <v>1906.0174844248709</v>
      </c>
      <c r="Y129" s="29">
        <v>674.19627408681527</v>
      </c>
      <c r="Z129" s="29">
        <v>3034.6362576667561</v>
      </c>
      <c r="AA129" s="29">
        <v>1495.6205544426612</v>
      </c>
      <c r="AB129" s="29">
        <v>6113.7801730287283</v>
      </c>
      <c r="AC129" s="29">
        <v>2054.0017038077458</v>
      </c>
      <c r="AD129" s="29">
        <v>1298.944182795123</v>
      </c>
      <c r="AE129" s="29">
        <v>54882.592348930761</v>
      </c>
      <c r="AF129" s="29">
        <v>16255.284095435471</v>
      </c>
      <c r="AG129" s="29">
        <v>2045.1002515887837</v>
      </c>
      <c r="AH129" s="29">
        <v>1548.5137805113548</v>
      </c>
      <c r="AI129" s="29">
        <v>14.770402727321818</v>
      </c>
      <c r="AJ129" s="29">
        <v>4099.9560823364582</v>
      </c>
      <c r="AK129" s="29">
        <v>1216.9636975794006</v>
      </c>
      <c r="AL129" s="29">
        <v>2330.6943478608082</v>
      </c>
      <c r="AM129" s="29">
        <v>1790.0054148257268</v>
      </c>
      <c r="AN129" s="29">
        <v>3692.1299478591995</v>
      </c>
      <c r="AO129" s="29">
        <v>4682.9552556687195</v>
      </c>
      <c r="AP129" s="29">
        <v>29664.356045856108</v>
      </c>
      <c r="AQ129" s="29">
        <v>6271.5408066539349</v>
      </c>
      <c r="AR129" s="29">
        <v>683.99314523620387</v>
      </c>
      <c r="AS129" s="29">
        <v>2122.978491957037</v>
      </c>
      <c r="AT129" s="29">
        <v>2300.2486746852837</v>
      </c>
      <c r="AU129" s="29">
        <v>1366.7170507637738</v>
      </c>
      <c r="AV129" s="29">
        <v>67.775485586491186</v>
      </c>
      <c r="AW129" s="29">
        <v>43.685980329429711</v>
      </c>
      <c r="AX129" s="29">
        <v>16094.36917586693</v>
      </c>
      <c r="AY129" s="29">
        <v>29040.789029504031</v>
      </c>
      <c r="AZ129" s="29">
        <v>443.99102949412946</v>
      </c>
      <c r="BA129" s="29">
        <v>156.73973308437186</v>
      </c>
      <c r="BB129" s="29">
        <v>4469.8489848717873</v>
      </c>
      <c r="BC129" s="29">
        <v>7182.4304337084059</v>
      </c>
      <c r="BD129" s="29">
        <v>10035.743018042611</v>
      </c>
      <c r="BE129" s="29">
        <v>4370.702069522893</v>
      </c>
      <c r="BF129" s="29">
        <v>67.235738620778179</v>
      </c>
      <c r="BG129" s="29">
        <v>10346.846240056129</v>
      </c>
      <c r="BH129" s="29">
        <v>15744.802702403751</v>
      </c>
      <c r="BI129" s="29">
        <v>813.56193298013102</v>
      </c>
      <c r="BJ129" s="29">
        <v>4654.5125619489618</v>
      </c>
      <c r="BK129" s="29">
        <v>562.77361012099607</v>
      </c>
      <c r="BL129" s="29">
        <v>65859.868031480743</v>
      </c>
      <c r="BM129" s="29">
        <v>8027.3197219010081</v>
      </c>
      <c r="BN129" s="29">
        <v>2145.3850909654111</v>
      </c>
      <c r="BO129" s="29">
        <v>1753.1311166563771</v>
      </c>
      <c r="BP129" s="29">
        <v>3789.3390837852512</v>
      </c>
      <c r="BQ129" s="29">
        <v>745.55314672311181</v>
      </c>
      <c r="BR129" s="29">
        <v>2034.4899448429339</v>
      </c>
      <c r="BS129" s="29">
        <v>0</v>
      </c>
      <c r="BT129" s="59">
        <f t="shared" si="5"/>
        <v>370637.50520904548</v>
      </c>
      <c r="BU129" s="29">
        <v>2284.3116528996429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57.804206381266987</v>
      </c>
      <c r="CJ129" s="38">
        <f t="shared" si="7"/>
        <v>372979.62106832641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2.7206420302698486</v>
      </c>
      <c r="D130" s="29">
        <v>0</v>
      </c>
      <c r="E130" s="29">
        <v>0</v>
      </c>
      <c r="F130" s="29">
        <v>0</v>
      </c>
      <c r="G130" s="29">
        <v>12.067858200081753</v>
      </c>
      <c r="H130" s="29">
        <v>0</v>
      </c>
      <c r="I130" s="29">
        <v>0</v>
      </c>
      <c r="J130" s="29">
        <v>1.6527428406518989</v>
      </c>
      <c r="K130" s="29">
        <v>0</v>
      </c>
      <c r="L130" s="29">
        <v>0</v>
      </c>
      <c r="M130" s="29">
        <v>20.410840667105308</v>
      </c>
      <c r="N130" s="29">
        <v>29.115819915031381</v>
      </c>
      <c r="O130" s="29">
        <v>4.9549242519351031</v>
      </c>
      <c r="P130" s="29">
        <v>3.7872239472024143</v>
      </c>
      <c r="Q130" s="29">
        <v>1.2974113361361315</v>
      </c>
      <c r="R130" s="29">
        <v>9.6952982104439496</v>
      </c>
      <c r="S130" s="29">
        <v>2.873793469176527</v>
      </c>
      <c r="T130" s="29">
        <v>0</v>
      </c>
      <c r="U130" s="29">
        <v>15.519045848804828</v>
      </c>
      <c r="V130" s="29">
        <v>1.4280080724682604</v>
      </c>
      <c r="W130" s="29">
        <v>0</v>
      </c>
      <c r="X130" s="29">
        <v>23.510102950430824</v>
      </c>
      <c r="Y130" s="29">
        <v>1.6059283098926027</v>
      </c>
      <c r="Z130" s="29">
        <v>0</v>
      </c>
      <c r="AA130" s="29">
        <v>0</v>
      </c>
      <c r="AB130" s="29">
        <v>0</v>
      </c>
      <c r="AC130" s="29">
        <v>5.5102706690966619</v>
      </c>
      <c r="AD130" s="29">
        <v>0</v>
      </c>
      <c r="AE130" s="29">
        <v>45.196967958811697</v>
      </c>
      <c r="AF130" s="29">
        <v>2.9855991523099803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6.7504714114800413</v>
      </c>
      <c r="AM130" s="29">
        <v>5.6089521242048566</v>
      </c>
      <c r="AN130" s="29">
        <v>40.164479122154255</v>
      </c>
      <c r="AO130" s="29">
        <v>19.875777885695204</v>
      </c>
      <c r="AP130" s="29">
        <v>6.0313743553395316</v>
      </c>
      <c r="AQ130" s="29">
        <v>7.829306011131326</v>
      </c>
      <c r="AR130" s="29">
        <v>0</v>
      </c>
      <c r="AS130" s="29">
        <v>3.0660607900212296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1.2642121388599006</v>
      </c>
      <c r="AZ130" s="29">
        <v>2.8914842494270978</v>
      </c>
      <c r="BA130" s="29">
        <v>0</v>
      </c>
      <c r="BB130" s="29">
        <v>0</v>
      </c>
      <c r="BC130" s="29">
        <v>0</v>
      </c>
      <c r="BD130" s="29">
        <v>12.739856122517235</v>
      </c>
      <c r="BE130" s="29">
        <v>0</v>
      </c>
      <c r="BF130" s="29">
        <v>0</v>
      </c>
      <c r="BG130" s="29">
        <v>8.7887790679205455</v>
      </c>
      <c r="BH130" s="29">
        <v>1.6382180986656698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1.8726704496049751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302.85411965687103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2.4772922582186143</v>
      </c>
      <c r="CJ130" s="38">
        <f t="shared" si="7"/>
        <v>305.33141191508963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15682.377652992693</v>
      </c>
      <c r="D131" s="29">
        <v>2442.8917947683012</v>
      </c>
      <c r="E131" s="29">
        <v>685.88438606479599</v>
      </c>
      <c r="F131" s="29">
        <v>1693.2232225405146</v>
      </c>
      <c r="G131" s="29">
        <v>80969.507278432298</v>
      </c>
      <c r="H131" s="29">
        <v>2658.1105104130388</v>
      </c>
      <c r="I131" s="29">
        <v>3463.932694116038</v>
      </c>
      <c r="J131" s="29">
        <v>3807.5786769131591</v>
      </c>
      <c r="K131" s="29">
        <v>7107.2262043704723</v>
      </c>
      <c r="L131" s="29">
        <v>6010.281300276416</v>
      </c>
      <c r="M131" s="29">
        <v>42636.047187499425</v>
      </c>
      <c r="N131" s="29">
        <v>162650.67859334769</v>
      </c>
      <c r="O131" s="29">
        <v>8812.9717060825624</v>
      </c>
      <c r="P131" s="29">
        <v>8952.9880812577103</v>
      </c>
      <c r="Q131" s="29">
        <v>1727.2653353305659</v>
      </c>
      <c r="R131" s="29">
        <v>19756.859616555921</v>
      </c>
      <c r="S131" s="29">
        <v>14087.348762814738</v>
      </c>
      <c r="T131" s="29">
        <v>7499.0711270393749</v>
      </c>
      <c r="U131" s="29">
        <v>47610.016032659725</v>
      </c>
      <c r="V131" s="29">
        <v>3199.0465266567921</v>
      </c>
      <c r="W131" s="29">
        <v>4223.2427924519598</v>
      </c>
      <c r="X131" s="29">
        <v>38609.984136126011</v>
      </c>
      <c r="Y131" s="29">
        <v>8824.483961181124</v>
      </c>
      <c r="Z131" s="29">
        <v>17016.871828412961</v>
      </c>
      <c r="AA131" s="29">
        <v>14456.947029938579</v>
      </c>
      <c r="AB131" s="29">
        <v>30237.42705321762</v>
      </c>
      <c r="AC131" s="29">
        <v>24139.642845211132</v>
      </c>
      <c r="AD131" s="29">
        <v>23134.201187511906</v>
      </c>
      <c r="AE131" s="29">
        <v>423510.97280676471</v>
      </c>
      <c r="AF131" s="29">
        <v>158272.86094939749</v>
      </c>
      <c r="AG131" s="29">
        <v>22981.504184588892</v>
      </c>
      <c r="AH131" s="29">
        <v>17134.968688968362</v>
      </c>
      <c r="AI131" s="29">
        <v>180.52625397041996</v>
      </c>
      <c r="AJ131" s="29">
        <v>37305.436226827274</v>
      </c>
      <c r="AK131" s="29">
        <v>19240.418010574809</v>
      </c>
      <c r="AL131" s="29">
        <v>44156.616570882208</v>
      </c>
      <c r="AM131" s="29">
        <v>35772.999775297838</v>
      </c>
      <c r="AN131" s="29">
        <v>141215.07638605978</v>
      </c>
      <c r="AO131" s="29">
        <v>87903.379571878177</v>
      </c>
      <c r="AP131" s="29">
        <v>171447.27388131255</v>
      </c>
      <c r="AQ131" s="29">
        <v>140013.62937121376</v>
      </c>
      <c r="AR131" s="29">
        <v>6730.5220107202967</v>
      </c>
      <c r="AS131" s="29">
        <v>21771.073612474574</v>
      </c>
      <c r="AT131" s="29">
        <v>19439.1612372073</v>
      </c>
      <c r="AU131" s="29">
        <v>23222.230265266044</v>
      </c>
      <c r="AV131" s="29">
        <v>2519.2863101707121</v>
      </c>
      <c r="AW131" s="29">
        <v>97.880440126420581</v>
      </c>
      <c r="AX131" s="29">
        <v>110066.06467382312</v>
      </c>
      <c r="AY131" s="29">
        <v>197229.99298217791</v>
      </c>
      <c r="AZ131" s="29">
        <v>42772.266184790795</v>
      </c>
      <c r="BA131" s="29">
        <v>567.32309058642568</v>
      </c>
      <c r="BB131" s="29">
        <v>36336.195148788102</v>
      </c>
      <c r="BC131" s="29">
        <v>55466.220372880889</v>
      </c>
      <c r="BD131" s="29">
        <v>93918.879793272645</v>
      </c>
      <c r="BE131" s="29">
        <v>34060.697272132384</v>
      </c>
      <c r="BF131" s="29">
        <v>1757.6851305233488</v>
      </c>
      <c r="BG131" s="29">
        <v>87104.700601793331</v>
      </c>
      <c r="BH131" s="29">
        <v>110017.12672593768</v>
      </c>
      <c r="BI131" s="29">
        <v>4772.9173577542415</v>
      </c>
      <c r="BJ131" s="29">
        <v>83112.918682308125</v>
      </c>
      <c r="BK131" s="29">
        <v>5577.8729050000029</v>
      </c>
      <c r="BL131" s="29">
        <v>48936.205954986144</v>
      </c>
      <c r="BM131" s="29">
        <v>34605.474054755592</v>
      </c>
      <c r="BN131" s="29">
        <v>48894.481073406278</v>
      </c>
      <c r="BO131" s="29">
        <v>47528.117639085023</v>
      </c>
      <c r="BP131" s="29">
        <v>157547.41285891976</v>
      </c>
      <c r="BQ131" s="29">
        <v>3720.4007752887155</v>
      </c>
      <c r="BR131" s="29">
        <v>7159.0209069531666</v>
      </c>
      <c r="BS131" s="29">
        <v>0</v>
      </c>
      <c r="BT131" s="59">
        <f t="shared" si="5"/>
        <v>3186163.8982630484</v>
      </c>
      <c r="BU131" s="29">
        <v>5035.1780954563901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2698.7309194959844</v>
      </c>
      <c r="CJ131" s="38">
        <f t="shared" si="7"/>
        <v>3193897.8072780007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127.75793343240466</v>
      </c>
      <c r="D133" s="29">
        <v>6.82626809550906</v>
      </c>
      <c r="E133" s="29">
        <v>9.7022558587450352</v>
      </c>
      <c r="F133" s="29">
        <v>72.628511422883506</v>
      </c>
      <c r="G133" s="29">
        <v>446.77830898160107</v>
      </c>
      <c r="H133" s="29">
        <v>31.525898101737955</v>
      </c>
      <c r="I133" s="29">
        <v>31.212407384944832</v>
      </c>
      <c r="J133" s="29">
        <v>41.610951176318508</v>
      </c>
      <c r="K133" s="29">
        <v>41.038017053805746</v>
      </c>
      <c r="L133" s="29">
        <v>13.133500928144816</v>
      </c>
      <c r="M133" s="29">
        <v>571.37623782982428</v>
      </c>
      <c r="N133" s="29">
        <v>658.32184100980146</v>
      </c>
      <c r="O133" s="29">
        <v>125.52685387979643</v>
      </c>
      <c r="P133" s="29">
        <v>133.5795568968328</v>
      </c>
      <c r="Q133" s="29">
        <v>39.865738688397904</v>
      </c>
      <c r="R133" s="29">
        <v>231.8920798933089</v>
      </c>
      <c r="S133" s="29">
        <v>160.01401886167855</v>
      </c>
      <c r="T133" s="29">
        <v>91.521787323742188</v>
      </c>
      <c r="U133" s="29">
        <v>469.30908594160906</v>
      </c>
      <c r="V133" s="29">
        <v>55.551470340452248</v>
      </c>
      <c r="W133" s="29">
        <v>12.184898972899056</v>
      </c>
      <c r="X133" s="29">
        <v>480.51356084349015</v>
      </c>
      <c r="Y133" s="29">
        <v>49.910114612902618</v>
      </c>
      <c r="Z133" s="29">
        <v>55.324015276462404</v>
      </c>
      <c r="AA133" s="29">
        <v>10.945156263211265</v>
      </c>
      <c r="AB133" s="29">
        <v>139.74762355883266</v>
      </c>
      <c r="AC133" s="29">
        <v>255.55304575706006</v>
      </c>
      <c r="AD133" s="29">
        <v>168.75949161341228</v>
      </c>
      <c r="AE133" s="29">
        <v>1632.599267824266</v>
      </c>
      <c r="AF133" s="29">
        <v>438.71062911924577</v>
      </c>
      <c r="AG133" s="29">
        <v>684.4883311670219</v>
      </c>
      <c r="AH133" s="29">
        <v>220.79106778964862</v>
      </c>
      <c r="AI133" s="29">
        <v>0</v>
      </c>
      <c r="AJ133" s="29">
        <v>218.14449949489699</v>
      </c>
      <c r="AK133" s="29">
        <v>83.951956512604795</v>
      </c>
      <c r="AL133" s="29">
        <v>253.4015362946738</v>
      </c>
      <c r="AM133" s="29">
        <v>115.34750154032263</v>
      </c>
      <c r="AN133" s="29">
        <v>770.13300039031981</v>
      </c>
      <c r="AO133" s="29">
        <v>581.81417892254092</v>
      </c>
      <c r="AP133" s="29">
        <v>518.7048532897694</v>
      </c>
      <c r="AQ133" s="29">
        <v>301.74725844713657</v>
      </c>
      <c r="AR133" s="29">
        <v>78.02022321797449</v>
      </c>
      <c r="AS133" s="29">
        <v>48.744934016085345</v>
      </c>
      <c r="AT133" s="29">
        <v>17.501638437749222</v>
      </c>
      <c r="AU133" s="29">
        <v>178.78984508724571</v>
      </c>
      <c r="AV133" s="29">
        <v>85.64786743599727</v>
      </c>
      <c r="AW133" s="29">
        <v>42.001044324089129</v>
      </c>
      <c r="AX133" s="29">
        <v>187.34145762761202</v>
      </c>
      <c r="AY133" s="29">
        <v>306.01854364074899</v>
      </c>
      <c r="AZ133" s="29">
        <v>96.925928557981777</v>
      </c>
      <c r="BA133" s="29">
        <v>0</v>
      </c>
      <c r="BB133" s="29">
        <v>34.652732552703583</v>
      </c>
      <c r="BC133" s="29">
        <v>111.07440726022588</v>
      </c>
      <c r="BD133" s="29">
        <v>341.42021121621565</v>
      </c>
      <c r="BE133" s="29">
        <v>49.582456611538554</v>
      </c>
      <c r="BF133" s="29">
        <v>2.3764968919889764</v>
      </c>
      <c r="BG133" s="29">
        <v>302.87895282600493</v>
      </c>
      <c r="BH133" s="29">
        <v>1476.5087956292487</v>
      </c>
      <c r="BI133" s="29">
        <v>1.3304253470145255</v>
      </c>
      <c r="BJ133" s="29">
        <v>1368.5477648345027</v>
      </c>
      <c r="BK133" s="29">
        <v>63.523998754336404</v>
      </c>
      <c r="BL133" s="29">
        <v>17941.63483977595</v>
      </c>
      <c r="BM133" s="29">
        <v>3665.1612969629778</v>
      </c>
      <c r="BN133" s="29">
        <v>88.70155959661723</v>
      </c>
      <c r="BO133" s="29">
        <v>30.587813906915947</v>
      </c>
      <c r="BP133" s="29">
        <v>28.565547365944052</v>
      </c>
      <c r="BQ133" s="29">
        <v>15.348528909556007</v>
      </c>
      <c r="BR133" s="29">
        <v>74.453723135181249</v>
      </c>
      <c r="BS133" s="29">
        <v>0</v>
      </c>
      <c r="BT133" s="59">
        <f t="shared" si="5"/>
        <v>36989.28574471466</v>
      </c>
      <c r="BU133" s="29">
        <v>10552.966311566963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46.408226333899201</v>
      </c>
      <c r="CJ133" s="38">
        <f t="shared" si="7"/>
        <v>47588.660282615521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538.60969023738926</v>
      </c>
      <c r="D135" s="29">
        <v>135.8673801931937</v>
      </c>
      <c r="E135" s="29">
        <v>14.945396023220201</v>
      </c>
      <c r="F135" s="29">
        <v>0</v>
      </c>
      <c r="G135" s="29">
        <v>4187.3920058374424</v>
      </c>
      <c r="H135" s="29">
        <v>279.49241845716011</v>
      </c>
      <c r="I135" s="29">
        <v>469.56972195881502</v>
      </c>
      <c r="J135" s="29">
        <v>795.33270259164101</v>
      </c>
      <c r="K135" s="29">
        <v>1230.1918030506745</v>
      </c>
      <c r="L135" s="29">
        <v>1675.4066437552815</v>
      </c>
      <c r="M135" s="29">
        <v>2561.4699614566075</v>
      </c>
      <c r="N135" s="29">
        <v>40569.680332505734</v>
      </c>
      <c r="O135" s="29">
        <v>1640.6611580278018</v>
      </c>
      <c r="P135" s="29">
        <v>960.06807189934375</v>
      </c>
      <c r="Q135" s="29">
        <v>35.926612155662013</v>
      </c>
      <c r="R135" s="29">
        <v>5248.4907227326967</v>
      </c>
      <c r="S135" s="29">
        <v>6759.7932598829502</v>
      </c>
      <c r="T135" s="29">
        <v>1675.9026425249601</v>
      </c>
      <c r="U135" s="29">
        <v>13719.559872735957</v>
      </c>
      <c r="V135" s="29">
        <v>419.28297144589891</v>
      </c>
      <c r="W135" s="29">
        <v>475.52692500430118</v>
      </c>
      <c r="X135" s="29">
        <v>4330.7362716361295</v>
      </c>
      <c r="Y135" s="29">
        <v>2772.461382432854</v>
      </c>
      <c r="Z135" s="29">
        <v>0</v>
      </c>
      <c r="AA135" s="29">
        <v>350.13477677615663</v>
      </c>
      <c r="AB135" s="29">
        <v>0</v>
      </c>
      <c r="AC135" s="29">
        <v>1332.0452461985869</v>
      </c>
      <c r="AD135" s="29">
        <v>771.02237440890383</v>
      </c>
      <c r="AE135" s="29">
        <v>5726.9647701147087</v>
      </c>
      <c r="AF135" s="29">
        <v>5754.947093436881</v>
      </c>
      <c r="AG135" s="29">
        <v>1126.0716856266727</v>
      </c>
      <c r="AH135" s="29">
        <v>0</v>
      </c>
      <c r="AI135" s="29">
        <v>6.3093036126733963</v>
      </c>
      <c r="AJ135" s="29">
        <v>1007.1155002611576</v>
      </c>
      <c r="AK135" s="29">
        <v>824.09723390391423</v>
      </c>
      <c r="AL135" s="29">
        <v>1475.054347668291</v>
      </c>
      <c r="AM135" s="29">
        <v>1483.4267045392949</v>
      </c>
      <c r="AN135" s="29">
        <v>3458.8042990835911</v>
      </c>
      <c r="AO135" s="29">
        <v>1542.9463427884039</v>
      </c>
      <c r="AP135" s="29">
        <v>4785.11227137887</v>
      </c>
      <c r="AQ135" s="29">
        <v>35662.415687795554</v>
      </c>
      <c r="AR135" s="29">
        <v>50204.378480319632</v>
      </c>
      <c r="AS135" s="29">
        <v>241.83409632167729</v>
      </c>
      <c r="AT135" s="29">
        <v>110.67043618396389</v>
      </c>
      <c r="AU135" s="29">
        <v>0</v>
      </c>
      <c r="AV135" s="29">
        <v>0</v>
      </c>
      <c r="AW135" s="29">
        <v>0</v>
      </c>
      <c r="AX135" s="29">
        <v>2063.4585403729088</v>
      </c>
      <c r="AY135" s="29">
        <v>80947.475877709454</v>
      </c>
      <c r="AZ135" s="29">
        <v>2203.1127778881882</v>
      </c>
      <c r="BA135" s="29">
        <v>0</v>
      </c>
      <c r="BB135" s="29">
        <v>8510.394596117023</v>
      </c>
      <c r="BC135" s="29">
        <v>2602.5063653167877</v>
      </c>
      <c r="BD135" s="29">
        <v>667.86348770030861</v>
      </c>
      <c r="BE135" s="29">
        <v>601.70506257167392</v>
      </c>
      <c r="BF135" s="29">
        <v>130.36119392767296</v>
      </c>
      <c r="BG135" s="29">
        <v>1187.8174145517587</v>
      </c>
      <c r="BH135" s="29">
        <v>63846.371862710133</v>
      </c>
      <c r="BI135" s="29">
        <v>4052.2153227682356</v>
      </c>
      <c r="BJ135" s="29">
        <v>77771.139774296666</v>
      </c>
      <c r="BK135" s="29">
        <v>235.65120158138433</v>
      </c>
      <c r="BL135" s="29">
        <v>17619.90116076039</v>
      </c>
      <c r="BM135" s="29">
        <v>23172.612581955091</v>
      </c>
      <c r="BN135" s="29">
        <v>10691.361569091374</v>
      </c>
      <c r="BO135" s="29">
        <v>5255.4957232714833</v>
      </c>
      <c r="BP135" s="29">
        <v>17566.114140031528</v>
      </c>
      <c r="BQ135" s="29">
        <v>314.90769197643721</v>
      </c>
      <c r="BR135" s="29">
        <v>463.9714139727061</v>
      </c>
      <c r="BS135" s="29">
        <v>0</v>
      </c>
      <c r="BT135" s="59">
        <f t="shared" si="5"/>
        <v>526264.15635553584</v>
      </c>
      <c r="BU135" s="29">
        <v>456335.04575755709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982599.20211309288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1.2657550620844125</v>
      </c>
      <c r="N136" s="29">
        <v>2.8309851434431272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3.9050966792868387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4.3945829452500726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3.6621079565940322</v>
      </c>
      <c r="AO136" s="29">
        <v>1.932557834402818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23.738061944134131</v>
      </c>
      <c r="BD136" s="29">
        <v>1.2387192541759593</v>
      </c>
      <c r="BE136" s="29">
        <v>0</v>
      </c>
      <c r="BF136" s="29">
        <v>0</v>
      </c>
      <c r="BG136" s="29">
        <v>0</v>
      </c>
      <c r="BH136" s="29">
        <v>734.0506706306179</v>
      </c>
      <c r="BI136" s="29">
        <v>0</v>
      </c>
      <c r="BJ136" s="29">
        <v>323.59715013840548</v>
      </c>
      <c r="BK136" s="29">
        <v>0</v>
      </c>
      <c r="BL136" s="29">
        <v>133504.90720474347</v>
      </c>
      <c r="BM136" s="29">
        <v>5991.7291354239023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140597.25202775578</v>
      </c>
      <c r="BU136" s="29">
        <v>130048.97501958968</v>
      </c>
      <c r="BV136" s="29">
        <v>0</v>
      </c>
      <c r="BW136" s="29">
        <v>62345.806236901961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332992.03328424745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396.35959764697992</v>
      </c>
      <c r="D138" s="29">
        <v>46.545524503790588</v>
      </c>
      <c r="E138" s="29">
        <v>66.537423301781644</v>
      </c>
      <c r="F138" s="29">
        <v>219.58539086583835</v>
      </c>
      <c r="G138" s="29">
        <v>1922.0056727513547</v>
      </c>
      <c r="H138" s="29">
        <v>148.54517481858579</v>
      </c>
      <c r="I138" s="29">
        <v>49.980702748280791</v>
      </c>
      <c r="J138" s="29">
        <v>237.01334237923487</v>
      </c>
      <c r="K138" s="29">
        <v>98.203553747770712</v>
      </c>
      <c r="L138" s="29">
        <v>9.2735714839982677</v>
      </c>
      <c r="M138" s="29">
        <v>2917.7087151374662</v>
      </c>
      <c r="N138" s="29">
        <v>4176.1398265391517</v>
      </c>
      <c r="O138" s="29">
        <v>706.53691366782959</v>
      </c>
      <c r="P138" s="29">
        <v>684.40495235627498</v>
      </c>
      <c r="Q138" s="29">
        <v>181.6245566140405</v>
      </c>
      <c r="R138" s="29">
        <v>1406.646715811145</v>
      </c>
      <c r="S138" s="29">
        <v>432.36564575520873</v>
      </c>
      <c r="T138" s="29">
        <v>315.08022957036303</v>
      </c>
      <c r="U138" s="29">
        <v>2271.7249357220308</v>
      </c>
      <c r="V138" s="29">
        <v>211.64837319498648</v>
      </c>
      <c r="W138" s="29">
        <v>71.478623919266269</v>
      </c>
      <c r="X138" s="29">
        <v>3320.3905058915725</v>
      </c>
      <c r="Y138" s="29">
        <v>244.79180862815878</v>
      </c>
      <c r="Z138" s="29">
        <v>195.63908773662709</v>
      </c>
      <c r="AA138" s="29">
        <v>7.6156068249685669</v>
      </c>
      <c r="AB138" s="29">
        <v>75.186516308992751</v>
      </c>
      <c r="AC138" s="29">
        <v>796.02314952196753</v>
      </c>
      <c r="AD138" s="29">
        <v>70.754025611603879</v>
      </c>
      <c r="AE138" s="29">
        <v>6667.9826065805782</v>
      </c>
      <c r="AF138" s="29">
        <v>685.68959655774563</v>
      </c>
      <c r="AG138" s="29">
        <v>59.765028092038008</v>
      </c>
      <c r="AH138" s="29">
        <v>37.805139405560176</v>
      </c>
      <c r="AI138" s="29">
        <v>4.5060456656201682</v>
      </c>
      <c r="AJ138" s="29">
        <v>52.453370010462059</v>
      </c>
      <c r="AK138" s="29">
        <v>8.3211546905089087</v>
      </c>
      <c r="AL138" s="29">
        <v>1042.1044455886949</v>
      </c>
      <c r="AM138" s="29">
        <v>871.31429908911025</v>
      </c>
      <c r="AN138" s="29">
        <v>106481.66899250812</v>
      </c>
      <c r="AO138" s="29">
        <v>2799.7916787107997</v>
      </c>
      <c r="AP138" s="29">
        <v>1048.2892926748973</v>
      </c>
      <c r="AQ138" s="29">
        <v>1188.2740483871235</v>
      </c>
      <c r="AR138" s="29">
        <v>105.70383093800368</v>
      </c>
      <c r="AS138" s="29">
        <v>802.36424527313409</v>
      </c>
      <c r="AT138" s="29">
        <v>33.080897167504894</v>
      </c>
      <c r="AU138" s="29">
        <v>1.0512859994120969</v>
      </c>
      <c r="AV138" s="29">
        <v>1.1704293407327135</v>
      </c>
      <c r="AW138" s="29">
        <v>0</v>
      </c>
      <c r="AX138" s="29">
        <v>159.91240268239866</v>
      </c>
      <c r="AY138" s="29">
        <v>332.01612447273368</v>
      </c>
      <c r="AZ138" s="29">
        <v>547.82911164177699</v>
      </c>
      <c r="BA138" s="29">
        <v>167.14505802979573</v>
      </c>
      <c r="BB138" s="29">
        <v>4823.2108151339944</v>
      </c>
      <c r="BC138" s="29">
        <v>36.193921371928383</v>
      </c>
      <c r="BD138" s="29">
        <v>1850.6619281767123</v>
      </c>
      <c r="BE138" s="29">
        <v>23.55987633488936</v>
      </c>
      <c r="BF138" s="29">
        <v>3.276825644029282</v>
      </c>
      <c r="BG138" s="29">
        <v>1390.7500403714016</v>
      </c>
      <c r="BH138" s="29">
        <v>1456.4007022023122</v>
      </c>
      <c r="BI138" s="29">
        <v>13.251070187167359</v>
      </c>
      <c r="BJ138" s="29">
        <v>54856.67273815877</v>
      </c>
      <c r="BK138" s="29">
        <v>8.2603526133242866</v>
      </c>
      <c r="BL138" s="29">
        <v>1659.3009938733151</v>
      </c>
      <c r="BM138" s="29">
        <v>29293.955100291038</v>
      </c>
      <c r="BN138" s="29">
        <v>2770.8714557025392</v>
      </c>
      <c r="BO138" s="29">
        <v>1934.6969861430898</v>
      </c>
      <c r="BP138" s="29">
        <v>2004.4629392406332</v>
      </c>
      <c r="BQ138" s="29">
        <v>14.56849252825133</v>
      </c>
      <c r="BR138" s="29">
        <v>34.34127884243356</v>
      </c>
      <c r="BS138" s="29">
        <v>0</v>
      </c>
      <c r="BT138" s="59">
        <f t="shared" si="5"/>
        <v>246552.48474338182</v>
      </c>
      <c r="BU138" s="29">
        <v>214087.57521755461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122362.71829930328</v>
      </c>
      <c r="CH138" s="29">
        <v>-2629.7251131341736</v>
      </c>
      <c r="CI138" s="29">
        <v>75931.168916729162</v>
      </c>
      <c r="CJ138" s="38">
        <f t="shared" si="7"/>
        <v>656304.22206383478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45.427937086163787</v>
      </c>
      <c r="D139" s="29">
        <v>4.7412386202802113</v>
      </c>
      <c r="E139" s="29">
        <v>7.0866281118336811</v>
      </c>
      <c r="F139" s="29">
        <v>26.521061448776017</v>
      </c>
      <c r="G139" s="29">
        <v>220.11182956845511</v>
      </c>
      <c r="H139" s="29">
        <v>17.101791684449942</v>
      </c>
      <c r="I139" s="29">
        <v>4.3274077654956837</v>
      </c>
      <c r="J139" s="29">
        <v>27.596683778826701</v>
      </c>
      <c r="K139" s="29">
        <v>11.017924737916502</v>
      </c>
      <c r="L139" s="29">
        <v>0</v>
      </c>
      <c r="M139" s="29">
        <v>340.81013796916386</v>
      </c>
      <c r="N139" s="29">
        <v>486.16162508005129</v>
      </c>
      <c r="O139" s="29">
        <v>82.734878267424648</v>
      </c>
      <c r="P139" s="29">
        <v>79.397979615910685</v>
      </c>
      <c r="Q139" s="29">
        <v>21.663533789861368</v>
      </c>
      <c r="R139" s="29">
        <v>161.88730168663858</v>
      </c>
      <c r="S139" s="29">
        <v>47.985184182217054</v>
      </c>
      <c r="T139" s="29">
        <v>35.520048093390784</v>
      </c>
      <c r="U139" s="29">
        <v>259.1293638093473</v>
      </c>
      <c r="V139" s="29">
        <v>23.844173622957836</v>
      </c>
      <c r="W139" s="29">
        <v>7.2089975207157231</v>
      </c>
      <c r="X139" s="29">
        <v>392.56008906672406</v>
      </c>
      <c r="Y139" s="29">
        <v>26.814997862638521</v>
      </c>
      <c r="Z139" s="29">
        <v>15.493902653490643</v>
      </c>
      <c r="AA139" s="29">
        <v>0</v>
      </c>
      <c r="AB139" s="29">
        <v>1.1595786697254764</v>
      </c>
      <c r="AC139" s="29">
        <v>92.007778494338936</v>
      </c>
      <c r="AD139" s="29">
        <v>2.3887250141857854</v>
      </c>
      <c r="AE139" s="29">
        <v>5891.8863215222646</v>
      </c>
      <c r="AF139" s="29">
        <v>1007.6781070082086</v>
      </c>
      <c r="AG139" s="29">
        <v>3.4775963240506025</v>
      </c>
      <c r="AH139" s="29">
        <v>0</v>
      </c>
      <c r="AI139" s="29">
        <v>0</v>
      </c>
      <c r="AJ139" s="29">
        <v>1.012073398900827</v>
      </c>
      <c r="AK139" s="29">
        <v>0</v>
      </c>
      <c r="AL139" s="29">
        <v>112.71603804203755</v>
      </c>
      <c r="AM139" s="29">
        <v>119.11529263466534</v>
      </c>
      <c r="AN139" s="29">
        <v>8131.2198265561692</v>
      </c>
      <c r="AO139" s="29">
        <v>331.87592387535472</v>
      </c>
      <c r="AP139" s="29">
        <v>5977.468611575353</v>
      </c>
      <c r="AQ139" s="29">
        <v>347.71415329196554</v>
      </c>
      <c r="AR139" s="29">
        <v>3.582047604326736</v>
      </c>
      <c r="AS139" s="29">
        <v>51.195575119338294</v>
      </c>
      <c r="AT139" s="29">
        <v>3.4169146794903833</v>
      </c>
      <c r="AU139" s="29">
        <v>7.752394228250262</v>
      </c>
      <c r="AV139" s="29">
        <v>0</v>
      </c>
      <c r="AW139" s="29">
        <v>0</v>
      </c>
      <c r="AX139" s="29">
        <v>4480.5961089888742</v>
      </c>
      <c r="AY139" s="29">
        <v>3737.0947979177272</v>
      </c>
      <c r="AZ139" s="29">
        <v>48.280576094598963</v>
      </c>
      <c r="BA139" s="29">
        <v>0</v>
      </c>
      <c r="BB139" s="29">
        <v>8617.6776826414352</v>
      </c>
      <c r="BC139" s="29">
        <v>1.2053633855220762</v>
      </c>
      <c r="BD139" s="29">
        <v>1512.2525603281008</v>
      </c>
      <c r="BE139" s="29">
        <v>1.1123870336135908</v>
      </c>
      <c r="BF139" s="29">
        <v>0</v>
      </c>
      <c r="BG139" s="29">
        <v>2047.3414462159908</v>
      </c>
      <c r="BH139" s="29">
        <v>27.354156809897333</v>
      </c>
      <c r="BI139" s="29">
        <v>493.78595055222735</v>
      </c>
      <c r="BJ139" s="29">
        <v>2.5634979918982586</v>
      </c>
      <c r="BK139" s="29">
        <v>0</v>
      </c>
      <c r="BL139" s="29">
        <v>0</v>
      </c>
      <c r="BM139" s="29">
        <v>2175.316588740824</v>
      </c>
      <c r="BN139" s="29">
        <v>3730.4170569308817</v>
      </c>
      <c r="BO139" s="29">
        <v>808.36511550726607</v>
      </c>
      <c r="BP139" s="29">
        <v>1143.6771301401654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53257.852093340392</v>
      </c>
      <c r="BU139" s="29">
        <v>38873.243525693986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41.364607743901935</v>
      </c>
      <c r="CJ139" s="38">
        <f t="shared" ref="CJ139:CJ143" si="9">SUM(BT139:CI139)</f>
        <v>92172.460226778276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21.271843469912827</v>
      </c>
      <c r="D140" s="29">
        <v>6.2629281714100191</v>
      </c>
      <c r="E140" s="29">
        <v>1.4859653047740256</v>
      </c>
      <c r="F140" s="29">
        <v>30.877027009056594</v>
      </c>
      <c r="G140" s="29">
        <v>143.02738169076687</v>
      </c>
      <c r="H140" s="29">
        <v>7.6686219500124597</v>
      </c>
      <c r="I140" s="29">
        <v>9.1880624491327616</v>
      </c>
      <c r="J140" s="29">
        <v>8.2479063088640672</v>
      </c>
      <c r="K140" s="29">
        <v>15.95853395908723</v>
      </c>
      <c r="L140" s="29">
        <v>9.3121067728008811</v>
      </c>
      <c r="M140" s="29">
        <v>59.406071151460054</v>
      </c>
      <c r="N140" s="29">
        <v>178.63602843344498</v>
      </c>
      <c r="O140" s="29">
        <v>34.951454998577219</v>
      </c>
      <c r="P140" s="29">
        <v>31.517839839391229</v>
      </c>
      <c r="Q140" s="29">
        <v>5.9577639981294217</v>
      </c>
      <c r="R140" s="29">
        <v>57.999156423477437</v>
      </c>
      <c r="S140" s="29">
        <v>50.522243865028514</v>
      </c>
      <c r="T140" s="29">
        <v>18.341573523187709</v>
      </c>
      <c r="U140" s="29">
        <v>113.35283532887962</v>
      </c>
      <c r="V140" s="29">
        <v>7.749558906349483</v>
      </c>
      <c r="W140" s="29">
        <v>11.306212178513674</v>
      </c>
      <c r="X140" s="29">
        <v>81.840423773952494</v>
      </c>
      <c r="Y140" s="29">
        <v>25.819135531019494</v>
      </c>
      <c r="Z140" s="29">
        <v>18.595247968026463</v>
      </c>
      <c r="AA140" s="29">
        <v>20.781338340276438</v>
      </c>
      <c r="AB140" s="29">
        <v>84.857324904775112</v>
      </c>
      <c r="AC140" s="29">
        <v>37.71822490531887</v>
      </c>
      <c r="AD140" s="29">
        <v>47.767555750879424</v>
      </c>
      <c r="AE140" s="29">
        <v>378.41522603996475</v>
      </c>
      <c r="AF140" s="29">
        <v>339.96115742744217</v>
      </c>
      <c r="AG140" s="29">
        <v>48.81226414986611</v>
      </c>
      <c r="AH140" s="29">
        <v>82.753064033697058</v>
      </c>
      <c r="AI140" s="29">
        <v>1.5059567742394158</v>
      </c>
      <c r="AJ140" s="29">
        <v>81.856129219312763</v>
      </c>
      <c r="AK140" s="29">
        <v>70.22681855644062</v>
      </c>
      <c r="AL140" s="29">
        <v>122.89423250579641</v>
      </c>
      <c r="AM140" s="29">
        <v>52.5005557911769</v>
      </c>
      <c r="AN140" s="29">
        <v>103.3070999628187</v>
      </c>
      <c r="AO140" s="29">
        <v>192.67597671408168</v>
      </c>
      <c r="AP140" s="29">
        <v>405.67708446873127</v>
      </c>
      <c r="AQ140" s="29">
        <v>227.02877466836205</v>
      </c>
      <c r="AR140" s="29">
        <v>74.620487882493848</v>
      </c>
      <c r="AS140" s="29">
        <v>38.194427491657414</v>
      </c>
      <c r="AT140" s="29">
        <v>41.004897826182031</v>
      </c>
      <c r="AU140" s="29">
        <v>31.944672499191519</v>
      </c>
      <c r="AV140" s="29">
        <v>21.558673140749914</v>
      </c>
      <c r="AW140" s="29">
        <v>8.105395254065753</v>
      </c>
      <c r="AX140" s="29">
        <v>285.10860533073316</v>
      </c>
      <c r="AY140" s="29">
        <v>242.73107716652177</v>
      </c>
      <c r="AZ140" s="29">
        <v>123.78027008471595</v>
      </c>
      <c r="BA140" s="29">
        <v>0</v>
      </c>
      <c r="BB140" s="29">
        <v>45.540832891125312</v>
      </c>
      <c r="BC140" s="29">
        <v>106.24993205890982</v>
      </c>
      <c r="BD140" s="29">
        <v>119.32164543573634</v>
      </c>
      <c r="BE140" s="29">
        <v>69.460677602972382</v>
      </c>
      <c r="BF140" s="29">
        <v>2.3441914123879259</v>
      </c>
      <c r="BG140" s="29">
        <v>141.41180720922881</v>
      </c>
      <c r="BH140" s="29">
        <v>27.87760115641969</v>
      </c>
      <c r="BI140" s="29">
        <v>3.7980122741497331</v>
      </c>
      <c r="BJ140" s="29">
        <v>0</v>
      </c>
      <c r="BK140" s="29">
        <v>12.030986447533378</v>
      </c>
      <c r="BL140" s="29">
        <v>66.373047710833418</v>
      </c>
      <c r="BM140" s="29">
        <v>0</v>
      </c>
      <c r="BN140" s="29">
        <v>30.380019433766748</v>
      </c>
      <c r="BO140" s="29">
        <v>18.755947832436892</v>
      </c>
      <c r="BP140" s="29">
        <v>35.205122806015254</v>
      </c>
      <c r="BQ140" s="29">
        <v>17.908593502352467</v>
      </c>
      <c r="BR140" s="29">
        <v>20.89024327503029</v>
      </c>
      <c r="BS140" s="29">
        <v>0</v>
      </c>
      <c r="BT140" s="59">
        <f t="shared" si="8"/>
        <v>4832.6318749436423</v>
      </c>
      <c r="BU140" s="29">
        <v>49628.940515168426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4.6377251547435536</v>
      </c>
      <c r="CJ140" s="38">
        <f t="shared" si="9"/>
        <v>54466.210115266811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2046.2224871772985</v>
      </c>
      <c r="D141" s="29">
        <v>74.759489848882566</v>
      </c>
      <c r="E141" s="29">
        <v>195.9736028571231</v>
      </c>
      <c r="F141" s="29">
        <v>3074.8591883094091</v>
      </c>
      <c r="G141" s="29">
        <v>7037.6903393420353</v>
      </c>
      <c r="H141" s="29">
        <v>409.29533098150222</v>
      </c>
      <c r="I141" s="29">
        <v>1258.2075899558745</v>
      </c>
      <c r="J141" s="29">
        <v>427.85169144574473</v>
      </c>
      <c r="K141" s="29">
        <v>379.4382781362745</v>
      </c>
      <c r="L141" s="29">
        <v>1251.7739681600854</v>
      </c>
      <c r="M141" s="29">
        <v>1574.7049309383056</v>
      </c>
      <c r="N141" s="29">
        <v>4834.7942619220139</v>
      </c>
      <c r="O141" s="29">
        <v>1288.5470185769279</v>
      </c>
      <c r="P141" s="29">
        <v>1695.6937340680377</v>
      </c>
      <c r="Q141" s="29">
        <v>1228.2092545208022</v>
      </c>
      <c r="R141" s="29">
        <v>2039.9341813286344</v>
      </c>
      <c r="S141" s="29">
        <v>883.23601415855558</v>
      </c>
      <c r="T141" s="29">
        <v>625.29314835060836</v>
      </c>
      <c r="U141" s="29">
        <v>4272.0253703785438</v>
      </c>
      <c r="V141" s="29">
        <v>226.89972050449401</v>
      </c>
      <c r="W141" s="29">
        <v>283.27678299602258</v>
      </c>
      <c r="X141" s="29">
        <v>1481.1035385936686</v>
      </c>
      <c r="Y141" s="29">
        <v>398.02290455607755</v>
      </c>
      <c r="Z141" s="29">
        <v>2265.9028685397052</v>
      </c>
      <c r="AA141" s="29">
        <v>108.51038035176525</v>
      </c>
      <c r="AB141" s="29">
        <v>3231.6556936391548</v>
      </c>
      <c r="AC141" s="29">
        <v>2363.5567124704603</v>
      </c>
      <c r="AD141" s="29">
        <v>414.84844977070964</v>
      </c>
      <c r="AE141" s="29">
        <v>3166.423777539695</v>
      </c>
      <c r="AF141" s="29">
        <v>1487.6028953911537</v>
      </c>
      <c r="AG141" s="29">
        <v>3297.6986409077458</v>
      </c>
      <c r="AH141" s="29">
        <v>3209.3920798705176</v>
      </c>
      <c r="AI141" s="29">
        <v>146.68560370018145</v>
      </c>
      <c r="AJ141" s="29">
        <v>416.61520791093579</v>
      </c>
      <c r="AK141" s="29">
        <v>172.52427476336365</v>
      </c>
      <c r="AL141" s="29">
        <v>1317.795963957054</v>
      </c>
      <c r="AM141" s="29">
        <v>589.67893013489106</v>
      </c>
      <c r="AN141" s="29">
        <v>340.03770948109707</v>
      </c>
      <c r="AO141" s="29">
        <v>1670.9931190821903</v>
      </c>
      <c r="AP141" s="29">
        <v>4790.8059954378477</v>
      </c>
      <c r="AQ141" s="29">
        <v>1161.9152035547704</v>
      </c>
      <c r="AR141" s="29">
        <v>450.68657681426589</v>
      </c>
      <c r="AS141" s="29">
        <v>198.95188090843291</v>
      </c>
      <c r="AT141" s="29">
        <v>298.80289631392122</v>
      </c>
      <c r="AU141" s="29">
        <v>6.9277454914398797</v>
      </c>
      <c r="AV141" s="29">
        <v>0</v>
      </c>
      <c r="AW141" s="29">
        <v>0</v>
      </c>
      <c r="AX141" s="29">
        <v>751.94402645394598</v>
      </c>
      <c r="AY141" s="29">
        <v>1384.2277400554526</v>
      </c>
      <c r="AZ141" s="29">
        <v>520.66138457346005</v>
      </c>
      <c r="BA141" s="29">
        <v>45.812919259434253</v>
      </c>
      <c r="BB141" s="29">
        <v>191.31319228835767</v>
      </c>
      <c r="BC141" s="29">
        <v>183.63191844262599</v>
      </c>
      <c r="BD141" s="29">
        <v>561.61881101349013</v>
      </c>
      <c r="BE141" s="29">
        <v>0</v>
      </c>
      <c r="BF141" s="29">
        <v>343.05737940910569</v>
      </c>
      <c r="BG141" s="29">
        <v>398.06354597801362</v>
      </c>
      <c r="BH141" s="29">
        <v>1605.6534800246527</v>
      </c>
      <c r="BI141" s="29">
        <v>10.818473327770773</v>
      </c>
      <c r="BJ141" s="29">
        <v>1380.044709501992</v>
      </c>
      <c r="BK141" s="29">
        <v>61.813336449259609</v>
      </c>
      <c r="BL141" s="29">
        <v>1823.9709670042023</v>
      </c>
      <c r="BM141" s="29">
        <v>1466.4442755720722</v>
      </c>
      <c r="BN141" s="29">
        <v>458.8609931739723</v>
      </c>
      <c r="BO141" s="29">
        <v>551.0684435167949</v>
      </c>
      <c r="BP141" s="29">
        <v>901.54614715568812</v>
      </c>
      <c r="BQ141" s="29">
        <v>138.05862844463107</v>
      </c>
      <c r="BR141" s="29">
        <v>212.83424389135035</v>
      </c>
      <c r="BS141" s="29">
        <v>0</v>
      </c>
      <c r="BT141" s="59">
        <f t="shared" si="8"/>
        <v>81087.270048674502</v>
      </c>
      <c r="BU141" s="29">
        <v>1157.0141462570994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381.85625842708401</v>
      </c>
      <c r="CE141" s="29">
        <v>0</v>
      </c>
      <c r="CF141" s="29">
        <v>0</v>
      </c>
      <c r="CG141" s="29">
        <v>0</v>
      </c>
      <c r="CH141" s="29">
        <v>0</v>
      </c>
      <c r="CI141" s="29">
        <v>3.7182236209018469</v>
      </c>
      <c r="CJ141" s="38">
        <f t="shared" si="9"/>
        <v>82629.858676979595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27.563294066006428</v>
      </c>
      <c r="D142" s="29">
        <v>3.2128682559981372</v>
      </c>
      <c r="E142" s="29">
        <v>4.802205568221078</v>
      </c>
      <c r="F142" s="29">
        <v>16.268604842611726</v>
      </c>
      <c r="G142" s="29">
        <v>134.16807029304499</v>
      </c>
      <c r="H142" s="29">
        <v>9.8114429079747225</v>
      </c>
      <c r="I142" s="29">
        <v>2.9324389689052857</v>
      </c>
      <c r="J142" s="29">
        <v>16.744223027333256</v>
      </c>
      <c r="K142" s="29">
        <v>6.685099941304971</v>
      </c>
      <c r="L142" s="29">
        <v>0</v>
      </c>
      <c r="M142" s="29">
        <v>206.78575026866935</v>
      </c>
      <c r="N142" s="29">
        <v>294.97739802553644</v>
      </c>
      <c r="O142" s="29">
        <v>50.199192952013597</v>
      </c>
      <c r="P142" s="29">
        <v>48.174537537313867</v>
      </c>
      <c r="Q142" s="29">
        <v>13.144298215132531</v>
      </c>
      <c r="R142" s="29">
        <v>98.224739844067827</v>
      </c>
      <c r="S142" s="29">
        <v>29.114897731703717</v>
      </c>
      <c r="T142" s="29">
        <v>22.080233468884888</v>
      </c>
      <c r="U142" s="29">
        <v>157.22613250667766</v>
      </c>
      <c r="V142" s="29">
        <v>14.467396295487534</v>
      </c>
      <c r="W142" s="29">
        <v>4.8851283697904124</v>
      </c>
      <c r="X142" s="29">
        <v>238.18491147861013</v>
      </c>
      <c r="Y142" s="29">
        <v>16.2699369347404</v>
      </c>
      <c r="Z142" s="29">
        <v>10.499340187001255</v>
      </c>
      <c r="AA142" s="29">
        <v>0</v>
      </c>
      <c r="AB142" s="29">
        <v>0</v>
      </c>
      <c r="AC142" s="29">
        <v>55.825503372281908</v>
      </c>
      <c r="AD142" s="29">
        <v>1.6187035512228569</v>
      </c>
      <c r="AE142" s="29">
        <v>457.8982846254986</v>
      </c>
      <c r="AF142" s="29">
        <v>30.247620408252391</v>
      </c>
      <c r="AG142" s="29">
        <v>1.6621053284559588</v>
      </c>
      <c r="AH142" s="29">
        <v>0</v>
      </c>
      <c r="AI142" s="29">
        <v>0</v>
      </c>
      <c r="AJ142" s="29">
        <v>0</v>
      </c>
      <c r="AK142" s="29">
        <v>0</v>
      </c>
      <c r="AL142" s="29">
        <v>68.390191185989607</v>
      </c>
      <c r="AM142" s="29">
        <v>56.825262229105398</v>
      </c>
      <c r="AN142" s="29">
        <v>406.91327147589061</v>
      </c>
      <c r="AO142" s="29">
        <v>201.36493686371023</v>
      </c>
      <c r="AP142" s="29">
        <v>65.222798867241607</v>
      </c>
      <c r="AQ142" s="29">
        <v>79.320050751461821</v>
      </c>
      <c r="AR142" s="29">
        <v>2.4273503109901209</v>
      </c>
      <c r="AS142" s="29">
        <v>31.062791190209357</v>
      </c>
      <c r="AT142" s="29">
        <v>2.3154491023149317</v>
      </c>
      <c r="AU142" s="29">
        <v>5.2533574702165877</v>
      </c>
      <c r="AV142" s="29">
        <v>0</v>
      </c>
      <c r="AW142" s="29">
        <v>0</v>
      </c>
      <c r="AX142" s="29">
        <v>5.0997502287413443</v>
      </c>
      <c r="AY142" s="29">
        <v>12.807951416436138</v>
      </c>
      <c r="AZ142" s="29">
        <v>29.29412608033552</v>
      </c>
      <c r="BA142" s="29">
        <v>0</v>
      </c>
      <c r="BB142" s="29">
        <v>6.0876510255717076</v>
      </c>
      <c r="BC142" s="29">
        <v>0</v>
      </c>
      <c r="BD142" s="29">
        <v>129.06968162537927</v>
      </c>
      <c r="BE142" s="29">
        <v>0</v>
      </c>
      <c r="BF142" s="29">
        <v>0</v>
      </c>
      <c r="BG142" s="29">
        <v>98.602836297010214</v>
      </c>
      <c r="BH142" s="29">
        <v>16.597070358902414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26.164128712946798</v>
      </c>
      <c r="BO142" s="29">
        <v>0</v>
      </c>
      <c r="BP142" s="29">
        <v>2.2102271540490599</v>
      </c>
      <c r="BQ142" s="29">
        <v>0</v>
      </c>
      <c r="BR142" s="29">
        <v>0</v>
      </c>
      <c r="BS142" s="29">
        <v>0</v>
      </c>
      <c r="BT142" s="59">
        <f t="shared" si="8"/>
        <v>3218.7032413192446</v>
      </c>
      <c r="BU142" s="29">
        <v>263485.90150051017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25.097875549177942</v>
      </c>
      <c r="CJ142" s="38">
        <f t="shared" si="9"/>
        <v>266729.70261737856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319429.13676339504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507978.50856921158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827407.64533260663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485940.45611120469</v>
      </c>
      <c r="CG145" s="29">
        <v>0</v>
      </c>
      <c r="CH145" s="29">
        <v>0</v>
      </c>
      <c r="CI145" s="29">
        <v>0</v>
      </c>
      <c r="CJ145" s="38">
        <f>SUM(BT145:CI145)</f>
        <v>1313348.1014438113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12576.279334056328</v>
      </c>
      <c r="D146" s="29">
        <v>11793.372978620688</v>
      </c>
      <c r="E146" s="29">
        <v>75.537920387353367</v>
      </c>
      <c r="F146" s="29">
        <v>8500.0389321807579</v>
      </c>
      <c r="G146" s="29">
        <v>84347.56912439804</v>
      </c>
      <c r="H146" s="29">
        <v>8164.7589579179912</v>
      </c>
      <c r="I146" s="29">
        <v>8156.1310385948273</v>
      </c>
      <c r="J146" s="29">
        <v>4810.0106878054967</v>
      </c>
      <c r="K146" s="29">
        <v>9774.8339050677114</v>
      </c>
      <c r="L146" s="29">
        <v>26046.800001697982</v>
      </c>
      <c r="M146" s="29">
        <v>32721.876523403265</v>
      </c>
      <c r="N146" s="29">
        <v>220230.69987840054</v>
      </c>
      <c r="O146" s="29">
        <v>20392.694519470722</v>
      </c>
      <c r="P146" s="29">
        <v>16753.809579228491</v>
      </c>
      <c r="Q146" s="29">
        <v>1189.9412609862536</v>
      </c>
      <c r="R146" s="29">
        <v>97593.427810019683</v>
      </c>
      <c r="S146" s="29">
        <v>111993.29768611983</v>
      </c>
      <c r="T146" s="29">
        <v>41844.352708496575</v>
      </c>
      <c r="U146" s="29">
        <v>309177.53455431445</v>
      </c>
      <c r="V146" s="29">
        <v>10898.201503922068</v>
      </c>
      <c r="W146" s="29">
        <v>13217.912017475515</v>
      </c>
      <c r="X146" s="29">
        <v>108895.1893793991</v>
      </c>
      <c r="Y146" s="29">
        <v>53751.85577657578</v>
      </c>
      <c r="Z146" s="29">
        <v>9360.5428580082498</v>
      </c>
      <c r="AA146" s="29">
        <v>15424.878963905931</v>
      </c>
      <c r="AB146" s="29">
        <v>39382.070560117434</v>
      </c>
      <c r="AC146" s="29">
        <v>2307.0824630527304</v>
      </c>
      <c r="AD146" s="29">
        <v>200386.46541268876</v>
      </c>
      <c r="AE146" s="29">
        <v>2344937.9706360544</v>
      </c>
      <c r="AF146" s="29">
        <v>620927.16190572956</v>
      </c>
      <c r="AG146" s="29">
        <v>1700596.3047064652</v>
      </c>
      <c r="AH146" s="29">
        <v>13587.082498406939</v>
      </c>
      <c r="AI146" s="29">
        <v>8700.6446795380089</v>
      </c>
      <c r="AJ146" s="29">
        <v>1998799.4457288759</v>
      </c>
      <c r="AK146" s="29">
        <v>33437.623241699592</v>
      </c>
      <c r="AL146" s="29">
        <v>31917.864444495997</v>
      </c>
      <c r="AM146" s="29">
        <v>38594.410531840716</v>
      </c>
      <c r="AN146" s="29">
        <v>69251.98326984611</v>
      </c>
      <c r="AO146" s="29">
        <v>65550.867463643852</v>
      </c>
      <c r="AP146" s="29">
        <v>340620.0006885826</v>
      </c>
      <c r="AQ146" s="29">
        <v>187065.3597437389</v>
      </c>
      <c r="AR146" s="29">
        <v>76420.008263561773</v>
      </c>
      <c r="AS146" s="29">
        <v>18116.719595423521</v>
      </c>
      <c r="AT146" s="29">
        <v>22547.401683300999</v>
      </c>
      <c r="AU146" s="29">
        <v>12297.858380103611</v>
      </c>
      <c r="AV146" s="29">
        <v>102.98794999630115</v>
      </c>
      <c r="AW146" s="29">
        <v>103.15873659387337</v>
      </c>
      <c r="AX146" s="29">
        <v>212227.51524950913</v>
      </c>
      <c r="AY146" s="29">
        <v>673716.95767087035</v>
      </c>
      <c r="AZ146" s="29">
        <v>13836.036307569277</v>
      </c>
      <c r="BA146" s="29">
        <v>2239.9294707301274</v>
      </c>
      <c r="BB146" s="29">
        <v>47529.47081787479</v>
      </c>
      <c r="BC146" s="29">
        <v>86331.11947793432</v>
      </c>
      <c r="BD146" s="29">
        <v>159232.91678726967</v>
      </c>
      <c r="BE146" s="29">
        <v>54378.445256131148</v>
      </c>
      <c r="BF146" s="29">
        <v>3305958.5917930538</v>
      </c>
      <c r="BG146" s="29">
        <v>92526.397116733657</v>
      </c>
      <c r="BH146" s="29">
        <v>657405.88114984473</v>
      </c>
      <c r="BI146" s="29">
        <v>32528.394498902602</v>
      </c>
      <c r="BJ146" s="29">
        <v>128315.92164509176</v>
      </c>
      <c r="BK146" s="29">
        <v>11222.48693192427</v>
      </c>
      <c r="BL146" s="29">
        <v>69060.897996699088</v>
      </c>
      <c r="BM146" s="29">
        <v>119716.78797993873</v>
      </c>
      <c r="BN146" s="29">
        <v>95893.595912104356</v>
      </c>
      <c r="BO146" s="29">
        <v>36436.663335446217</v>
      </c>
      <c r="BP146" s="29">
        <v>40492.790819049216</v>
      </c>
      <c r="BQ146" s="29">
        <v>23815.353662439647</v>
      </c>
      <c r="BR146" s="29">
        <v>11090.219696189473</v>
      </c>
      <c r="BS146" s="29">
        <v>0</v>
      </c>
      <c r="BT146" s="59">
        <f t="shared" si="10"/>
        <v>14937298.394059524</v>
      </c>
      <c r="BU146" s="29">
        <v>1380451.4304905012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31454968</v>
      </c>
      <c r="CJ146" s="38">
        <f>SUM(BT146:CI146)</f>
        <v>47772717.824550025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109094768.63969848</v>
      </c>
      <c r="AI147" s="29">
        <v>4393855.2985798437</v>
      </c>
      <c r="AJ147" s="29">
        <v>16922.076676600675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113505546.01495492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113505546.01495492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1270667.6503994823</v>
      </c>
      <c r="D151" s="29">
        <v>39868.678106057392</v>
      </c>
      <c r="E151" s="29">
        <v>160002.80586658145</v>
      </c>
      <c r="F151" s="29">
        <v>79239.819875693182</v>
      </c>
      <c r="G151" s="29">
        <v>1083655.3818516955</v>
      </c>
      <c r="H151" s="29">
        <v>52599.715210058726</v>
      </c>
      <c r="I151" s="29">
        <v>65568.004148221517</v>
      </c>
      <c r="J151" s="29">
        <v>59464.214647153683</v>
      </c>
      <c r="K151" s="29">
        <v>58341.321803734769</v>
      </c>
      <c r="L151" s="29">
        <v>41656.901425981974</v>
      </c>
      <c r="M151" s="29">
        <v>253947.73505634168</v>
      </c>
      <c r="N151" s="29">
        <v>144256.30244326554</v>
      </c>
      <c r="O151" s="29">
        <v>169265.07181856059</v>
      </c>
      <c r="P151" s="29">
        <v>291799.37956082803</v>
      </c>
      <c r="Q151" s="29">
        <v>60739.247243781378</v>
      </c>
      <c r="R151" s="29">
        <v>322409.69349620107</v>
      </c>
      <c r="S151" s="29">
        <v>58931.629162019068</v>
      </c>
      <c r="T151" s="29">
        <v>51158.768185154222</v>
      </c>
      <c r="U151" s="29">
        <v>312787.59426906647</v>
      </c>
      <c r="V151" s="29">
        <v>38591.339968423999</v>
      </c>
      <c r="W151" s="29">
        <v>30583.633407406698</v>
      </c>
      <c r="X151" s="29">
        <v>117798.45600327547</v>
      </c>
      <c r="Y151" s="29">
        <v>74897.158867007616</v>
      </c>
      <c r="Z151" s="29">
        <v>779777.10424539039</v>
      </c>
      <c r="AA151" s="29">
        <v>30365.426882419735</v>
      </c>
      <c r="AB151" s="29">
        <v>571853.10185136565</v>
      </c>
      <c r="AC151" s="29">
        <v>1743646.8469722986</v>
      </c>
      <c r="AD151" s="29">
        <v>435391.02470176417</v>
      </c>
      <c r="AE151" s="29">
        <v>1454644.5688090418</v>
      </c>
      <c r="AF151" s="29">
        <v>749225.32743724179</v>
      </c>
      <c r="AG151" s="29">
        <v>2007254.9593735193</v>
      </c>
      <c r="AH151" s="29">
        <v>31499.714240377962</v>
      </c>
      <c r="AI151" s="29">
        <v>-5796.2107163268047</v>
      </c>
      <c r="AJ151" s="29">
        <v>467900.04596393631</v>
      </c>
      <c r="AK151" s="29">
        <v>65809.291112082021</v>
      </c>
      <c r="AL151" s="29">
        <v>1556842.5278084248</v>
      </c>
      <c r="AM151" s="29">
        <v>-182709.68260754758</v>
      </c>
      <c r="AN151" s="29">
        <v>-909.64601594405212</v>
      </c>
      <c r="AO151" s="29">
        <v>-3928.8436142369101</v>
      </c>
      <c r="AP151" s="29">
        <v>238820.45316265227</v>
      </c>
      <c r="AQ151" s="29">
        <v>183613.27672633354</v>
      </c>
      <c r="AR151" s="29">
        <v>47931.2067695937</v>
      </c>
      <c r="AS151" s="29">
        <v>29484.770297135059</v>
      </c>
      <c r="AT151" s="29">
        <v>48756.487253266896</v>
      </c>
      <c r="AU151" s="29">
        <v>186116.49775240856</v>
      </c>
      <c r="AV151" s="29">
        <v>297969.42030714045</v>
      </c>
      <c r="AW151" s="29">
        <v>2087600.881468276</v>
      </c>
      <c r="AX151" s="29">
        <v>255393.14794883199</v>
      </c>
      <c r="AY151" s="29">
        <v>263846.07258028589</v>
      </c>
      <c r="AZ151" s="29">
        <v>40815.840216583558</v>
      </c>
      <c r="BA151" s="29">
        <v>19138.784489775258</v>
      </c>
      <c r="BB151" s="29">
        <v>57865.228089856435</v>
      </c>
      <c r="BC151" s="29">
        <v>101611.34499278473</v>
      </c>
      <c r="BD151" s="29">
        <v>119630.65326467145</v>
      </c>
      <c r="BE151" s="29">
        <v>62549.847046659313</v>
      </c>
      <c r="BF151" s="29">
        <v>-259.84029794377875</v>
      </c>
      <c r="BG151" s="29">
        <v>378576.45906072581</v>
      </c>
      <c r="BH151" s="29">
        <v>605519.46432975004</v>
      </c>
      <c r="BI151" s="29">
        <v>28043.373763191339</v>
      </c>
      <c r="BJ151" s="29">
        <v>390633.22825458454</v>
      </c>
      <c r="BK151" s="29">
        <v>9477.5390132717275</v>
      </c>
      <c r="BL151" s="29">
        <v>238716.28772075629</v>
      </c>
      <c r="BM151" s="29">
        <v>197823.16543908615</v>
      </c>
      <c r="BN151" s="29">
        <v>119827.36755067932</v>
      </c>
      <c r="BO151" s="29">
        <v>127133.0247731791</v>
      </c>
      <c r="BP151" s="29">
        <v>33857.332980988693</v>
      </c>
      <c r="BQ151" s="29">
        <v>49849.404289318518</v>
      </c>
      <c r="BR151" s="29">
        <v>61614.630913536799</v>
      </c>
      <c r="BS151" s="29">
        <v>0</v>
      </c>
      <c r="BT151" s="59">
        <f t="shared" ref="BT151:BT152" si="11">SUM(C151:BS151)</f>
        <v>20821051.409417178</v>
      </c>
      <c r="BU151" s="29">
        <v>40057349.499845408</v>
      </c>
      <c r="BV151" s="29">
        <v>0</v>
      </c>
      <c r="BW151" s="29">
        <v>91210.607751222677</v>
      </c>
      <c r="BX151" s="29">
        <v>0</v>
      </c>
      <c r="BY151" s="29">
        <v>0</v>
      </c>
      <c r="BZ151" s="29">
        <v>650798.0732571159</v>
      </c>
      <c r="CA151" s="29">
        <v>369368.6657794186</v>
      </c>
      <c r="CB151" s="29">
        <v>0</v>
      </c>
      <c r="CC151" s="29">
        <v>6145307.0814506328</v>
      </c>
      <c r="CD151" s="29">
        <v>30819.865660772659</v>
      </c>
      <c r="CE151" s="29">
        <v>0</v>
      </c>
      <c r="CF151" s="29">
        <v>-221791.40004579883</v>
      </c>
      <c r="CG151" s="29">
        <v>0</v>
      </c>
      <c r="CH151" s="29">
        <v>-142231.47390265323</v>
      </c>
      <c r="CI151" s="29">
        <v>-1059414.8842133209</v>
      </c>
      <c r="CJ151" s="38">
        <f>SUM(BT151:CI151)</f>
        <v>66742467.44499997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13722.644161162683</v>
      </c>
      <c r="D152" s="29">
        <v>6732.8773242285279</v>
      </c>
      <c r="E152" s="29">
        <v>1751.6805893615124</v>
      </c>
      <c r="F152" s="29">
        <v>3844.3143324375715</v>
      </c>
      <c r="G152" s="29">
        <v>41405.753029008207</v>
      </c>
      <c r="H152" s="29">
        <v>4370.5062193486174</v>
      </c>
      <c r="I152" s="29">
        <v>8358.5878868303171</v>
      </c>
      <c r="J152" s="29">
        <v>3207.8508372102956</v>
      </c>
      <c r="K152" s="29">
        <v>8785.6128876680723</v>
      </c>
      <c r="L152" s="29">
        <v>2849.4470938934437</v>
      </c>
      <c r="M152" s="29">
        <v>25796.497921040169</v>
      </c>
      <c r="N152" s="29">
        <v>115178.81919684095</v>
      </c>
      <c r="O152" s="29">
        <v>12780.642854920663</v>
      </c>
      <c r="P152" s="29">
        <v>10202.547681105678</v>
      </c>
      <c r="Q152" s="29">
        <v>1200.7871589416734</v>
      </c>
      <c r="R152" s="29">
        <v>23901.622246819934</v>
      </c>
      <c r="S152" s="29">
        <v>18351.602738827147</v>
      </c>
      <c r="T152" s="29">
        <v>7131.1503309146156</v>
      </c>
      <c r="U152" s="29">
        <v>56699.75102725059</v>
      </c>
      <c r="V152" s="29">
        <v>4456.4801678468957</v>
      </c>
      <c r="W152" s="29">
        <v>5017.9117987662485</v>
      </c>
      <c r="X152" s="29">
        <v>16979.780649731183</v>
      </c>
      <c r="Y152" s="29">
        <v>16805.787946697819</v>
      </c>
      <c r="Z152" s="29">
        <v>6312.8938557133351</v>
      </c>
      <c r="AA152" s="29">
        <v>6006.6754011853855</v>
      </c>
      <c r="AB152" s="29">
        <v>250787.2423901427</v>
      </c>
      <c r="AC152" s="29">
        <v>47853.112408384972</v>
      </c>
      <c r="AD152" s="29">
        <v>187535.14558674139</v>
      </c>
      <c r="AE152" s="29">
        <v>417008.90284607647</v>
      </c>
      <c r="AF152" s="29">
        <v>181409.19393611964</v>
      </c>
      <c r="AG152" s="29">
        <v>1582007.627583781</v>
      </c>
      <c r="AH152" s="29">
        <v>321624.71737756598</v>
      </c>
      <c r="AI152" s="29">
        <v>154169.57463624066</v>
      </c>
      <c r="AJ152" s="29">
        <v>633992.69622450287</v>
      </c>
      <c r="AK152" s="29">
        <v>666464.46705992788</v>
      </c>
      <c r="AL152" s="29">
        <v>53315.402039620159</v>
      </c>
      <c r="AM152" s="29">
        <v>18637.004786289923</v>
      </c>
      <c r="AN152" s="29">
        <v>44631.073433145633</v>
      </c>
      <c r="AO152" s="29">
        <v>33798.415690466129</v>
      </c>
      <c r="AP152" s="29">
        <v>140211.85108495789</v>
      </c>
      <c r="AQ152" s="29">
        <v>3699517.7238668315</v>
      </c>
      <c r="AR152" s="29">
        <v>408618.39234326989</v>
      </c>
      <c r="AS152" s="29">
        <v>770548.93349606683</v>
      </c>
      <c r="AT152" s="29">
        <v>37739.49202131942</v>
      </c>
      <c r="AU152" s="29">
        <v>1672490.2947794201</v>
      </c>
      <c r="AV152" s="29">
        <v>2453605.5498970845</v>
      </c>
      <c r="AW152" s="29">
        <v>2306333.6264344156</v>
      </c>
      <c r="AX152" s="29">
        <v>182432.29397222624</v>
      </c>
      <c r="AY152" s="29">
        <v>230036.30184834162</v>
      </c>
      <c r="AZ152" s="29">
        <v>297853.31977559609</v>
      </c>
      <c r="BA152" s="29">
        <v>87068.793493616453</v>
      </c>
      <c r="BB152" s="29">
        <v>43184.564166297314</v>
      </c>
      <c r="BC152" s="29">
        <v>232577.34908415363</v>
      </c>
      <c r="BD152" s="29">
        <v>85185.700111386803</v>
      </c>
      <c r="BE152" s="29">
        <v>102536.3378256969</v>
      </c>
      <c r="BF152" s="29">
        <v>83756.922281766601</v>
      </c>
      <c r="BG152" s="29">
        <v>147264.33650930133</v>
      </c>
      <c r="BH152" s="29">
        <v>7568666.3165489389</v>
      </c>
      <c r="BI152" s="29">
        <v>201762.69190386293</v>
      </c>
      <c r="BJ152" s="29">
        <v>4368071.4185248762</v>
      </c>
      <c r="BK152" s="29">
        <v>99800.89879907771</v>
      </c>
      <c r="BL152" s="29">
        <v>6498864.4282017332</v>
      </c>
      <c r="BM152" s="29">
        <v>4556725.102105963</v>
      </c>
      <c r="BN152" s="29">
        <v>1036312.7949241028</v>
      </c>
      <c r="BO152" s="29">
        <v>668863.52785779</v>
      </c>
      <c r="BP152" s="29">
        <v>1033682.2389658011</v>
      </c>
      <c r="BQ152" s="29">
        <v>9736.8542783726498</v>
      </c>
      <c r="BR152" s="29">
        <v>11038.163647969252</v>
      </c>
      <c r="BS152" s="29">
        <v>0</v>
      </c>
      <c r="BT152" s="59">
        <f t="shared" si="11"/>
        <v>44049573.020086989</v>
      </c>
      <c r="BU152" s="29">
        <v>94302707.142399773</v>
      </c>
      <c r="BV152" s="29">
        <v>0</v>
      </c>
      <c r="BW152" s="29">
        <v>2281005.2686450682</v>
      </c>
      <c r="BX152" s="29">
        <v>0</v>
      </c>
      <c r="BY152" s="29">
        <v>0</v>
      </c>
      <c r="BZ152" s="29">
        <v>13167349.700206401</v>
      </c>
      <c r="CA152" s="29">
        <v>5156781.2862650109</v>
      </c>
      <c r="CB152" s="29">
        <v>1961962.8554109323</v>
      </c>
      <c r="CC152" s="29">
        <v>1890003.5987917408</v>
      </c>
      <c r="CD152" s="29">
        <v>4011017.4632061422</v>
      </c>
      <c r="CE152" s="29">
        <v>0</v>
      </c>
      <c r="CF152" s="29">
        <v>518018.65546807362</v>
      </c>
      <c r="CG152" s="29">
        <v>191042.60952003641</v>
      </c>
      <c r="CH152" s="29">
        <v>0</v>
      </c>
      <c r="CI152" s="29">
        <v>0</v>
      </c>
      <c r="CJ152" s="38">
        <f>SUM(BT152:CI152)</f>
        <v>167529461.6000002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46524513.050163418</v>
      </c>
      <c r="D153" s="62">
        <f t="shared" si="12"/>
        <v>2329443.0100957146</v>
      </c>
      <c r="E153" s="62">
        <f t="shared" si="12"/>
        <v>1878535.9283245662</v>
      </c>
      <c r="F153" s="62">
        <f t="shared" si="12"/>
        <v>9282982.975588508</v>
      </c>
      <c r="G153" s="62">
        <f t="shared" si="12"/>
        <v>102607158.1518387</v>
      </c>
      <c r="H153" s="62">
        <f t="shared" si="12"/>
        <v>6195443.2076719385</v>
      </c>
      <c r="I153" s="62">
        <f t="shared" si="12"/>
        <v>7555628.3503437731</v>
      </c>
      <c r="J153" s="62">
        <f t="shared" si="12"/>
        <v>5496741.317761384</v>
      </c>
      <c r="K153" s="62">
        <f t="shared" si="12"/>
        <v>6790007.7504248843</v>
      </c>
      <c r="L153" s="62">
        <f t="shared" si="12"/>
        <v>23330007.982376657</v>
      </c>
      <c r="M153" s="62">
        <f t="shared" si="12"/>
        <v>16867099.597054955</v>
      </c>
      <c r="N153" s="62">
        <f t="shared" si="12"/>
        <v>24065954.643296909</v>
      </c>
      <c r="O153" s="62">
        <f t="shared" si="12"/>
        <v>11357344.05368856</v>
      </c>
      <c r="P153" s="62">
        <f t="shared" si="12"/>
        <v>10357116.904693436</v>
      </c>
      <c r="Q153" s="62">
        <f t="shared" si="12"/>
        <v>4984122.5156410113</v>
      </c>
      <c r="R153" s="62">
        <f t="shared" si="12"/>
        <v>24275318.820834395</v>
      </c>
      <c r="S153" s="62">
        <f t="shared" si="12"/>
        <v>13250109.519603649</v>
      </c>
      <c r="T153" s="62">
        <f t="shared" si="12"/>
        <v>9442104.9900386855</v>
      </c>
      <c r="U153" s="62">
        <f t="shared" si="12"/>
        <v>74789648.302104399</v>
      </c>
      <c r="V153" s="62">
        <f t="shared" si="12"/>
        <v>3172281.5840510447</v>
      </c>
      <c r="W153" s="62">
        <f t="shared" si="12"/>
        <v>6175538.383843787</v>
      </c>
      <c r="X153" s="62">
        <f t="shared" si="12"/>
        <v>16863469.007657293</v>
      </c>
      <c r="Y153" s="62">
        <f t="shared" si="12"/>
        <v>6606877.7623311318</v>
      </c>
      <c r="Z153" s="62">
        <f t="shared" si="12"/>
        <v>35683412.581308037</v>
      </c>
      <c r="AA153" s="62">
        <f t="shared" si="12"/>
        <v>2643589.6669881009</v>
      </c>
      <c r="AB153" s="62">
        <f t="shared" si="12"/>
        <v>17226713.410306081</v>
      </c>
      <c r="AC153" s="62">
        <f t="shared" si="12"/>
        <v>127015514.53222182</v>
      </c>
      <c r="AD153" s="62">
        <f t="shared" si="12"/>
        <v>18371161.032054402</v>
      </c>
      <c r="AE153" s="62">
        <f t="shared" si="12"/>
        <v>100191017.85629562</v>
      </c>
      <c r="AF153" s="62">
        <f t="shared" si="12"/>
        <v>38847940.213392563</v>
      </c>
      <c r="AG153" s="62">
        <f t="shared" si="12"/>
        <v>38782818.373063788</v>
      </c>
      <c r="AH153" s="62">
        <f t="shared" si="12"/>
        <v>122680254.05635157</v>
      </c>
      <c r="AI153" s="62">
        <f t="shared" si="12"/>
        <v>12509800.806002112</v>
      </c>
      <c r="AJ153" s="62">
        <f t="shared" si="12"/>
        <v>17470513.600551073</v>
      </c>
      <c r="AK153" s="62">
        <f t="shared" si="12"/>
        <v>8252770.9639144158</v>
      </c>
      <c r="AL153" s="62">
        <f t="shared" si="12"/>
        <v>29896828.179787192</v>
      </c>
      <c r="AM153" s="62">
        <f t="shared" si="12"/>
        <v>12200167.719727486</v>
      </c>
      <c r="AN153" s="62">
        <f t="shared" si="12"/>
        <v>13844075.222142043</v>
      </c>
      <c r="AO153" s="62">
        <f t="shared" si="12"/>
        <v>26430975.842872821</v>
      </c>
      <c r="AP153" s="62">
        <f t="shared" si="12"/>
        <v>31502362.427262254</v>
      </c>
      <c r="AQ153" s="62">
        <f t="shared" si="12"/>
        <v>37459834.84458445</v>
      </c>
      <c r="AR153" s="62">
        <f t="shared" si="12"/>
        <v>11238249.939882321</v>
      </c>
      <c r="AS153" s="62">
        <f t="shared" si="12"/>
        <v>7657831.9644443672</v>
      </c>
      <c r="AT153" s="62">
        <f t="shared" si="12"/>
        <v>3720282.4734909995</v>
      </c>
      <c r="AU153" s="62">
        <f t="shared" si="12"/>
        <v>19333272.759792104</v>
      </c>
      <c r="AV153" s="62">
        <f t="shared" si="12"/>
        <v>17809041.284096338</v>
      </c>
      <c r="AW153" s="62">
        <f t="shared" si="12"/>
        <v>25707470.319226425</v>
      </c>
      <c r="AX153" s="62">
        <f t="shared" si="12"/>
        <v>18111100.594652191</v>
      </c>
      <c r="AY153" s="62">
        <f t="shared" si="12"/>
        <v>29180523.464206211</v>
      </c>
      <c r="AZ153" s="62">
        <f t="shared" si="12"/>
        <v>8557633.9732980337</v>
      </c>
      <c r="BA153" s="62">
        <f t="shared" si="12"/>
        <v>715007.14417202864</v>
      </c>
      <c r="BB153" s="62">
        <f t="shared" si="12"/>
        <v>13775483.085495213</v>
      </c>
      <c r="BC153" s="62">
        <f t="shared" si="12"/>
        <v>7806519.9768331666</v>
      </c>
      <c r="BD153" s="62">
        <f t="shared" si="12"/>
        <v>10554368.461841354</v>
      </c>
      <c r="BE153" s="62">
        <f t="shared" si="12"/>
        <v>3719143.815746984</v>
      </c>
      <c r="BF153" s="62">
        <f t="shared" si="12"/>
        <v>11547362.228357576</v>
      </c>
      <c r="BG153" s="62">
        <f t="shared" si="12"/>
        <v>15715689.252154488</v>
      </c>
      <c r="BH153" s="62">
        <f t="shared" si="12"/>
        <v>54727029.214255802</v>
      </c>
      <c r="BI153" s="62">
        <f t="shared" si="12"/>
        <v>1656276.7441083731</v>
      </c>
      <c r="BJ153" s="62">
        <f t="shared" si="12"/>
        <v>30959822.113078192</v>
      </c>
      <c r="BK153" s="62">
        <f t="shared" si="12"/>
        <v>1267174.2315534581</v>
      </c>
      <c r="BL153" s="62">
        <f t="shared" si="12"/>
        <v>40814059.212933272</v>
      </c>
      <c r="BM153" s="62">
        <f t="shared" si="12"/>
        <v>30298757.567913689</v>
      </c>
      <c r="BN153" s="62">
        <f t="shared" si="12"/>
        <v>8833893.7742185965</v>
      </c>
      <c r="BO153" s="62">
        <f t="shared" ref="BO153:BS153" si="13">SUM(BO5:BO152)</f>
        <v>6303736.1236876696</v>
      </c>
      <c r="BP153" s="62">
        <f t="shared" si="13"/>
        <v>9658128.4698710144</v>
      </c>
      <c r="BQ153" s="62">
        <f t="shared" si="13"/>
        <v>2485890.2323992816</v>
      </c>
      <c r="BR153" s="62">
        <f t="shared" si="13"/>
        <v>3950112.4511896237</v>
      </c>
      <c r="BS153" s="62">
        <f t="shared" si="13"/>
        <v>0</v>
      </c>
      <c r="BT153" s="65">
        <f>SUM(C153:BS153)</f>
        <v>1521311060.0111537</v>
      </c>
      <c r="BU153" s="62">
        <f t="shared" ref="BU153:CJ153" si="14">+SUM(BU5:BU152)</f>
        <v>811888135.58988416</v>
      </c>
      <c r="BV153" s="62">
        <f t="shared" si="14"/>
        <v>26969849.619977582</v>
      </c>
      <c r="BW153" s="62">
        <f t="shared" si="14"/>
        <v>29241608.435269665</v>
      </c>
      <c r="BX153" s="62">
        <f t="shared" si="14"/>
        <v>304613539.38348907</v>
      </c>
      <c r="BY153" s="62">
        <f t="shared" si="14"/>
        <v>148031820.12450361</v>
      </c>
      <c r="BZ153" s="62">
        <f t="shared" si="14"/>
        <v>71971586.424583688</v>
      </c>
      <c r="CA153" s="62">
        <f t="shared" si="14"/>
        <v>52554133.540690489</v>
      </c>
      <c r="CB153" s="62">
        <f t="shared" si="14"/>
        <v>27337661.817128483</v>
      </c>
      <c r="CC153" s="62">
        <f t="shared" si="14"/>
        <v>41553815.815316699</v>
      </c>
      <c r="CD153" s="62">
        <f t="shared" si="14"/>
        <v>65303761.041119382</v>
      </c>
      <c r="CE153" s="62">
        <f t="shared" si="14"/>
        <v>121976.99893109688</v>
      </c>
      <c r="CF153" s="62">
        <f t="shared" si="14"/>
        <v>88834447.120437205</v>
      </c>
      <c r="CG153" s="62">
        <f t="shared" si="14"/>
        <v>2671633.5320336497</v>
      </c>
      <c r="CH153" s="62">
        <f t="shared" si="14"/>
        <v>-21174531.158940252</v>
      </c>
      <c r="CI153" s="62">
        <f t="shared" si="14"/>
        <v>812859775.90740669</v>
      </c>
      <c r="CJ153" s="62">
        <f t="shared" si="14"/>
        <v>3984090274.2029853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-7708830.2478689123</v>
      </c>
      <c r="D154" s="64">
        <v>-12517.112872851489</v>
      </c>
      <c r="E154" s="64">
        <v>-28338.901814231573</v>
      </c>
      <c r="F154" s="64">
        <v>-74478.451923036686</v>
      </c>
      <c r="G154" s="64">
        <v>382794.93676497211</v>
      </c>
      <c r="H154" s="64">
        <v>15926.876417155845</v>
      </c>
      <c r="I154" s="64">
        <v>4686.1359383899471</v>
      </c>
      <c r="J154" s="64">
        <v>6976.5784206406315</v>
      </c>
      <c r="K154" s="64">
        <v>-3880.6412892278095</v>
      </c>
      <c r="L154" s="64">
        <v>8696.6094764215341</v>
      </c>
      <c r="M154" s="64">
        <v>-3534.9186275932734</v>
      </c>
      <c r="N154" s="64">
        <v>-19872.637825853919</v>
      </c>
      <c r="O154" s="64">
        <v>-4000.2347773239599</v>
      </c>
      <c r="P154" s="64">
        <v>-21261.082497294483</v>
      </c>
      <c r="Q154" s="64">
        <v>-4527.2255325435181</v>
      </c>
      <c r="R154" s="64">
        <v>-28000.920711729006</v>
      </c>
      <c r="S154" s="64">
        <v>-55657.393057171896</v>
      </c>
      <c r="T154" s="64">
        <v>-30717.339148762854</v>
      </c>
      <c r="U154" s="64">
        <v>-165098.09131836906</v>
      </c>
      <c r="V154" s="64">
        <v>-1119.1278482574089</v>
      </c>
      <c r="W154" s="64">
        <v>-15499.90877412611</v>
      </c>
      <c r="X154" s="64">
        <v>-32779.209197056858</v>
      </c>
      <c r="Y154" s="64">
        <v>13716.042401639897</v>
      </c>
      <c r="Z154" s="64">
        <v>-393294.2178871787</v>
      </c>
      <c r="AA154" s="64">
        <v>8485.9054631833187</v>
      </c>
      <c r="AB154" s="64">
        <v>228025.55390036691</v>
      </c>
      <c r="AC154" s="64">
        <v>245919.92691319395</v>
      </c>
      <c r="AD154" s="64">
        <v>119946.88436319082</v>
      </c>
      <c r="AE154" s="64">
        <v>-207628.51608808001</v>
      </c>
      <c r="AF154" s="64">
        <v>-329671.40735688806</v>
      </c>
      <c r="AG154" s="64">
        <v>-642825.84220215795</v>
      </c>
      <c r="AH154" s="64">
        <v>-82770.989185935498</v>
      </c>
      <c r="AI154" s="64">
        <v>-3981.0138807488838</v>
      </c>
      <c r="AJ154" s="64">
        <v>126174.57287478985</v>
      </c>
      <c r="AK154" s="64">
        <v>140879.62077488651</v>
      </c>
      <c r="AL154" s="64">
        <v>-208355.98041953263</v>
      </c>
      <c r="AM154" s="64">
        <v>-12552.799340779129</v>
      </c>
      <c r="AN154" s="64">
        <v>-53450.748567682516</v>
      </c>
      <c r="AO154" s="64">
        <v>-6916.8346074199071</v>
      </c>
      <c r="AP154" s="64">
        <v>-115172.21295482888</v>
      </c>
      <c r="AQ154" s="64">
        <v>2204622.1664054012</v>
      </c>
      <c r="AR154" s="64">
        <v>711391.62763520645</v>
      </c>
      <c r="AS154" s="64">
        <v>256480.1761642019</v>
      </c>
      <c r="AT154" s="64">
        <v>95138.427060390386</v>
      </c>
      <c r="AU154" s="64">
        <v>1678200.6468082936</v>
      </c>
      <c r="AV154" s="64">
        <v>-295679.22974538803</v>
      </c>
      <c r="AW154" s="64">
        <v>8692188.9417346623</v>
      </c>
      <c r="AX154" s="64">
        <v>-80937.545596521843</v>
      </c>
      <c r="AY154" s="64">
        <v>-87101.038520512608</v>
      </c>
      <c r="AZ154" s="64">
        <v>-195617.40100172686</v>
      </c>
      <c r="BA154" s="64">
        <v>37746.290000000008</v>
      </c>
      <c r="BB154" s="64">
        <v>-45062.20261268445</v>
      </c>
      <c r="BC154" s="64">
        <v>-21294.466707653861</v>
      </c>
      <c r="BD154" s="64">
        <v>203280.66419031209</v>
      </c>
      <c r="BE154" s="64">
        <v>-133111.31321857497</v>
      </c>
      <c r="BF154" s="64">
        <v>-14699.107180505211</v>
      </c>
      <c r="BG154" s="64">
        <v>-85879.519820040165</v>
      </c>
      <c r="BH154" s="64">
        <v>75538.695999999996</v>
      </c>
      <c r="BI154" s="64">
        <v>-10773.541459914741</v>
      </c>
      <c r="BJ154" s="64">
        <v>-362653.6900971068</v>
      </c>
      <c r="BK154" s="64">
        <v>41089.317912173494</v>
      </c>
      <c r="BL154" s="64">
        <v>325380.98560803005</v>
      </c>
      <c r="BM154" s="64">
        <v>-1740449.8144058448</v>
      </c>
      <c r="BN154" s="64">
        <v>-654655.72237931017</v>
      </c>
      <c r="BO154" s="64">
        <v>-299757.25879632751</v>
      </c>
      <c r="BP154" s="64">
        <v>467652.57504086639</v>
      </c>
      <c r="BQ154" s="64">
        <v>984.99931215212928</v>
      </c>
      <c r="BR154" s="64">
        <v>-51193.001015947404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6684128.2309999997</v>
      </c>
      <c r="D155" s="29">
        <v>902074.8961901993</v>
      </c>
      <c r="E155" s="29">
        <v>614155.43932825397</v>
      </c>
      <c r="F155" s="29">
        <v>3006827.5567772146</v>
      </c>
      <c r="G155" s="29">
        <v>20676071.055912778</v>
      </c>
      <c r="H155" s="29">
        <v>2021184.8239555836</v>
      </c>
      <c r="I155" s="29">
        <v>3373527.6633843686</v>
      </c>
      <c r="J155" s="29">
        <v>2426126.6322129387</v>
      </c>
      <c r="K155" s="29">
        <v>3795146.2189001278</v>
      </c>
      <c r="L155" s="29">
        <v>406254.94145179889</v>
      </c>
      <c r="M155" s="29">
        <v>5606298.0050172005</v>
      </c>
      <c r="N155" s="29">
        <v>10158321.786170881</v>
      </c>
      <c r="O155" s="29">
        <v>5700506.1382509219</v>
      </c>
      <c r="P155" s="29">
        <v>5272652.0643950198</v>
      </c>
      <c r="Q155" s="29">
        <v>1660658.6879451484</v>
      </c>
      <c r="R155" s="29">
        <v>13400992.984679339</v>
      </c>
      <c r="S155" s="29">
        <v>7702810.9218784105</v>
      </c>
      <c r="T155" s="29">
        <v>4374590.5251330081</v>
      </c>
      <c r="U155" s="29">
        <v>24950156.322067417</v>
      </c>
      <c r="V155" s="29">
        <v>1727659.1803592222</v>
      </c>
      <c r="W155" s="29">
        <v>1434226.9451887324</v>
      </c>
      <c r="X155" s="29">
        <v>7435256.1896380419</v>
      </c>
      <c r="Y155" s="29">
        <v>3462420.92539977</v>
      </c>
      <c r="Z155" s="29">
        <v>6056975.4799915599</v>
      </c>
      <c r="AA155" s="29">
        <v>397839.71555756853</v>
      </c>
      <c r="AB155" s="29">
        <v>4109969.0067148469</v>
      </c>
      <c r="AC155" s="29">
        <v>58238635.002326518</v>
      </c>
      <c r="AD155" s="29">
        <v>14558728.781464405</v>
      </c>
      <c r="AE155" s="29">
        <v>72436116.154455662</v>
      </c>
      <c r="AF155" s="29">
        <v>43630829.399661355</v>
      </c>
      <c r="AG155" s="29">
        <v>21596879.721979823</v>
      </c>
      <c r="AH155" s="29">
        <v>8040122.9452081304</v>
      </c>
      <c r="AI155" s="29">
        <v>3909980.9999999967</v>
      </c>
      <c r="AJ155" s="29">
        <v>11430500.631560782</v>
      </c>
      <c r="AK155" s="29">
        <v>8296713.6411580238</v>
      </c>
      <c r="AL155" s="29">
        <v>16121956.275987718</v>
      </c>
      <c r="AM155" s="29">
        <v>8646440.16686178</v>
      </c>
      <c r="AN155" s="29">
        <v>4569313.867863589</v>
      </c>
      <c r="AO155" s="29">
        <v>8338084.2237469843</v>
      </c>
      <c r="AP155" s="29">
        <v>24452914.258497417</v>
      </c>
      <c r="AQ155" s="29">
        <v>33976272.074336559</v>
      </c>
      <c r="AR155" s="29">
        <v>12053034.287116082</v>
      </c>
      <c r="AS155" s="29">
        <v>4744615.1759711346</v>
      </c>
      <c r="AT155" s="29">
        <v>4623894.9541701954</v>
      </c>
      <c r="AU155" s="29">
        <v>2189862.2634870908</v>
      </c>
      <c r="AV155" s="29">
        <v>5244234.0277606715</v>
      </c>
      <c r="AW155" s="29">
        <v>0</v>
      </c>
      <c r="AX155" s="29">
        <v>22060017.025863089</v>
      </c>
      <c r="AY155" s="29">
        <v>19067118.829169519</v>
      </c>
      <c r="AZ155" s="29">
        <v>5965851.7621144867</v>
      </c>
      <c r="BA155" s="29">
        <v>766556.46000000008</v>
      </c>
      <c r="BB155" s="29">
        <v>5152954.2567613721</v>
      </c>
      <c r="BC155" s="29">
        <v>4704682.9023936931</v>
      </c>
      <c r="BD155" s="29">
        <v>2699272.2834896678</v>
      </c>
      <c r="BE155" s="29">
        <v>9678648.568290161</v>
      </c>
      <c r="BF155" s="29">
        <v>1933724.2024416528</v>
      </c>
      <c r="BG155" s="29">
        <v>16904749.858847179</v>
      </c>
      <c r="BH155" s="29">
        <v>67246088.626999974</v>
      </c>
      <c r="BI155" s="29">
        <v>2391652.9230609033</v>
      </c>
      <c r="BJ155" s="29">
        <v>80745574.49486281</v>
      </c>
      <c r="BK155" s="29">
        <v>1361824.4899222595</v>
      </c>
      <c r="BL155" s="29">
        <v>62715327.112676784</v>
      </c>
      <c r="BM155" s="29">
        <v>92214402.833562851</v>
      </c>
      <c r="BN155" s="29">
        <v>7677508.9376503844</v>
      </c>
      <c r="BO155" s="29">
        <v>6247860.2684310768</v>
      </c>
      <c r="BP155" s="29">
        <v>13080172.453663696</v>
      </c>
      <c r="BQ155" s="29">
        <v>1514687.2714097125</v>
      </c>
      <c r="BR155" s="29">
        <v>3257238.0832570274</v>
      </c>
      <c r="BS155" s="29">
        <v>4116334.6056704782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12967518.966705538</v>
      </c>
      <c r="D156" s="29">
        <v>-279806.12341306196</v>
      </c>
      <c r="E156" s="29">
        <v>817978.53416141076</v>
      </c>
      <c r="F156" s="29">
        <v>38178838.919557326</v>
      </c>
      <c r="G156" s="29">
        <v>10046718.855483491</v>
      </c>
      <c r="H156" s="29">
        <v>612767.09195532126</v>
      </c>
      <c r="I156" s="29">
        <v>499651.85033346806</v>
      </c>
      <c r="J156" s="29">
        <v>635751.47160503594</v>
      </c>
      <c r="K156" s="29">
        <v>800197.6719642221</v>
      </c>
      <c r="L156" s="29">
        <v>954080.46669512964</v>
      </c>
      <c r="M156" s="29">
        <v>5492541.3165554293</v>
      </c>
      <c r="N156" s="29">
        <v>15624706.208358087</v>
      </c>
      <c r="O156" s="29">
        <v>2434424.0428378535</v>
      </c>
      <c r="P156" s="29">
        <v>1927428.1134088393</v>
      </c>
      <c r="Q156" s="29">
        <v>211011.02194637642</v>
      </c>
      <c r="R156" s="29">
        <v>3458255.1151979808</v>
      </c>
      <c r="S156" s="29">
        <v>5767434.9515751079</v>
      </c>
      <c r="T156" s="29">
        <v>1762051.8239770671</v>
      </c>
      <c r="U156" s="29">
        <v>9418750.4671465177</v>
      </c>
      <c r="V156" s="29">
        <v>251023.36343798903</v>
      </c>
      <c r="W156" s="29">
        <v>31732.579741608584</v>
      </c>
      <c r="X156" s="29">
        <v>6284564.0119017269</v>
      </c>
      <c r="Y156" s="29">
        <v>1185040.2698674584</v>
      </c>
      <c r="Z156" s="29">
        <v>14733974.156587597</v>
      </c>
      <c r="AA156" s="29">
        <v>907275.71199114644</v>
      </c>
      <c r="AB156" s="29">
        <v>5899686.0290787201</v>
      </c>
      <c r="AC156" s="29">
        <v>18667117.200538442</v>
      </c>
      <c r="AD156" s="29">
        <v>3054974.3021179838</v>
      </c>
      <c r="AE156" s="29">
        <v>41260534.505336896</v>
      </c>
      <c r="AF156" s="29">
        <v>11112795.794302955</v>
      </c>
      <c r="AG156" s="29">
        <v>9727458.7471585386</v>
      </c>
      <c r="AH156" s="29">
        <v>-2758204.9813737785</v>
      </c>
      <c r="AI156" s="29">
        <v>-506750.79212135449</v>
      </c>
      <c r="AJ156" s="29">
        <v>10780458.923013361</v>
      </c>
      <c r="AK156" s="29">
        <v>1036774.7741526701</v>
      </c>
      <c r="AL156" s="29">
        <v>5904591.5246446216</v>
      </c>
      <c r="AM156" s="29">
        <v>2809638.9127515191</v>
      </c>
      <c r="AN156" s="29">
        <v>2954956.9735620599</v>
      </c>
      <c r="AO156" s="29">
        <v>12808782.767987631</v>
      </c>
      <c r="AP156" s="29">
        <v>8452024.5271951091</v>
      </c>
      <c r="AQ156" s="29">
        <v>34529992.914673567</v>
      </c>
      <c r="AR156" s="29">
        <v>1537698.1453663912</v>
      </c>
      <c r="AS156" s="29">
        <v>2302792.6834202986</v>
      </c>
      <c r="AT156" s="29">
        <v>-817015.85472158762</v>
      </c>
      <c r="AU156" s="29">
        <v>29621144.25091251</v>
      </c>
      <c r="AV156" s="29">
        <v>42935371.802987479</v>
      </c>
      <c r="AW156" s="29">
        <v>56227814.349836692</v>
      </c>
      <c r="AX156" s="29">
        <v>11375726.074867852</v>
      </c>
      <c r="AY156" s="29">
        <v>7752132.143144805</v>
      </c>
      <c r="AZ156" s="29">
        <v>4438506.6655892087</v>
      </c>
      <c r="BA156" s="29">
        <v>2260754.5278279725</v>
      </c>
      <c r="BB156" s="29">
        <v>1903953.8603561083</v>
      </c>
      <c r="BC156" s="29">
        <v>1992739.5874807904</v>
      </c>
      <c r="BD156" s="29">
        <v>3694289.5904786531</v>
      </c>
      <c r="BE156" s="29">
        <v>382712.37118143216</v>
      </c>
      <c r="BF156" s="29">
        <v>289398.81238128198</v>
      </c>
      <c r="BG156" s="29">
        <v>3866299.349818374</v>
      </c>
      <c r="BH156" s="29">
        <v>20451268.347744152</v>
      </c>
      <c r="BI156" s="29">
        <v>595870.87429063907</v>
      </c>
      <c r="BJ156" s="29">
        <v>15023420.543156106</v>
      </c>
      <c r="BK156" s="29">
        <v>458427.96061210893</v>
      </c>
      <c r="BL156" s="29">
        <v>17194089.96778189</v>
      </c>
      <c r="BM156" s="29">
        <v>3289455.4629292712</v>
      </c>
      <c r="BN156" s="29">
        <v>9552021.7015103437</v>
      </c>
      <c r="BO156" s="29">
        <v>995589.11867758236</v>
      </c>
      <c r="BP156" s="29">
        <v>1060326.3264244143</v>
      </c>
      <c r="BQ156" s="29">
        <v>1331070.4968788533</v>
      </c>
      <c r="BR156" s="29">
        <v>4730698.9455692917</v>
      </c>
      <c r="BS156" s="29">
        <v>9.3132257461547852E-10</v>
      </c>
      <c r="BT156" s="66">
        <f>SUM(C156:BS156)</f>
        <v>544905301.08910036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58467330.000000045</v>
      </c>
      <c r="D157" s="7">
        <f t="shared" ref="D157:BO157" si="15">+SUM(D153:D156)</f>
        <v>2939194.6700000009</v>
      </c>
      <c r="E157" s="7">
        <f t="shared" si="15"/>
        <v>3282330.9999999995</v>
      </c>
      <c r="F157" s="7">
        <f t="shared" si="15"/>
        <v>50394171.000000015</v>
      </c>
      <c r="G157" s="7">
        <f t="shared" si="15"/>
        <v>133712742.99999994</v>
      </c>
      <c r="H157" s="7">
        <f t="shared" si="15"/>
        <v>8845322</v>
      </c>
      <c r="I157" s="7">
        <f t="shared" si="15"/>
        <v>11433494</v>
      </c>
      <c r="J157" s="7">
        <f t="shared" si="15"/>
        <v>8565596</v>
      </c>
      <c r="K157" s="7">
        <f t="shared" si="15"/>
        <v>11381471.000000007</v>
      </c>
      <c r="L157" s="7">
        <f t="shared" si="15"/>
        <v>24699040.000000007</v>
      </c>
      <c r="M157" s="7">
        <f t="shared" si="15"/>
        <v>27962403.999999989</v>
      </c>
      <c r="N157" s="7">
        <f t="shared" si="15"/>
        <v>49829110.000000022</v>
      </c>
      <c r="O157" s="7">
        <f t="shared" si="15"/>
        <v>19488274.000000011</v>
      </c>
      <c r="P157" s="7">
        <f t="shared" si="15"/>
        <v>17535936</v>
      </c>
      <c r="Q157" s="7">
        <f t="shared" si="15"/>
        <v>6851264.9999999925</v>
      </c>
      <c r="R157" s="7">
        <f t="shared" si="15"/>
        <v>41106565.999999985</v>
      </c>
      <c r="S157" s="7">
        <f t="shared" si="15"/>
        <v>26664697.999999996</v>
      </c>
      <c r="T157" s="7">
        <f t="shared" si="15"/>
        <v>15548029.999999996</v>
      </c>
      <c r="U157" s="7">
        <f t="shared" si="15"/>
        <v>108993456.99999997</v>
      </c>
      <c r="V157" s="7">
        <f t="shared" si="15"/>
        <v>5149844.9999999981</v>
      </c>
      <c r="W157" s="7">
        <f t="shared" si="15"/>
        <v>7625998.0000000019</v>
      </c>
      <c r="X157" s="7">
        <f t="shared" si="15"/>
        <v>30550510.000000007</v>
      </c>
      <c r="Y157" s="7">
        <f t="shared" si="15"/>
        <v>11268055</v>
      </c>
      <c r="Z157" s="7">
        <f t="shared" si="15"/>
        <v>56081068.000000015</v>
      </c>
      <c r="AA157" s="7">
        <f t="shared" si="15"/>
        <v>3957190.9999999991</v>
      </c>
      <c r="AB157" s="7">
        <f t="shared" si="15"/>
        <v>27464394.000000015</v>
      </c>
      <c r="AC157" s="7">
        <f t="shared" si="15"/>
        <v>204167186.662</v>
      </c>
      <c r="AD157" s="7">
        <f t="shared" si="15"/>
        <v>36104810.999999978</v>
      </c>
      <c r="AE157" s="7">
        <f t="shared" si="15"/>
        <v>213680040.00000006</v>
      </c>
      <c r="AF157" s="7">
        <f t="shared" si="15"/>
        <v>93261893.999999985</v>
      </c>
      <c r="AG157" s="7">
        <f t="shared" si="15"/>
        <v>69464331</v>
      </c>
      <c r="AH157" s="7">
        <f t="shared" si="15"/>
        <v>127879401.031</v>
      </c>
      <c r="AI157" s="7">
        <f t="shared" si="15"/>
        <v>15909050.000000006</v>
      </c>
      <c r="AJ157" s="7">
        <f t="shared" si="15"/>
        <v>39807647.728</v>
      </c>
      <c r="AK157" s="7">
        <f t="shared" si="15"/>
        <v>17727138.999999996</v>
      </c>
      <c r="AL157" s="7">
        <f t="shared" si="15"/>
        <v>51715020</v>
      </c>
      <c r="AM157" s="7">
        <f t="shared" si="15"/>
        <v>23643694.000000007</v>
      </c>
      <c r="AN157" s="7">
        <f t="shared" si="15"/>
        <v>21314895.315000013</v>
      </c>
      <c r="AO157" s="7">
        <f t="shared" si="15"/>
        <v>47570926.000000015</v>
      </c>
      <c r="AP157" s="7">
        <f t="shared" si="15"/>
        <v>64292128.999999955</v>
      </c>
      <c r="AQ157" s="7">
        <f t="shared" si="15"/>
        <v>108170721.99999997</v>
      </c>
      <c r="AR157" s="7">
        <f t="shared" si="15"/>
        <v>25540374</v>
      </c>
      <c r="AS157" s="7">
        <f t="shared" si="15"/>
        <v>14961720.000000002</v>
      </c>
      <c r="AT157" s="7">
        <f t="shared" si="15"/>
        <v>7622299.9999999981</v>
      </c>
      <c r="AU157" s="7">
        <f t="shared" si="15"/>
        <v>52822479.920999996</v>
      </c>
      <c r="AV157" s="7">
        <f t="shared" si="15"/>
        <v>65692967.885099098</v>
      </c>
      <c r="AW157" s="7">
        <f t="shared" si="15"/>
        <v>90627473.610797778</v>
      </c>
      <c r="AX157" s="7">
        <f t="shared" si="15"/>
        <v>51465906.149786614</v>
      </c>
      <c r="AY157" s="7">
        <f t="shared" si="15"/>
        <v>55912673.398000017</v>
      </c>
      <c r="AZ157" s="7">
        <f t="shared" si="15"/>
        <v>18766375.000000004</v>
      </c>
      <c r="BA157" s="7">
        <f t="shared" si="15"/>
        <v>3780064.4220000012</v>
      </c>
      <c r="BB157" s="7">
        <f t="shared" si="15"/>
        <v>20787329.000000007</v>
      </c>
      <c r="BC157" s="7">
        <f t="shared" si="15"/>
        <v>14482647.999999996</v>
      </c>
      <c r="BD157" s="7">
        <f t="shared" si="15"/>
        <v>17151210.999999985</v>
      </c>
      <c r="BE157" s="7">
        <f t="shared" si="15"/>
        <v>13647393.442000002</v>
      </c>
      <c r="BF157" s="7">
        <f t="shared" si="15"/>
        <v>13755786.136000006</v>
      </c>
      <c r="BG157" s="7">
        <f t="shared" si="15"/>
        <v>36400858.941</v>
      </c>
      <c r="BH157" s="7">
        <f t="shared" si="15"/>
        <v>142499924.88499993</v>
      </c>
      <c r="BI157" s="7">
        <f t="shared" si="15"/>
        <v>4633027</v>
      </c>
      <c r="BJ157" s="7">
        <f t="shared" si="15"/>
        <v>126366163.461</v>
      </c>
      <c r="BK157" s="7">
        <f t="shared" si="15"/>
        <v>3128516</v>
      </c>
      <c r="BL157" s="7">
        <f t="shared" si="15"/>
        <v>121048857.27899997</v>
      </c>
      <c r="BM157" s="7">
        <f t="shared" si="15"/>
        <v>124062166.04999998</v>
      </c>
      <c r="BN157" s="7">
        <f t="shared" si="15"/>
        <v>25408768.691000015</v>
      </c>
      <c r="BO157" s="7">
        <f t="shared" si="15"/>
        <v>13247428.252</v>
      </c>
      <c r="BP157" s="7">
        <f t="shared" ref="BP157:BS157" si="16">+SUM(BP153:BP156)</f>
        <v>24266279.824999988</v>
      </c>
      <c r="BQ157" s="7">
        <f t="shared" si="16"/>
        <v>5332632.9999999991</v>
      </c>
      <c r="BR157" s="7">
        <f t="shared" si="16"/>
        <v>11886856.478999995</v>
      </c>
      <c r="BS157" s="7">
        <f t="shared" si="16"/>
        <v>4116334.6056704791</v>
      </c>
      <c r="BT157" s="7">
        <f>SUM(C157:BS157)</f>
        <v>3013920896.8393536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2009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1501066.4759043509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20162.915651207397</v>
      </c>
      <c r="Y5" s="29">
        <v>0</v>
      </c>
      <c r="Z5" s="29">
        <v>0</v>
      </c>
      <c r="AA5" s="29">
        <v>9797.9454993389736</v>
      </c>
      <c r="AB5" s="29">
        <v>0</v>
      </c>
      <c r="AC5" s="29">
        <v>0</v>
      </c>
      <c r="AD5" s="29">
        <v>57811.172739502646</v>
      </c>
      <c r="AE5" s="29">
        <v>182325.40770161073</v>
      </c>
      <c r="AF5" s="29">
        <v>571603.10322486504</v>
      </c>
      <c r="AG5" s="29">
        <v>519618.06054251455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76892.762035099891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4480.4235285517134</v>
      </c>
      <c r="Y6" s="29">
        <v>0</v>
      </c>
      <c r="Z6" s="29">
        <v>0</v>
      </c>
      <c r="AA6" s="29">
        <v>940.74292980775465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44129.162171821859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53691.667725795021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3032.7865387775187</v>
      </c>
      <c r="Y7" s="29">
        <v>0</v>
      </c>
      <c r="Z7" s="29">
        <v>0</v>
      </c>
      <c r="AA7" s="29">
        <v>1543.6149648789744</v>
      </c>
      <c r="AB7" s="29">
        <v>0</v>
      </c>
      <c r="AC7" s="29">
        <v>0</v>
      </c>
      <c r="AD7" s="29">
        <v>0</v>
      </c>
      <c r="AE7" s="29">
        <v>0</v>
      </c>
      <c r="AF7" s="29">
        <v>2042.1415543640683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13758.132649430616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28056.058848745924</v>
      </c>
      <c r="Y8" s="29">
        <v>0</v>
      </c>
      <c r="Z8" s="29">
        <v>0</v>
      </c>
      <c r="AA8" s="29">
        <v>2132.7664765780496</v>
      </c>
      <c r="AB8" s="29">
        <v>0</v>
      </c>
      <c r="AC8" s="29">
        <v>0</v>
      </c>
      <c r="AD8" s="29">
        <v>0</v>
      </c>
      <c r="AE8" s="29">
        <v>0</v>
      </c>
      <c r="AF8" s="29">
        <v>70844.451542987183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21458394.078400377</v>
      </c>
      <c r="D9" s="29">
        <v>3102249.9366631978</v>
      </c>
      <c r="E9" s="29">
        <v>1455473.0214999164</v>
      </c>
      <c r="F9" s="29">
        <v>1540474.3994158334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3103.1781842362138</v>
      </c>
      <c r="T9" s="29">
        <v>5748.151008374356</v>
      </c>
      <c r="U9" s="29">
        <v>0</v>
      </c>
      <c r="V9" s="29">
        <v>0</v>
      </c>
      <c r="W9" s="29">
        <v>0</v>
      </c>
      <c r="X9" s="29">
        <v>173890.40909096846</v>
      </c>
      <c r="Y9" s="29">
        <v>0</v>
      </c>
      <c r="Z9" s="29">
        <v>0</v>
      </c>
      <c r="AA9" s="29">
        <v>19798.511025534426</v>
      </c>
      <c r="AB9" s="29">
        <v>0</v>
      </c>
      <c r="AC9" s="29">
        <v>0</v>
      </c>
      <c r="AD9" s="29">
        <v>0</v>
      </c>
      <c r="AE9" s="29">
        <v>0</v>
      </c>
      <c r="AF9" s="29">
        <v>375484.30623011896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331.42040128385827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4.1112118439296257</v>
      </c>
      <c r="E10" s="29">
        <v>0</v>
      </c>
      <c r="F10" s="29">
        <v>0</v>
      </c>
      <c r="G10" s="29">
        <v>443974.93809846399</v>
      </c>
      <c r="H10" s="29">
        <v>10913.174259084666</v>
      </c>
      <c r="I10" s="29">
        <v>0</v>
      </c>
      <c r="J10" s="29">
        <v>0</v>
      </c>
      <c r="K10" s="29">
        <v>452.84837346017775</v>
      </c>
      <c r="L10" s="29">
        <v>0</v>
      </c>
      <c r="M10" s="29">
        <v>0</v>
      </c>
      <c r="N10" s="29">
        <v>250807.66278916688</v>
      </c>
      <c r="O10" s="29">
        <v>167607.9860684961</v>
      </c>
      <c r="P10" s="29">
        <v>0</v>
      </c>
      <c r="Q10" s="29">
        <v>13.068593699051171</v>
      </c>
      <c r="R10" s="29">
        <v>36.64312254209247</v>
      </c>
      <c r="S10" s="29">
        <v>18295.181866415205</v>
      </c>
      <c r="T10" s="29">
        <v>2690.3464514878606</v>
      </c>
      <c r="U10" s="29">
        <v>0</v>
      </c>
      <c r="V10" s="29">
        <v>0</v>
      </c>
      <c r="W10" s="29">
        <v>0</v>
      </c>
      <c r="X10" s="29">
        <v>31615.768883176908</v>
      </c>
      <c r="Y10" s="29">
        <v>0</v>
      </c>
      <c r="Z10" s="29">
        <v>0</v>
      </c>
      <c r="AA10" s="29">
        <v>2161.8304385815904</v>
      </c>
      <c r="AB10" s="29">
        <v>0</v>
      </c>
      <c r="AC10" s="29">
        <v>0</v>
      </c>
      <c r="AD10" s="29">
        <v>0</v>
      </c>
      <c r="AE10" s="29">
        <v>19065.512051058136</v>
      </c>
      <c r="AF10" s="29">
        <v>9251.5182624480985</v>
      </c>
      <c r="AG10" s="29">
        <v>0</v>
      </c>
      <c r="AH10" s="29">
        <v>0</v>
      </c>
      <c r="AI10" s="29">
        <v>0</v>
      </c>
      <c r="AJ10" s="29">
        <v>363.23962889865845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991.05196869574775</v>
      </c>
      <c r="AR10" s="29">
        <v>778.19266764998156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1718.9940377570517</v>
      </c>
      <c r="I11" s="29">
        <v>0</v>
      </c>
      <c r="J11" s="29">
        <v>0</v>
      </c>
      <c r="K11" s="29">
        <v>118102.48773055192</v>
      </c>
      <c r="L11" s="29">
        <v>0</v>
      </c>
      <c r="M11" s="29">
        <v>43489.866734758019</v>
      </c>
      <c r="N11" s="29">
        <v>264559.25922484917</v>
      </c>
      <c r="O11" s="29">
        <v>0</v>
      </c>
      <c r="P11" s="29">
        <v>0</v>
      </c>
      <c r="Q11" s="29">
        <v>27158.561265353525</v>
      </c>
      <c r="R11" s="29">
        <v>21097.921966537386</v>
      </c>
      <c r="S11" s="29">
        <v>58.453455278239758</v>
      </c>
      <c r="T11" s="29">
        <v>0</v>
      </c>
      <c r="U11" s="29">
        <v>0</v>
      </c>
      <c r="V11" s="29">
        <v>0</v>
      </c>
      <c r="W11" s="29">
        <v>0</v>
      </c>
      <c r="X11" s="29">
        <v>27883.201931310014</v>
      </c>
      <c r="Y11" s="29">
        <v>0</v>
      </c>
      <c r="Z11" s="29">
        <v>0</v>
      </c>
      <c r="AA11" s="29">
        <v>2432.4492660068886</v>
      </c>
      <c r="AB11" s="29">
        <v>0</v>
      </c>
      <c r="AC11" s="29">
        <v>0</v>
      </c>
      <c r="AD11" s="29">
        <v>318.11158672826059</v>
      </c>
      <c r="AE11" s="29">
        <v>0</v>
      </c>
      <c r="AF11" s="29">
        <v>3743.2886902259402</v>
      </c>
      <c r="AG11" s="29">
        <v>0</v>
      </c>
      <c r="AH11" s="29">
        <v>0</v>
      </c>
      <c r="AI11" s="29">
        <v>0</v>
      </c>
      <c r="AJ11" s="29">
        <v>136.76513110601996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154.67845409296217</v>
      </c>
      <c r="H12" s="29">
        <v>0</v>
      </c>
      <c r="I12" s="29">
        <v>0</v>
      </c>
      <c r="J12" s="29">
        <v>0</v>
      </c>
      <c r="K12" s="29">
        <v>2360.2726061888484</v>
      </c>
      <c r="L12" s="29">
        <v>0</v>
      </c>
      <c r="M12" s="29">
        <v>0</v>
      </c>
      <c r="N12" s="29">
        <v>294.86875107063906</v>
      </c>
      <c r="O12" s="29">
        <v>335.6942289230567</v>
      </c>
      <c r="P12" s="29">
        <v>0</v>
      </c>
      <c r="Q12" s="29">
        <v>316.04523030781922</v>
      </c>
      <c r="R12" s="29">
        <v>37.181586053572403</v>
      </c>
      <c r="S12" s="29">
        <v>2104.0920160104561</v>
      </c>
      <c r="T12" s="29">
        <v>0</v>
      </c>
      <c r="U12" s="29">
        <v>0</v>
      </c>
      <c r="V12" s="29">
        <v>0</v>
      </c>
      <c r="W12" s="29">
        <v>0</v>
      </c>
      <c r="X12" s="29">
        <v>30534.380426715881</v>
      </c>
      <c r="Y12" s="29">
        <v>0</v>
      </c>
      <c r="Z12" s="29">
        <v>0</v>
      </c>
      <c r="AA12" s="29">
        <v>1831.0766200113342</v>
      </c>
      <c r="AB12" s="29">
        <v>0</v>
      </c>
      <c r="AC12" s="29">
        <v>0</v>
      </c>
      <c r="AD12" s="29">
        <v>0</v>
      </c>
      <c r="AE12" s="29">
        <v>8158.5267598321125</v>
      </c>
      <c r="AF12" s="29">
        <v>0</v>
      </c>
      <c r="AG12" s="29">
        <v>0</v>
      </c>
      <c r="AH12" s="29">
        <v>0</v>
      </c>
      <c r="AI12" s="29">
        <v>0</v>
      </c>
      <c r="AJ12" s="29">
        <v>13431.752149833837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14599.994601619996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441.7522346106382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1110.2523415213473</v>
      </c>
      <c r="O13" s="29">
        <v>935.95022515745745</v>
      </c>
      <c r="P13" s="29">
        <v>0</v>
      </c>
      <c r="Q13" s="29">
        <v>0</v>
      </c>
      <c r="R13" s="29">
        <v>611.16926474931677</v>
      </c>
      <c r="S13" s="29">
        <v>1733.5679045701406</v>
      </c>
      <c r="T13" s="29">
        <v>0</v>
      </c>
      <c r="U13" s="29">
        <v>0</v>
      </c>
      <c r="V13" s="29">
        <v>0</v>
      </c>
      <c r="W13" s="29">
        <v>0</v>
      </c>
      <c r="X13" s="29">
        <v>46081.133114429947</v>
      </c>
      <c r="Y13" s="29">
        <v>0</v>
      </c>
      <c r="Z13" s="29">
        <v>0</v>
      </c>
      <c r="AA13" s="29">
        <v>5023.6169559058344</v>
      </c>
      <c r="AB13" s="29">
        <v>0</v>
      </c>
      <c r="AC13" s="29">
        <v>0</v>
      </c>
      <c r="AD13" s="29">
        <v>0</v>
      </c>
      <c r="AE13" s="29">
        <v>3680.557121487016</v>
      </c>
      <c r="AF13" s="29">
        <v>0</v>
      </c>
      <c r="AG13" s="29">
        <v>12.92722203232284</v>
      </c>
      <c r="AH13" s="29">
        <v>0</v>
      </c>
      <c r="AI13" s="29">
        <v>0</v>
      </c>
      <c r="AJ13" s="29">
        <v>27838.074308680807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7.2967588386418587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569374.47135153308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4370081.2810819726</v>
      </c>
      <c r="Y14" s="29">
        <v>0</v>
      </c>
      <c r="Z14" s="29">
        <v>0</v>
      </c>
      <c r="AA14" s="29">
        <v>504.34203169881744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67553.775937503029</v>
      </c>
      <c r="D15" s="29">
        <v>2620.4522590823935</v>
      </c>
      <c r="E15" s="29">
        <v>56.907195623309342</v>
      </c>
      <c r="F15" s="29">
        <v>0</v>
      </c>
      <c r="G15" s="29">
        <v>1437.9410794147161</v>
      </c>
      <c r="H15" s="29">
        <v>0</v>
      </c>
      <c r="I15" s="29">
        <v>0</v>
      </c>
      <c r="J15" s="29">
        <v>0</v>
      </c>
      <c r="K15" s="29">
        <v>146157.64592671997</v>
      </c>
      <c r="L15" s="29">
        <v>0</v>
      </c>
      <c r="M15" s="29">
        <v>1.6282217330636635</v>
      </c>
      <c r="N15" s="29">
        <v>61.762775824851808</v>
      </c>
      <c r="O15" s="29">
        <v>0</v>
      </c>
      <c r="P15" s="29">
        <v>0</v>
      </c>
      <c r="Q15" s="29">
        <v>0</v>
      </c>
      <c r="R15" s="29">
        <v>55.018853425093504</v>
      </c>
      <c r="S15" s="29">
        <v>61971.450999956061</v>
      </c>
      <c r="T15" s="29">
        <v>13600.194892318657</v>
      </c>
      <c r="U15" s="29">
        <v>0</v>
      </c>
      <c r="V15" s="29">
        <v>0</v>
      </c>
      <c r="W15" s="29">
        <v>0</v>
      </c>
      <c r="X15" s="29">
        <v>66408.681460041145</v>
      </c>
      <c r="Y15" s="29">
        <v>0</v>
      </c>
      <c r="Z15" s="29">
        <v>0</v>
      </c>
      <c r="AA15" s="29">
        <v>10928.265830002441</v>
      </c>
      <c r="AB15" s="29">
        <v>0</v>
      </c>
      <c r="AC15" s="29">
        <v>0</v>
      </c>
      <c r="AD15" s="29">
        <v>0</v>
      </c>
      <c r="AE15" s="29">
        <v>2140.0575986859594</v>
      </c>
      <c r="AF15" s="29">
        <v>1057.6445947846069</v>
      </c>
      <c r="AG15" s="29">
        <v>0</v>
      </c>
      <c r="AH15" s="29">
        <v>0</v>
      </c>
      <c r="AI15" s="29">
        <v>0</v>
      </c>
      <c r="AJ15" s="29">
        <v>3233.8789964245816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100928.96022754288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755.25189673650721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15.725055003463657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13.554232436549059</v>
      </c>
      <c r="T16" s="29">
        <v>590115.94334827457</v>
      </c>
      <c r="U16" s="29">
        <v>0</v>
      </c>
      <c r="V16" s="29">
        <v>0</v>
      </c>
      <c r="W16" s="29">
        <v>0</v>
      </c>
      <c r="X16" s="29">
        <v>62876.568688760854</v>
      </c>
      <c r="Y16" s="29">
        <v>0</v>
      </c>
      <c r="Z16" s="29">
        <v>0</v>
      </c>
      <c r="AA16" s="29">
        <v>30117.871165813471</v>
      </c>
      <c r="AB16" s="29">
        <v>0</v>
      </c>
      <c r="AC16" s="29">
        <v>0</v>
      </c>
      <c r="AD16" s="29">
        <v>0</v>
      </c>
      <c r="AE16" s="29">
        <v>0</v>
      </c>
      <c r="AF16" s="29">
        <v>113.14088214747741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2765.0079421507257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485.63221305898941</v>
      </c>
      <c r="H17" s="29">
        <v>2308.0784944246097</v>
      </c>
      <c r="I17" s="29">
        <v>0</v>
      </c>
      <c r="J17" s="29">
        <v>0</v>
      </c>
      <c r="K17" s="29">
        <v>49371.579593112074</v>
      </c>
      <c r="L17" s="29">
        <v>0</v>
      </c>
      <c r="M17" s="29">
        <v>0</v>
      </c>
      <c r="N17" s="29">
        <v>67182.2369163072</v>
      </c>
      <c r="O17" s="29">
        <v>23072.309562382856</v>
      </c>
      <c r="P17" s="29">
        <v>36.168698090774967</v>
      </c>
      <c r="Q17" s="29">
        <v>71274.456050463574</v>
      </c>
      <c r="R17" s="29">
        <v>41605.572053326978</v>
      </c>
      <c r="S17" s="29">
        <v>3784.4171907017858</v>
      </c>
      <c r="T17" s="29">
        <v>14833.988514676716</v>
      </c>
      <c r="U17" s="29">
        <v>0</v>
      </c>
      <c r="V17" s="29">
        <v>0</v>
      </c>
      <c r="W17" s="29">
        <v>69.132647745684977</v>
      </c>
      <c r="X17" s="29">
        <v>60417.062023320323</v>
      </c>
      <c r="Y17" s="29">
        <v>0</v>
      </c>
      <c r="Z17" s="29">
        <v>0</v>
      </c>
      <c r="AA17" s="29">
        <v>10998.013152150297</v>
      </c>
      <c r="AB17" s="29">
        <v>0</v>
      </c>
      <c r="AC17" s="29">
        <v>0</v>
      </c>
      <c r="AD17" s="29">
        <v>0</v>
      </c>
      <c r="AE17" s="29">
        <v>5072.9327645578733</v>
      </c>
      <c r="AF17" s="29">
        <v>18.08073556711712</v>
      </c>
      <c r="AG17" s="29">
        <v>0</v>
      </c>
      <c r="AH17" s="29">
        <v>0</v>
      </c>
      <c r="AI17" s="29">
        <v>0</v>
      </c>
      <c r="AJ17" s="29">
        <v>11196.760051687104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912.69297678637793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426.98952722561569</v>
      </c>
      <c r="H18" s="29">
        <v>0</v>
      </c>
      <c r="I18" s="29">
        <v>0</v>
      </c>
      <c r="J18" s="29">
        <v>0</v>
      </c>
      <c r="K18" s="29">
        <v>247617.73052077249</v>
      </c>
      <c r="L18" s="29">
        <v>0</v>
      </c>
      <c r="M18" s="29">
        <v>0</v>
      </c>
      <c r="N18" s="29">
        <v>97703.9700841304</v>
      </c>
      <c r="O18" s="29">
        <v>96.11384023883339</v>
      </c>
      <c r="P18" s="29">
        <v>0</v>
      </c>
      <c r="Q18" s="29">
        <v>21363.819877221402</v>
      </c>
      <c r="R18" s="29">
        <v>1027.4405545347111</v>
      </c>
      <c r="S18" s="29">
        <v>36.851252536390575</v>
      </c>
      <c r="T18" s="29">
        <v>0</v>
      </c>
      <c r="U18" s="29">
        <v>0</v>
      </c>
      <c r="V18" s="29">
        <v>0</v>
      </c>
      <c r="W18" s="29">
        <v>0</v>
      </c>
      <c r="X18" s="29">
        <v>53468.498760291273</v>
      </c>
      <c r="Y18" s="29">
        <v>0</v>
      </c>
      <c r="Z18" s="29">
        <v>0</v>
      </c>
      <c r="AA18" s="29">
        <v>3837.3723361761272</v>
      </c>
      <c r="AB18" s="29">
        <v>0</v>
      </c>
      <c r="AC18" s="29">
        <v>0</v>
      </c>
      <c r="AD18" s="29">
        <v>3136.5282503345948</v>
      </c>
      <c r="AE18" s="29">
        <v>410.01014753366326</v>
      </c>
      <c r="AF18" s="29">
        <v>2091.6692479971234</v>
      </c>
      <c r="AG18" s="29">
        <v>0</v>
      </c>
      <c r="AH18" s="29">
        <v>0</v>
      </c>
      <c r="AI18" s="29">
        <v>0</v>
      </c>
      <c r="AJ18" s="29">
        <v>30.009853443804882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13959.859252861186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3408.4637018236617</v>
      </c>
      <c r="L19" s="29">
        <v>0</v>
      </c>
      <c r="M19" s="29">
        <v>0</v>
      </c>
      <c r="N19" s="29">
        <v>2891.888712808533</v>
      </c>
      <c r="O19" s="29">
        <v>0</v>
      </c>
      <c r="P19" s="29">
        <v>0</v>
      </c>
      <c r="Q19" s="29">
        <v>19.481094971448805</v>
      </c>
      <c r="R19" s="29">
        <v>2114.0276554056345</v>
      </c>
      <c r="S19" s="29">
        <v>1127.3676956191341</v>
      </c>
      <c r="T19" s="29">
        <v>0</v>
      </c>
      <c r="U19" s="29">
        <v>0</v>
      </c>
      <c r="V19" s="29">
        <v>0</v>
      </c>
      <c r="W19" s="29">
        <v>0</v>
      </c>
      <c r="X19" s="29">
        <v>15307.281297918593</v>
      </c>
      <c r="Y19" s="29">
        <v>0</v>
      </c>
      <c r="Z19" s="29">
        <v>0</v>
      </c>
      <c r="AA19" s="29">
        <v>881.95702875966788</v>
      </c>
      <c r="AB19" s="29">
        <v>0</v>
      </c>
      <c r="AC19" s="29">
        <v>0</v>
      </c>
      <c r="AD19" s="29">
        <v>21.759558101659898</v>
      </c>
      <c r="AE19" s="29">
        <v>1060.8511153931217</v>
      </c>
      <c r="AF19" s="29">
        <v>0</v>
      </c>
      <c r="AG19" s="29">
        <v>0</v>
      </c>
      <c r="AH19" s="29">
        <v>0</v>
      </c>
      <c r="AI19" s="29">
        <v>0</v>
      </c>
      <c r="AJ19" s="29">
        <v>2490.0931815764588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65.409046830813367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1651.9975730500491</v>
      </c>
      <c r="D20" s="29">
        <v>0</v>
      </c>
      <c r="E20" s="29">
        <v>0</v>
      </c>
      <c r="F20" s="29">
        <v>0</v>
      </c>
      <c r="G20" s="29">
        <v>869.64463482085569</v>
      </c>
      <c r="H20" s="29">
        <v>0</v>
      </c>
      <c r="I20" s="29">
        <v>0</v>
      </c>
      <c r="J20" s="29">
        <v>0</v>
      </c>
      <c r="K20" s="29">
        <v>17092.860667704947</v>
      </c>
      <c r="L20" s="29">
        <v>0</v>
      </c>
      <c r="M20" s="29">
        <v>0</v>
      </c>
      <c r="N20" s="29">
        <v>35189.784066544322</v>
      </c>
      <c r="O20" s="29">
        <v>2587.0877038685039</v>
      </c>
      <c r="P20" s="29">
        <v>313.63840209365389</v>
      </c>
      <c r="Q20" s="29">
        <v>118884.59849824004</v>
      </c>
      <c r="R20" s="29">
        <v>25675.302821174137</v>
      </c>
      <c r="S20" s="29">
        <v>7551.7448729526805</v>
      </c>
      <c r="T20" s="29">
        <v>540.69763064295717</v>
      </c>
      <c r="U20" s="29">
        <v>0</v>
      </c>
      <c r="V20" s="29">
        <v>0</v>
      </c>
      <c r="W20" s="29">
        <v>0</v>
      </c>
      <c r="X20" s="29">
        <v>134637.60486174468</v>
      </c>
      <c r="Y20" s="29">
        <v>0</v>
      </c>
      <c r="Z20" s="29">
        <v>0</v>
      </c>
      <c r="AA20" s="29">
        <v>6007.600641242524</v>
      </c>
      <c r="AB20" s="29">
        <v>0</v>
      </c>
      <c r="AC20" s="29">
        <v>0</v>
      </c>
      <c r="AD20" s="29">
        <v>460.53701695619941</v>
      </c>
      <c r="AE20" s="29">
        <v>3909.0955251027212</v>
      </c>
      <c r="AF20" s="29">
        <v>0</v>
      </c>
      <c r="AG20" s="29">
        <v>16.453462552550636</v>
      </c>
      <c r="AH20" s="29">
        <v>0</v>
      </c>
      <c r="AI20" s="29">
        <v>0</v>
      </c>
      <c r="AJ20" s="29">
        <v>126.32960693715766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1084.8941420347739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1020.1786522625375</v>
      </c>
      <c r="L21" s="29">
        <v>0</v>
      </c>
      <c r="M21" s="29">
        <v>0</v>
      </c>
      <c r="N21" s="29">
        <v>2419.5370125440577</v>
      </c>
      <c r="O21" s="29">
        <v>964.55058032624925</v>
      </c>
      <c r="P21" s="29">
        <v>0</v>
      </c>
      <c r="Q21" s="29">
        <v>88.481051038006129</v>
      </c>
      <c r="R21" s="29">
        <v>3660.5066260280369</v>
      </c>
      <c r="S21" s="29">
        <v>21.218333344663968</v>
      </c>
      <c r="T21" s="29">
        <v>215282.66258673294</v>
      </c>
      <c r="U21" s="29">
        <v>0</v>
      </c>
      <c r="V21" s="29">
        <v>0</v>
      </c>
      <c r="W21" s="29">
        <v>0</v>
      </c>
      <c r="X21" s="29">
        <v>73588.694574744746</v>
      </c>
      <c r="Y21" s="29">
        <v>0</v>
      </c>
      <c r="Z21" s="29">
        <v>0</v>
      </c>
      <c r="AA21" s="29">
        <v>379713.15931328718</v>
      </c>
      <c r="AB21" s="29">
        <v>0</v>
      </c>
      <c r="AC21" s="29">
        <v>0</v>
      </c>
      <c r="AD21" s="29">
        <v>71105.119374015136</v>
      </c>
      <c r="AE21" s="29">
        <v>582.17744711872456</v>
      </c>
      <c r="AF21" s="29">
        <v>0</v>
      </c>
      <c r="AG21" s="29">
        <v>3430.9990145800848</v>
      </c>
      <c r="AH21" s="29">
        <v>0</v>
      </c>
      <c r="AI21" s="29">
        <v>0</v>
      </c>
      <c r="AJ21" s="29">
        <v>1375.2887604883367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149.58506400023251</v>
      </c>
      <c r="AR21" s="29">
        <v>7594.2259786801842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4824.8872216405071</v>
      </c>
      <c r="L22" s="29">
        <v>0</v>
      </c>
      <c r="M22" s="29">
        <v>0</v>
      </c>
      <c r="N22" s="29">
        <v>175687.71509944383</v>
      </c>
      <c r="O22" s="29">
        <v>0</v>
      </c>
      <c r="P22" s="29">
        <v>167109.1262737966</v>
      </c>
      <c r="Q22" s="29">
        <v>0</v>
      </c>
      <c r="R22" s="29">
        <v>16919.296122877389</v>
      </c>
      <c r="S22" s="29">
        <v>31.531410611000865</v>
      </c>
      <c r="T22" s="29">
        <v>317.72165790847583</v>
      </c>
      <c r="U22" s="29">
        <v>0</v>
      </c>
      <c r="V22" s="29">
        <v>0</v>
      </c>
      <c r="W22" s="29">
        <v>0</v>
      </c>
      <c r="X22" s="29">
        <v>46072.197008155134</v>
      </c>
      <c r="Y22" s="29">
        <v>0</v>
      </c>
      <c r="Z22" s="29">
        <v>0</v>
      </c>
      <c r="AA22" s="29">
        <v>6123.1607245105088</v>
      </c>
      <c r="AB22" s="29">
        <v>0</v>
      </c>
      <c r="AC22" s="29">
        <v>0</v>
      </c>
      <c r="AD22" s="29">
        <v>2.3702556598116225</v>
      </c>
      <c r="AE22" s="29">
        <v>44.429294341321331</v>
      </c>
      <c r="AF22" s="29">
        <v>0</v>
      </c>
      <c r="AG22" s="29">
        <v>140.63273090072695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105.04827250258874</v>
      </c>
      <c r="AR22" s="29">
        <v>7.1249683807591726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126.85284194138785</v>
      </c>
      <c r="H23" s="29">
        <v>0</v>
      </c>
      <c r="I23" s="29">
        <v>0</v>
      </c>
      <c r="J23" s="29">
        <v>0</v>
      </c>
      <c r="K23" s="29">
        <v>41806.390609948539</v>
      </c>
      <c r="L23" s="29">
        <v>0</v>
      </c>
      <c r="M23" s="29">
        <v>0</v>
      </c>
      <c r="N23" s="29">
        <v>4498.5675112848321</v>
      </c>
      <c r="O23" s="29">
        <v>15.400779272026286</v>
      </c>
      <c r="P23" s="29">
        <v>129166.36791080529</v>
      </c>
      <c r="Q23" s="29">
        <v>713.05312866943905</v>
      </c>
      <c r="R23" s="29">
        <v>50624.512324987831</v>
      </c>
      <c r="S23" s="29">
        <v>3281.5983414467864</v>
      </c>
      <c r="T23" s="29">
        <v>131.74932629889017</v>
      </c>
      <c r="U23" s="29">
        <v>0</v>
      </c>
      <c r="V23" s="29">
        <v>0</v>
      </c>
      <c r="W23" s="29">
        <v>0</v>
      </c>
      <c r="X23" s="29">
        <v>175832.21462567867</v>
      </c>
      <c r="Y23" s="29">
        <v>0</v>
      </c>
      <c r="Z23" s="29">
        <v>0</v>
      </c>
      <c r="AA23" s="29">
        <v>29675.452302267775</v>
      </c>
      <c r="AB23" s="29">
        <v>0</v>
      </c>
      <c r="AC23" s="29">
        <v>0</v>
      </c>
      <c r="AD23" s="29">
        <v>9267.0963016565729</v>
      </c>
      <c r="AE23" s="29">
        <v>114.01178897981718</v>
      </c>
      <c r="AF23" s="29">
        <v>0</v>
      </c>
      <c r="AG23" s="29">
        <v>741.01212675432089</v>
      </c>
      <c r="AH23" s="29">
        <v>0</v>
      </c>
      <c r="AI23" s="29">
        <v>0</v>
      </c>
      <c r="AJ23" s="29">
        <v>10.773633335265155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5413.2936514404819</v>
      </c>
      <c r="AR23" s="29">
        <v>246.76416677104501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73.578688853696391</v>
      </c>
      <c r="H24" s="29">
        <v>0</v>
      </c>
      <c r="I24" s="29">
        <v>0</v>
      </c>
      <c r="J24" s="29">
        <v>0</v>
      </c>
      <c r="K24" s="29">
        <v>5.7449680441546791</v>
      </c>
      <c r="L24" s="29">
        <v>0</v>
      </c>
      <c r="M24" s="29">
        <v>0</v>
      </c>
      <c r="N24" s="29">
        <v>2468.5909778393179</v>
      </c>
      <c r="O24" s="29">
        <v>13.971234160257296</v>
      </c>
      <c r="P24" s="29">
        <v>0</v>
      </c>
      <c r="Q24" s="29">
        <v>0</v>
      </c>
      <c r="R24" s="29">
        <v>30.106401491148119</v>
      </c>
      <c r="S24" s="29">
        <v>0</v>
      </c>
      <c r="T24" s="29">
        <v>0</v>
      </c>
      <c r="U24" s="29">
        <v>0</v>
      </c>
      <c r="V24" s="29">
        <v>0</v>
      </c>
      <c r="W24" s="29">
        <v>162.10333012097703</v>
      </c>
      <c r="X24" s="29">
        <v>19735.454738298213</v>
      </c>
      <c r="Y24" s="29">
        <v>0</v>
      </c>
      <c r="Z24" s="29">
        <v>0</v>
      </c>
      <c r="AA24" s="29">
        <v>728.95713315632543</v>
      </c>
      <c r="AB24" s="29">
        <v>0</v>
      </c>
      <c r="AC24" s="29">
        <v>0</v>
      </c>
      <c r="AD24" s="29">
        <v>36836.575224399647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763.88459959272393</v>
      </c>
      <c r="H25" s="29">
        <v>0</v>
      </c>
      <c r="I25" s="29">
        <v>0</v>
      </c>
      <c r="J25" s="29">
        <v>0</v>
      </c>
      <c r="K25" s="29">
        <v>3.544446285565531</v>
      </c>
      <c r="L25" s="29">
        <v>0</v>
      </c>
      <c r="M25" s="29">
        <v>0</v>
      </c>
      <c r="N25" s="29">
        <v>1.2799072849689572</v>
      </c>
      <c r="O25" s="29">
        <v>0</v>
      </c>
      <c r="P25" s="29">
        <v>0</v>
      </c>
      <c r="Q25" s="29">
        <v>0</v>
      </c>
      <c r="R25" s="29">
        <v>4801.1943675951079</v>
      </c>
      <c r="S25" s="29">
        <v>0</v>
      </c>
      <c r="T25" s="29">
        <v>46.25136923068338</v>
      </c>
      <c r="U25" s="29">
        <v>0</v>
      </c>
      <c r="V25" s="29">
        <v>0</v>
      </c>
      <c r="W25" s="29">
        <v>171612.97249169805</v>
      </c>
      <c r="X25" s="29">
        <v>8974.1420573272899</v>
      </c>
      <c r="Y25" s="29">
        <v>0</v>
      </c>
      <c r="Z25" s="29">
        <v>0</v>
      </c>
      <c r="AA25" s="29">
        <v>6050.9761598168361</v>
      </c>
      <c r="AB25" s="29">
        <v>0</v>
      </c>
      <c r="AC25" s="29">
        <v>0</v>
      </c>
      <c r="AD25" s="29">
        <v>274447.42754047079</v>
      </c>
      <c r="AE25" s="29">
        <v>956.83182742130907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31737.756651334006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209.13716563078322</v>
      </c>
      <c r="F26" s="29">
        <v>0</v>
      </c>
      <c r="G26" s="29">
        <v>692.23686131435193</v>
      </c>
      <c r="H26" s="29">
        <v>4567.1377241555992</v>
      </c>
      <c r="I26" s="29">
        <v>0</v>
      </c>
      <c r="J26" s="29">
        <v>0</v>
      </c>
      <c r="K26" s="29">
        <v>333.9185046301514</v>
      </c>
      <c r="L26" s="29">
        <v>0</v>
      </c>
      <c r="M26" s="29">
        <v>0</v>
      </c>
      <c r="N26" s="29">
        <v>1534438.0081086566</v>
      </c>
      <c r="O26" s="29">
        <v>192677.99274053925</v>
      </c>
      <c r="P26" s="29">
        <v>0</v>
      </c>
      <c r="Q26" s="29">
        <v>15876.845523368385</v>
      </c>
      <c r="R26" s="29">
        <v>3006.0273971358288</v>
      </c>
      <c r="S26" s="29">
        <v>14066.934852928665</v>
      </c>
      <c r="T26" s="29">
        <v>169004.36755534398</v>
      </c>
      <c r="U26" s="29">
        <v>289380.02327500918</v>
      </c>
      <c r="V26" s="29">
        <v>0</v>
      </c>
      <c r="W26" s="29">
        <v>0</v>
      </c>
      <c r="X26" s="29">
        <v>82944.771016108891</v>
      </c>
      <c r="Y26" s="29">
        <v>0</v>
      </c>
      <c r="Z26" s="29">
        <v>0</v>
      </c>
      <c r="AA26" s="29">
        <v>7554.8877200488314</v>
      </c>
      <c r="AB26" s="29">
        <v>0</v>
      </c>
      <c r="AC26" s="29">
        <v>0</v>
      </c>
      <c r="AD26" s="29">
        <v>314.27252041439925</v>
      </c>
      <c r="AE26" s="29">
        <v>277314.96316182893</v>
      </c>
      <c r="AF26" s="29">
        <v>0</v>
      </c>
      <c r="AG26" s="29">
        <v>7746.7065043293651</v>
      </c>
      <c r="AH26" s="29">
        <v>22496.728452523359</v>
      </c>
      <c r="AI26" s="29">
        <v>0</v>
      </c>
      <c r="AJ26" s="29">
        <v>2925.6296730159584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2682.7431476579031</v>
      </c>
      <c r="AR26" s="29">
        <v>29398.229704640526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8.918752741868877</v>
      </c>
      <c r="O27" s="29">
        <v>0</v>
      </c>
      <c r="P27" s="29">
        <v>0</v>
      </c>
      <c r="Q27" s="29">
        <v>0</v>
      </c>
      <c r="R27" s="29">
        <v>4.1025986041858635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27084.769874227539</v>
      </c>
      <c r="Y27" s="29">
        <v>0</v>
      </c>
      <c r="Z27" s="29">
        <v>0</v>
      </c>
      <c r="AA27" s="29">
        <v>1854.4608697340238</v>
      </c>
      <c r="AB27" s="29">
        <v>0</v>
      </c>
      <c r="AC27" s="29">
        <v>0</v>
      </c>
      <c r="AD27" s="29">
        <v>3066.8923238060715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20738356.361991182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35376.519170544118</v>
      </c>
      <c r="Y28" s="29">
        <v>0</v>
      </c>
      <c r="Z28" s="29">
        <v>0</v>
      </c>
      <c r="AA28" s="29">
        <v>10984.608655443288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2580434.5635377392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334.5559013223409</v>
      </c>
      <c r="Y29" s="29">
        <v>0</v>
      </c>
      <c r="Z29" s="29">
        <v>0</v>
      </c>
      <c r="AA29" s="29">
        <v>205.40280427156398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10574171.159985065</v>
      </c>
      <c r="M30" s="29">
        <v>1373500.1131980894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18290.520485409008</v>
      </c>
      <c r="Y30" s="29">
        <v>0</v>
      </c>
      <c r="Z30" s="29">
        <v>0</v>
      </c>
      <c r="AA30" s="29">
        <v>7999.4439090757496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3799740.8099218737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482560.07775174791</v>
      </c>
      <c r="Y31" s="29">
        <v>0</v>
      </c>
      <c r="Z31" s="29">
        <v>0</v>
      </c>
      <c r="AA31" s="29">
        <v>1242.018291857019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16028.996171565545</v>
      </c>
      <c r="H32" s="29">
        <v>0</v>
      </c>
      <c r="I32" s="29">
        <v>0</v>
      </c>
      <c r="J32" s="29">
        <v>0</v>
      </c>
      <c r="K32" s="29">
        <v>167341.17361258395</v>
      </c>
      <c r="L32" s="29">
        <v>0</v>
      </c>
      <c r="M32" s="29">
        <v>14193.69521600583</v>
      </c>
      <c r="N32" s="29">
        <v>92600.922491377642</v>
      </c>
      <c r="O32" s="29">
        <v>27931.86045922256</v>
      </c>
      <c r="P32" s="29">
        <v>0</v>
      </c>
      <c r="Q32" s="29">
        <v>60929.453848900608</v>
      </c>
      <c r="R32" s="29">
        <v>148199.60519741153</v>
      </c>
      <c r="S32" s="29">
        <v>283600.44229112938</v>
      </c>
      <c r="T32" s="29">
        <v>16698.825220784915</v>
      </c>
      <c r="U32" s="29">
        <v>0</v>
      </c>
      <c r="V32" s="29">
        <v>0</v>
      </c>
      <c r="W32" s="29">
        <v>7157434.9298060443</v>
      </c>
      <c r="X32" s="29">
        <v>12054767.690176444</v>
      </c>
      <c r="Y32" s="29">
        <v>0</v>
      </c>
      <c r="Z32" s="29">
        <v>0</v>
      </c>
      <c r="AA32" s="29">
        <v>199680.07351815174</v>
      </c>
      <c r="AB32" s="29">
        <v>0</v>
      </c>
      <c r="AC32" s="29">
        <v>0</v>
      </c>
      <c r="AD32" s="29">
        <v>529818.58489707171</v>
      </c>
      <c r="AE32" s="29">
        <v>282430.61702562857</v>
      </c>
      <c r="AF32" s="29">
        <v>9558.4024303812548</v>
      </c>
      <c r="AG32" s="29">
        <v>0</v>
      </c>
      <c r="AH32" s="29">
        <v>45241.654656697065</v>
      </c>
      <c r="AI32" s="29">
        <v>0</v>
      </c>
      <c r="AJ32" s="29">
        <v>118306.0693961878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33811.250836586471</v>
      </c>
      <c r="AR32" s="29">
        <v>39582.162228309353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6196944.2934855465</v>
      </c>
      <c r="D33" s="29">
        <v>1007825.6561003441</v>
      </c>
      <c r="E33" s="29">
        <v>1231380.5784798304</v>
      </c>
      <c r="F33" s="29">
        <v>1645864.8542120894</v>
      </c>
      <c r="G33" s="29">
        <v>5515137.8566364218</v>
      </c>
      <c r="H33" s="29">
        <v>483532.80813734909</v>
      </c>
      <c r="I33" s="29">
        <v>0</v>
      </c>
      <c r="J33" s="29">
        <v>0</v>
      </c>
      <c r="K33" s="29">
        <v>473851.40692342387</v>
      </c>
      <c r="L33" s="29">
        <v>0</v>
      </c>
      <c r="M33" s="29">
        <v>773470.11547688057</v>
      </c>
      <c r="N33" s="29">
        <v>1454673.7139530748</v>
      </c>
      <c r="O33" s="29">
        <v>257017.75289223867</v>
      </c>
      <c r="P33" s="29">
        <v>694552.90354933997</v>
      </c>
      <c r="Q33" s="29">
        <v>562608.60740468965</v>
      </c>
      <c r="R33" s="29">
        <v>520748.86407466565</v>
      </c>
      <c r="S33" s="29">
        <v>601586.66582984535</v>
      </c>
      <c r="T33" s="29">
        <v>1861001.2161483709</v>
      </c>
      <c r="U33" s="29">
        <v>0</v>
      </c>
      <c r="V33" s="29">
        <v>0</v>
      </c>
      <c r="W33" s="29">
        <v>153712.41897072407</v>
      </c>
      <c r="X33" s="29">
        <v>3329886.7807531455</v>
      </c>
      <c r="Y33" s="29">
        <v>0</v>
      </c>
      <c r="Z33" s="29">
        <v>0</v>
      </c>
      <c r="AA33" s="29">
        <v>2525452.814643099</v>
      </c>
      <c r="AB33" s="29">
        <v>728428.47677456599</v>
      </c>
      <c r="AC33" s="29">
        <v>0</v>
      </c>
      <c r="AD33" s="29">
        <v>638217.88566257828</v>
      </c>
      <c r="AE33" s="29">
        <v>880497.77982693212</v>
      </c>
      <c r="AF33" s="29">
        <v>807012.97429492837</v>
      </c>
      <c r="AG33" s="29">
        <v>5507.1640222205333</v>
      </c>
      <c r="AH33" s="29">
        <v>314333.05532809056</v>
      </c>
      <c r="AI33" s="29">
        <v>0</v>
      </c>
      <c r="AJ33" s="29">
        <v>330753.00965792738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2163085.6873801001</v>
      </c>
      <c r="AR33" s="29">
        <v>682960.73848635831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20697580.98852903</v>
      </c>
      <c r="D34" s="29">
        <v>2537735.7818412022</v>
      </c>
      <c r="E34" s="29">
        <v>3393226.7966450518</v>
      </c>
      <c r="F34" s="29">
        <v>2855732.2367186584</v>
      </c>
      <c r="G34" s="29">
        <v>11407889.528635556</v>
      </c>
      <c r="H34" s="29">
        <v>2749158.9752794146</v>
      </c>
      <c r="I34" s="29">
        <v>0</v>
      </c>
      <c r="J34" s="29">
        <v>0</v>
      </c>
      <c r="K34" s="29">
        <v>609890.42013811879</v>
      </c>
      <c r="L34" s="29">
        <v>0</v>
      </c>
      <c r="M34" s="29">
        <v>118092.25411682912</v>
      </c>
      <c r="N34" s="29">
        <v>5241353.4781313073</v>
      </c>
      <c r="O34" s="29">
        <v>1675429.6941772697</v>
      </c>
      <c r="P34" s="29">
        <v>1634040.6646988976</v>
      </c>
      <c r="Q34" s="29">
        <v>1452259.6115300921</v>
      </c>
      <c r="R34" s="29">
        <v>1754779.3633109594</v>
      </c>
      <c r="S34" s="29">
        <v>1186730.006887577</v>
      </c>
      <c r="T34" s="29">
        <v>3037811.0595114972</v>
      </c>
      <c r="U34" s="29">
        <v>0</v>
      </c>
      <c r="V34" s="29">
        <v>0</v>
      </c>
      <c r="W34" s="29">
        <v>187815.10089658244</v>
      </c>
      <c r="X34" s="29">
        <v>1560164.4601928629</v>
      </c>
      <c r="Y34" s="29">
        <v>0</v>
      </c>
      <c r="Z34" s="29">
        <v>0</v>
      </c>
      <c r="AA34" s="29">
        <v>1603098.6336692458</v>
      </c>
      <c r="AB34" s="29">
        <v>805502.36301387299</v>
      </c>
      <c r="AC34" s="29">
        <v>0</v>
      </c>
      <c r="AD34" s="29">
        <v>667816.73016893142</v>
      </c>
      <c r="AE34" s="29">
        <v>2261692.4595049075</v>
      </c>
      <c r="AF34" s="29">
        <v>2582373.7751051774</v>
      </c>
      <c r="AG34" s="29">
        <v>26293.725606808766</v>
      </c>
      <c r="AH34" s="29">
        <v>904791.13370538317</v>
      </c>
      <c r="AI34" s="29">
        <v>0</v>
      </c>
      <c r="AJ34" s="29">
        <v>2449962.7212360813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2360897.4648201531</v>
      </c>
      <c r="AR34" s="29">
        <v>1808566.2684531081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69436.69450342824</v>
      </c>
      <c r="Y35" s="29">
        <v>11980933.628381195</v>
      </c>
      <c r="Z35" s="29">
        <v>664528.6036967783</v>
      </c>
      <c r="AA35" s="29">
        <v>9513.0410644891272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52566.441521550725</v>
      </c>
      <c r="Y36" s="29">
        <v>992582.44546397007</v>
      </c>
      <c r="Z36" s="29">
        <v>9338.6161966754498</v>
      </c>
      <c r="AA36" s="29">
        <v>12627.882466787025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7696.3898436338613</v>
      </c>
      <c r="Y37" s="29">
        <v>53042.308989273566</v>
      </c>
      <c r="Z37" s="29">
        <v>6075.8141909731585</v>
      </c>
      <c r="AA37" s="29">
        <v>2720.3911075197479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1963358.4950005461</v>
      </c>
      <c r="Y38" s="29">
        <v>6113.0029378631762</v>
      </c>
      <c r="Z38" s="29">
        <v>31732.56917953536</v>
      </c>
      <c r="AA38" s="29">
        <v>11650.614242727563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75821.597831985491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32542.236135863139</v>
      </c>
      <c r="Y39" s="29">
        <v>0</v>
      </c>
      <c r="Z39" s="29">
        <v>127319.88099170981</v>
      </c>
      <c r="AA39" s="29">
        <v>13543.050826592784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59080.849526609658</v>
      </c>
      <c r="Y40" s="29">
        <v>0</v>
      </c>
      <c r="Z40" s="29">
        <v>0</v>
      </c>
      <c r="AA40" s="29">
        <v>6802.6160152791563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29424487.222478639</v>
      </c>
      <c r="AN40" s="29">
        <v>5787109.7897753203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103673.27763901444</v>
      </c>
      <c r="Y41" s="29">
        <v>0</v>
      </c>
      <c r="Z41" s="29">
        <v>0</v>
      </c>
      <c r="AA41" s="29">
        <v>40526.537861160046</v>
      </c>
      <c r="AB41" s="29">
        <v>194309.8106552737</v>
      </c>
      <c r="AC41" s="29">
        <v>971.71374793103621</v>
      </c>
      <c r="AD41" s="29">
        <v>0</v>
      </c>
      <c r="AE41" s="29">
        <v>235494.61269604586</v>
      </c>
      <c r="AF41" s="29">
        <v>0</v>
      </c>
      <c r="AG41" s="29">
        <v>0</v>
      </c>
      <c r="AH41" s="29">
        <v>0</v>
      </c>
      <c r="AI41" s="29">
        <v>0</v>
      </c>
      <c r="AJ41" s="29">
        <v>5403327.9360521156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318858.83308930532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27503.425376285595</v>
      </c>
      <c r="Y42" s="29">
        <v>0</v>
      </c>
      <c r="Z42" s="29">
        <v>0</v>
      </c>
      <c r="AA42" s="29">
        <v>3222.3996887928765</v>
      </c>
      <c r="AB42" s="29">
        <v>0</v>
      </c>
      <c r="AC42" s="29">
        <v>1319493.6396298921</v>
      </c>
      <c r="AD42" s="29">
        <v>0</v>
      </c>
      <c r="AE42" s="29">
        <v>0</v>
      </c>
      <c r="AF42" s="29">
        <v>0</v>
      </c>
      <c r="AG42" s="29">
        <v>0</v>
      </c>
      <c r="AH42" s="29">
        <v>289892.10374916712</v>
      </c>
      <c r="AI42" s="29">
        <v>995198.80300106306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106740.47578843046</v>
      </c>
      <c r="Y43" s="29">
        <v>0</v>
      </c>
      <c r="Z43" s="29">
        <v>0</v>
      </c>
      <c r="AA43" s="29">
        <v>84738.274429691242</v>
      </c>
      <c r="AB43" s="29">
        <v>53016.188118427635</v>
      </c>
      <c r="AC43" s="29">
        <v>14744122.351562969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309643.85027169308</v>
      </c>
      <c r="Y44" s="29">
        <v>0</v>
      </c>
      <c r="Z44" s="29">
        <v>0</v>
      </c>
      <c r="AA44" s="29">
        <v>124589.5368746977</v>
      </c>
      <c r="AB44" s="29">
        <v>777560.6763207214</v>
      </c>
      <c r="AC44" s="29">
        <v>13103.31309693159</v>
      </c>
      <c r="AD44" s="29">
        <v>0</v>
      </c>
      <c r="AE44" s="29">
        <v>11107.535203773006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227.3900786109495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40884266.912491933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17042096.890739579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500238.62017716019</v>
      </c>
      <c r="AP47" s="29">
        <v>2776.547907347719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55993.022829994705</v>
      </c>
      <c r="Y48" s="29">
        <v>0</v>
      </c>
      <c r="Z48" s="29">
        <v>0</v>
      </c>
      <c r="AA48" s="29">
        <v>12462.475349754468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303948.51942655619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1028112.8452844511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55082.113014283794</v>
      </c>
      <c r="Y49" s="29">
        <v>0</v>
      </c>
      <c r="Z49" s="29">
        <v>0</v>
      </c>
      <c r="AA49" s="29">
        <v>1179.6608289236813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65643746.885026932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18165.16490958022</v>
      </c>
      <c r="Y50" s="29">
        <v>0</v>
      </c>
      <c r="Z50" s="29">
        <v>0</v>
      </c>
      <c r="AA50" s="29">
        <v>16740.78700459532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90627473.610797778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295341.06020182924</v>
      </c>
      <c r="Y52" s="29">
        <v>0</v>
      </c>
      <c r="Z52" s="29">
        <v>0</v>
      </c>
      <c r="AA52" s="29">
        <v>22557.074206783713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335832.06246027246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395101.98361169919</v>
      </c>
      <c r="Y53" s="29">
        <v>0</v>
      </c>
      <c r="Z53" s="29">
        <v>0</v>
      </c>
      <c r="AA53" s="29">
        <v>25164.315006829558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29920.05326287121</v>
      </c>
      <c r="Y54" s="29">
        <v>0</v>
      </c>
      <c r="Z54" s="29">
        <v>0</v>
      </c>
      <c r="AA54" s="29">
        <v>8234.4898573719202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70090.603831918124</v>
      </c>
      <c r="Y56" s="29">
        <v>0</v>
      </c>
      <c r="Z56" s="29">
        <v>0</v>
      </c>
      <c r="AA56" s="29">
        <v>5919.0156009406046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155067.1962239756</v>
      </c>
      <c r="T57" s="29">
        <v>0</v>
      </c>
      <c r="U57" s="29">
        <v>0</v>
      </c>
      <c r="V57" s="29">
        <v>0</v>
      </c>
      <c r="W57" s="29">
        <v>0</v>
      </c>
      <c r="X57" s="29">
        <v>40485.527964909685</v>
      </c>
      <c r="Y57" s="29">
        <v>0</v>
      </c>
      <c r="Z57" s="29">
        <v>0</v>
      </c>
      <c r="AA57" s="29">
        <v>3834.7886120741991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1059323.7585505752</v>
      </c>
      <c r="AH57" s="29">
        <v>0</v>
      </c>
      <c r="AI57" s="29">
        <v>65242.052675238789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447496.8058897868</v>
      </c>
      <c r="T58" s="29">
        <v>0</v>
      </c>
      <c r="U58" s="29">
        <v>0</v>
      </c>
      <c r="V58" s="29">
        <v>0</v>
      </c>
      <c r="W58" s="29">
        <v>0</v>
      </c>
      <c r="X58" s="29">
        <v>349661.00725448661</v>
      </c>
      <c r="Y58" s="29">
        <v>0</v>
      </c>
      <c r="Z58" s="29">
        <v>0</v>
      </c>
      <c r="AA58" s="29">
        <v>6682.725673427507</v>
      </c>
      <c r="AB58" s="29">
        <v>0</v>
      </c>
      <c r="AC58" s="29">
        <v>841336.21089004749</v>
      </c>
      <c r="AD58" s="29">
        <v>0</v>
      </c>
      <c r="AE58" s="29">
        <v>0</v>
      </c>
      <c r="AF58" s="29">
        <v>0</v>
      </c>
      <c r="AG58" s="29">
        <v>194618.9763374544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22307.638547467039</v>
      </c>
      <c r="Y59" s="29">
        <v>0</v>
      </c>
      <c r="Z59" s="29">
        <v>0</v>
      </c>
      <c r="AA59" s="29">
        <v>4441.325415325462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1711.4484730319971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39528.58051051684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14518.865668625738</v>
      </c>
      <c r="Y60" s="29">
        <v>68112.365075239883</v>
      </c>
      <c r="Z60" s="29">
        <v>0</v>
      </c>
      <c r="AA60" s="29">
        <v>2340.5303388123193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97988.338450499839</v>
      </c>
      <c r="AJ60" s="29">
        <v>0</v>
      </c>
      <c r="AK60" s="29">
        <v>12195127.308198256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6287.1713159840383</v>
      </c>
      <c r="L61" s="29">
        <v>345882.19549825793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475500.27284494485</v>
      </c>
      <c r="T61" s="29">
        <v>0</v>
      </c>
      <c r="U61" s="29">
        <v>0</v>
      </c>
      <c r="V61" s="29">
        <v>0</v>
      </c>
      <c r="W61" s="29">
        <v>0</v>
      </c>
      <c r="X61" s="29">
        <v>156037.78787660209</v>
      </c>
      <c r="Y61" s="29">
        <v>0</v>
      </c>
      <c r="Z61" s="29">
        <v>0</v>
      </c>
      <c r="AA61" s="29">
        <v>11910.297690906733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14889.035663716864</v>
      </c>
      <c r="AH61" s="29">
        <v>0</v>
      </c>
      <c r="AI61" s="29">
        <v>10655.239795901645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4929.189440377575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615733.39670320309</v>
      </c>
      <c r="AN62" s="29">
        <v>0</v>
      </c>
      <c r="AO62" s="29">
        <v>8129.8133616966825</v>
      </c>
      <c r="AP62" s="29">
        <v>0</v>
      </c>
      <c r="AQ62" s="29">
        <v>0</v>
      </c>
      <c r="AR62" s="29">
        <v>0</v>
      </c>
      <c r="AS62" s="29">
        <v>0</v>
      </c>
      <c r="AT62" s="29">
        <v>629124.56426934223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21138.082470908503</v>
      </c>
      <c r="U63" s="29">
        <v>251124.8010901243</v>
      </c>
      <c r="V63" s="29">
        <v>0</v>
      </c>
      <c r="W63" s="29">
        <v>0</v>
      </c>
      <c r="X63" s="29">
        <v>878627.89993158437</v>
      </c>
      <c r="Y63" s="29">
        <v>0</v>
      </c>
      <c r="Z63" s="29">
        <v>0</v>
      </c>
      <c r="AA63" s="29">
        <v>1831.3562720778948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5262231.0639572255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1331081.5624886793</v>
      </c>
      <c r="Y65" s="29">
        <v>0</v>
      </c>
      <c r="Z65" s="29">
        <v>0</v>
      </c>
      <c r="AA65" s="29">
        <v>697.71488814072882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133986.98156190431</v>
      </c>
      <c r="AH65" s="29">
        <v>0</v>
      </c>
      <c r="AI65" s="29">
        <v>0</v>
      </c>
      <c r="AJ65" s="29">
        <v>0</v>
      </c>
      <c r="AK65" s="29">
        <v>0</v>
      </c>
      <c r="AL65" s="29">
        <v>560111.16006996098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8299135.2505178098</v>
      </c>
      <c r="V66" s="29">
        <v>4313326.9331397237</v>
      </c>
      <c r="W66" s="29">
        <v>0</v>
      </c>
      <c r="X66" s="29">
        <v>94273.077591017456</v>
      </c>
      <c r="Y66" s="29">
        <v>0</v>
      </c>
      <c r="Z66" s="29">
        <v>0</v>
      </c>
      <c r="AA66" s="29">
        <v>1824.6297810470228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1054300.4435541509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15165713.880489994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27709.870705291109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6893.8709071914636</v>
      </c>
      <c r="Y68" s="29">
        <v>0</v>
      </c>
      <c r="Z68" s="29">
        <v>0</v>
      </c>
      <c r="AA68" s="29">
        <v>1252.2043976840228</v>
      </c>
      <c r="AB68" s="29">
        <v>0</v>
      </c>
      <c r="AC68" s="29">
        <v>437047.92993596039</v>
      </c>
      <c r="AD68" s="29">
        <v>0</v>
      </c>
      <c r="AE68" s="29">
        <v>0</v>
      </c>
      <c r="AF68" s="29">
        <v>0</v>
      </c>
      <c r="AG68" s="29">
        <v>4114937.9294501622</v>
      </c>
      <c r="AH68" s="29">
        <v>0</v>
      </c>
      <c r="AI68" s="29">
        <v>3280085.107149689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22040.247510566296</v>
      </c>
      <c r="Y69" s="29">
        <v>0</v>
      </c>
      <c r="Z69" s="29">
        <v>0</v>
      </c>
      <c r="AA69" s="29">
        <v>1069.8772010239377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4895608.5827885373</v>
      </c>
      <c r="AH69" s="29">
        <v>0</v>
      </c>
      <c r="AI69" s="29">
        <v>142345.55129764837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30451.587407086103</v>
      </c>
      <c r="Y70" s="29">
        <v>0</v>
      </c>
      <c r="Z70" s="29">
        <v>0</v>
      </c>
      <c r="AA70" s="29">
        <v>4103.6861889942747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2188659.3538851347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71692.742301125603</v>
      </c>
      <c r="H71" s="29">
        <v>328970.76906801283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580819.36233577598</v>
      </c>
      <c r="O71" s="29">
        <v>0</v>
      </c>
      <c r="P71" s="29">
        <v>545610.21005500527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587029.78889981925</v>
      </c>
      <c r="Y71" s="29">
        <v>0</v>
      </c>
      <c r="Z71" s="29">
        <v>0</v>
      </c>
      <c r="AA71" s="29">
        <v>2155.5537053676499</v>
      </c>
      <c r="AB71" s="29">
        <v>0</v>
      </c>
      <c r="AC71" s="29">
        <v>836072.90179411112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316113.73047885753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300509.06916483294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23027.432463728856</v>
      </c>
      <c r="Y72" s="29">
        <v>0</v>
      </c>
      <c r="Z72" s="29">
        <v>0</v>
      </c>
      <c r="AA72" s="29">
        <v>2480.8955545137419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188357.79978334831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6189637.5174259217</v>
      </c>
      <c r="AR72" s="29">
        <v>0</v>
      </c>
      <c r="AS72" s="29">
        <v>0</v>
      </c>
      <c r="AT72" s="29">
        <v>2237935.8143838709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1395966.618173918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2434195.0774177951</v>
      </c>
      <c r="D75" s="29">
        <v>78860.97338825051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25258.64342092993</v>
      </c>
      <c r="AE75" s="29">
        <v>50127.538241601302</v>
      </c>
      <c r="AF75" s="29">
        <v>808420.66477739997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110671.98328069469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84923.239704338514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5264.9979865705573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3619.387725064159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26389.173104482896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48.127994727652478</v>
      </c>
      <c r="L78" s="29">
        <v>0</v>
      </c>
      <c r="M78" s="29">
        <v>1278.5536663468326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12730.255826100505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2285.2604473771694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11645486.772283297</v>
      </c>
      <c r="D79" s="29">
        <v>1074360.7665877175</v>
      </c>
      <c r="E79" s="29">
        <v>2872188.1551084677</v>
      </c>
      <c r="F79" s="29">
        <v>317639.02204288164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8447.5540585138006</v>
      </c>
      <c r="T79" s="29">
        <v>24537.052528042313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449351.15595363709</v>
      </c>
      <c r="AG79" s="29">
        <v>0</v>
      </c>
      <c r="AH79" s="29">
        <v>0</v>
      </c>
      <c r="AI79" s="29">
        <v>0</v>
      </c>
      <c r="AJ79" s="29">
        <v>2.6802883801019131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23094.84914550648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7229163.5840236032</v>
      </c>
      <c r="H80" s="29">
        <v>1643738.3363669293</v>
      </c>
      <c r="I80" s="29">
        <v>0</v>
      </c>
      <c r="J80" s="29">
        <v>0</v>
      </c>
      <c r="K80" s="29">
        <v>10090.504194279225</v>
      </c>
      <c r="L80" s="29">
        <v>0</v>
      </c>
      <c r="M80" s="29">
        <v>0</v>
      </c>
      <c r="N80" s="29">
        <v>163426.87905735866</v>
      </c>
      <c r="O80" s="29">
        <v>316185.22812747792</v>
      </c>
      <c r="P80" s="29">
        <v>0</v>
      </c>
      <c r="Q80" s="29">
        <v>28067.332686213445</v>
      </c>
      <c r="R80" s="29">
        <v>10189.062268067973</v>
      </c>
      <c r="S80" s="29">
        <v>73086.814437011722</v>
      </c>
      <c r="T80" s="29">
        <v>1936.5822561727655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5.1229903507600687</v>
      </c>
      <c r="AB80" s="29">
        <v>0</v>
      </c>
      <c r="AC80" s="29">
        <v>0</v>
      </c>
      <c r="AD80" s="29">
        <v>0</v>
      </c>
      <c r="AE80" s="29">
        <v>68510.583252714074</v>
      </c>
      <c r="AF80" s="29">
        <v>68067.040736589319</v>
      </c>
      <c r="AG80" s="29">
        <v>0</v>
      </c>
      <c r="AH80" s="29">
        <v>0</v>
      </c>
      <c r="AI80" s="29">
        <v>0</v>
      </c>
      <c r="AJ80" s="29">
        <v>5508.0320650101612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12246.295631384834</v>
      </c>
      <c r="AR80" s="29">
        <v>408001.64179412147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7984.3909443277435</v>
      </c>
      <c r="I81" s="29">
        <v>0</v>
      </c>
      <c r="J81" s="29">
        <v>0</v>
      </c>
      <c r="K81" s="29">
        <v>99362.061218003539</v>
      </c>
      <c r="L81" s="29">
        <v>0</v>
      </c>
      <c r="M81" s="29">
        <v>737724.60238707461</v>
      </c>
      <c r="N81" s="29">
        <v>243717.26854875442</v>
      </c>
      <c r="O81" s="29">
        <v>0</v>
      </c>
      <c r="P81" s="29">
        <v>0</v>
      </c>
      <c r="Q81" s="29">
        <v>31589.51666251021</v>
      </c>
      <c r="R81" s="29">
        <v>3651.0131082343137</v>
      </c>
      <c r="S81" s="29">
        <v>241.96914542262581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6301.1501574067761</v>
      </c>
      <c r="AB81" s="29">
        <v>0</v>
      </c>
      <c r="AC81" s="29">
        <v>0</v>
      </c>
      <c r="AD81" s="29">
        <v>2015.7356794707975</v>
      </c>
      <c r="AE81" s="29">
        <v>30075.423896073775</v>
      </c>
      <c r="AF81" s="29">
        <v>20596.207205184885</v>
      </c>
      <c r="AG81" s="29">
        <v>0</v>
      </c>
      <c r="AH81" s="29">
        <v>0</v>
      </c>
      <c r="AI81" s="29">
        <v>0</v>
      </c>
      <c r="AJ81" s="29">
        <v>7987.0708899406864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1637.0838969764525</v>
      </c>
      <c r="G82" s="29">
        <v>724.09841068516255</v>
      </c>
      <c r="H82" s="29">
        <v>0</v>
      </c>
      <c r="I82" s="29">
        <v>0</v>
      </c>
      <c r="J82" s="29">
        <v>0</v>
      </c>
      <c r="K82" s="29">
        <v>8301.3341740796495</v>
      </c>
      <c r="L82" s="29">
        <v>0</v>
      </c>
      <c r="M82" s="29">
        <v>0</v>
      </c>
      <c r="N82" s="29">
        <v>895.17807512431636</v>
      </c>
      <c r="O82" s="29">
        <v>1567.9078152922796</v>
      </c>
      <c r="P82" s="29">
        <v>0</v>
      </c>
      <c r="Q82" s="29">
        <v>456.70508852045327</v>
      </c>
      <c r="R82" s="29">
        <v>42.334675190937936</v>
      </c>
      <c r="S82" s="29">
        <v>13712.721326636574</v>
      </c>
      <c r="T82" s="29">
        <v>2254.0372233767885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12414.070916452934</v>
      </c>
      <c r="AE82" s="29">
        <v>24025.10733183979</v>
      </c>
      <c r="AF82" s="29">
        <v>0</v>
      </c>
      <c r="AG82" s="29">
        <v>0</v>
      </c>
      <c r="AH82" s="29">
        <v>0</v>
      </c>
      <c r="AI82" s="29">
        <v>0</v>
      </c>
      <c r="AJ82" s="29">
        <v>15571.645074276596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551200.80690271512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6889.0410807958888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3400.687886719807</v>
      </c>
      <c r="O83" s="29">
        <v>4565.8189370340278</v>
      </c>
      <c r="P83" s="29">
        <v>0</v>
      </c>
      <c r="Q83" s="29">
        <v>0</v>
      </c>
      <c r="R83" s="29">
        <v>232.93116565097409</v>
      </c>
      <c r="S83" s="29">
        <v>8673.0909386180192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10668.691110295367</v>
      </c>
      <c r="AB83" s="29">
        <v>0</v>
      </c>
      <c r="AC83" s="29">
        <v>0</v>
      </c>
      <c r="AD83" s="29">
        <v>0</v>
      </c>
      <c r="AE83" s="29">
        <v>465600.61862762755</v>
      </c>
      <c r="AF83" s="29">
        <v>0</v>
      </c>
      <c r="AG83" s="29">
        <v>22.266902603497503</v>
      </c>
      <c r="AH83" s="29">
        <v>0</v>
      </c>
      <c r="AI83" s="29">
        <v>0</v>
      </c>
      <c r="AJ83" s="29">
        <v>9442.8241113855784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57.389447574057002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1187536.7299427495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1628117.4901893828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53343.884080700343</v>
      </c>
      <c r="D85" s="29">
        <v>8449.2446077879904</v>
      </c>
      <c r="E85" s="29">
        <v>2523.2529804850183</v>
      </c>
      <c r="F85" s="29">
        <v>0</v>
      </c>
      <c r="G85" s="29">
        <v>5577.4370293218126</v>
      </c>
      <c r="H85" s="29">
        <v>0</v>
      </c>
      <c r="I85" s="29">
        <v>0</v>
      </c>
      <c r="J85" s="29">
        <v>0</v>
      </c>
      <c r="K85" s="29">
        <v>136598.9616128903</v>
      </c>
      <c r="L85" s="29">
        <v>0</v>
      </c>
      <c r="M85" s="29">
        <v>36333.018710442397</v>
      </c>
      <c r="N85" s="29">
        <v>313.8860647547512</v>
      </c>
      <c r="O85" s="29">
        <v>0</v>
      </c>
      <c r="P85" s="29">
        <v>682.04956313668004</v>
      </c>
      <c r="Q85" s="29">
        <v>4130.4094166922878</v>
      </c>
      <c r="R85" s="29">
        <v>101.75318941321348</v>
      </c>
      <c r="S85" s="29">
        <v>185349.6437955157</v>
      </c>
      <c r="T85" s="29">
        <v>20985.966780072165</v>
      </c>
      <c r="U85" s="29">
        <v>0</v>
      </c>
      <c r="V85" s="29">
        <v>0</v>
      </c>
      <c r="W85" s="29">
        <v>0</v>
      </c>
      <c r="X85" s="29">
        <v>65554.875498557143</v>
      </c>
      <c r="Y85" s="29">
        <v>0</v>
      </c>
      <c r="Z85" s="29">
        <v>0</v>
      </c>
      <c r="AA85" s="29">
        <v>2503.3263808929028</v>
      </c>
      <c r="AB85" s="29">
        <v>0</v>
      </c>
      <c r="AC85" s="29">
        <v>0</v>
      </c>
      <c r="AD85" s="29">
        <v>0</v>
      </c>
      <c r="AE85" s="29">
        <v>6774.0910875641457</v>
      </c>
      <c r="AF85" s="29">
        <v>2889.9502383236554</v>
      </c>
      <c r="AG85" s="29">
        <v>0</v>
      </c>
      <c r="AH85" s="29">
        <v>0</v>
      </c>
      <c r="AI85" s="29">
        <v>0</v>
      </c>
      <c r="AJ85" s="29">
        <v>11962.448540325029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1655490.5766565839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949.49224927604155</v>
      </c>
      <c r="D86" s="29">
        <v>0</v>
      </c>
      <c r="E86" s="29">
        <v>0</v>
      </c>
      <c r="F86" s="29">
        <v>1907082.264318893</v>
      </c>
      <c r="G86" s="29">
        <v>0</v>
      </c>
      <c r="H86" s="29">
        <v>0</v>
      </c>
      <c r="I86" s="29">
        <v>0</v>
      </c>
      <c r="J86" s="29">
        <v>0</v>
      </c>
      <c r="K86" s="29">
        <v>12.360272008191506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70.458336659586621</v>
      </c>
      <c r="T86" s="29">
        <v>2040677.6029347212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66736.515402320525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15855.165382047584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13686.306735469825</v>
      </c>
      <c r="H87" s="29">
        <v>10813.22066737121</v>
      </c>
      <c r="I87" s="29">
        <v>0</v>
      </c>
      <c r="J87" s="29">
        <v>0</v>
      </c>
      <c r="K87" s="29">
        <v>39412.763277557518</v>
      </c>
      <c r="L87" s="29">
        <v>0</v>
      </c>
      <c r="M87" s="29">
        <v>0</v>
      </c>
      <c r="N87" s="29">
        <v>67091.972368515591</v>
      </c>
      <c r="O87" s="29">
        <v>17926.912349204929</v>
      </c>
      <c r="P87" s="29">
        <v>676.94287757650056</v>
      </c>
      <c r="Q87" s="29">
        <v>122585.8737525176</v>
      </c>
      <c r="R87" s="29">
        <v>55658.775661898137</v>
      </c>
      <c r="S87" s="29">
        <v>8097.1342134761644</v>
      </c>
      <c r="T87" s="29">
        <v>19346.29559295002</v>
      </c>
      <c r="U87" s="29">
        <v>0</v>
      </c>
      <c r="V87" s="29">
        <v>0</v>
      </c>
      <c r="W87" s="29">
        <v>8350.5168363358825</v>
      </c>
      <c r="X87" s="29">
        <v>46258.810664953569</v>
      </c>
      <c r="Y87" s="29">
        <v>0</v>
      </c>
      <c r="Z87" s="29">
        <v>0</v>
      </c>
      <c r="AA87" s="29">
        <v>7087.7738396335453</v>
      </c>
      <c r="AB87" s="29">
        <v>0</v>
      </c>
      <c r="AC87" s="29">
        <v>0</v>
      </c>
      <c r="AD87" s="29">
        <v>56.475073773703855</v>
      </c>
      <c r="AE87" s="29">
        <v>8431.0093970680991</v>
      </c>
      <c r="AF87" s="29">
        <v>62.43141024784213</v>
      </c>
      <c r="AG87" s="29">
        <v>0</v>
      </c>
      <c r="AH87" s="29">
        <v>41.308946089460676</v>
      </c>
      <c r="AI87" s="29">
        <v>0</v>
      </c>
      <c r="AJ87" s="29">
        <v>28630.384470239016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37236.075528664514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2824.233688832478</v>
      </c>
      <c r="H88" s="29">
        <v>0</v>
      </c>
      <c r="I88" s="29">
        <v>0</v>
      </c>
      <c r="J88" s="29">
        <v>0</v>
      </c>
      <c r="K88" s="29">
        <v>144058.44085668604</v>
      </c>
      <c r="L88" s="29">
        <v>0</v>
      </c>
      <c r="M88" s="29">
        <v>0</v>
      </c>
      <c r="N88" s="29">
        <v>158046.67522539274</v>
      </c>
      <c r="O88" s="29">
        <v>427.61230027578614</v>
      </c>
      <c r="P88" s="29">
        <v>0</v>
      </c>
      <c r="Q88" s="29">
        <v>277554.13552809181</v>
      </c>
      <c r="R88" s="29">
        <v>5824.7468259141433</v>
      </c>
      <c r="S88" s="29">
        <v>10975.137132450927</v>
      </c>
      <c r="T88" s="29">
        <v>0</v>
      </c>
      <c r="U88" s="29">
        <v>0</v>
      </c>
      <c r="V88" s="29">
        <v>0</v>
      </c>
      <c r="W88" s="29">
        <v>0</v>
      </c>
      <c r="X88" s="29">
        <v>1.4101380444877776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4250.2267931292545</v>
      </c>
      <c r="AE88" s="29">
        <v>127.28256467405728</v>
      </c>
      <c r="AF88" s="29">
        <v>521.89545208075788</v>
      </c>
      <c r="AG88" s="29">
        <v>0</v>
      </c>
      <c r="AH88" s="29">
        <v>0</v>
      </c>
      <c r="AI88" s="29">
        <v>0</v>
      </c>
      <c r="AJ88" s="29">
        <v>136.81087122806329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22180.827967204968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7126.9583249293855</v>
      </c>
      <c r="L89" s="29">
        <v>0</v>
      </c>
      <c r="M89" s="29">
        <v>0</v>
      </c>
      <c r="N89" s="29">
        <v>2919.2320567370302</v>
      </c>
      <c r="O89" s="29">
        <v>0</v>
      </c>
      <c r="P89" s="29">
        <v>4.8551447919191988</v>
      </c>
      <c r="Q89" s="29">
        <v>57.265199902070783</v>
      </c>
      <c r="R89" s="29">
        <v>4882.6019804621428</v>
      </c>
      <c r="S89" s="29">
        <v>6176.5596615473496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1.7264119374357418</v>
      </c>
      <c r="AE89" s="29">
        <v>3744.3643546134663</v>
      </c>
      <c r="AF89" s="29">
        <v>0</v>
      </c>
      <c r="AG89" s="29">
        <v>0</v>
      </c>
      <c r="AH89" s="29">
        <v>0</v>
      </c>
      <c r="AI89" s="29">
        <v>0</v>
      </c>
      <c r="AJ89" s="29">
        <v>5998.1253939175958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-71399.428208401121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2060.1180885684266</v>
      </c>
      <c r="D90" s="29">
        <v>0</v>
      </c>
      <c r="E90" s="29">
        <v>0</v>
      </c>
      <c r="F90" s="29">
        <v>0</v>
      </c>
      <c r="G90" s="29">
        <v>26625.767411377001</v>
      </c>
      <c r="H90" s="29">
        <v>0</v>
      </c>
      <c r="I90" s="29">
        <v>0</v>
      </c>
      <c r="J90" s="29">
        <v>0</v>
      </c>
      <c r="K90" s="29">
        <v>24496.993855983343</v>
      </c>
      <c r="L90" s="29">
        <v>0</v>
      </c>
      <c r="M90" s="29">
        <v>0</v>
      </c>
      <c r="N90" s="29">
        <v>50049.266356509972</v>
      </c>
      <c r="O90" s="29">
        <v>15681.364134682442</v>
      </c>
      <c r="P90" s="29">
        <v>83901.358288483418</v>
      </c>
      <c r="Q90" s="29">
        <v>385507.0209239978</v>
      </c>
      <c r="R90" s="29">
        <v>64706.846215929007</v>
      </c>
      <c r="S90" s="29">
        <v>11361.320159083381</v>
      </c>
      <c r="T90" s="29">
        <v>12160.310381767191</v>
      </c>
      <c r="U90" s="29">
        <v>0</v>
      </c>
      <c r="V90" s="29">
        <v>0</v>
      </c>
      <c r="W90" s="29">
        <v>0</v>
      </c>
      <c r="X90" s="29">
        <v>1843.4801362297637</v>
      </c>
      <c r="Y90" s="29">
        <v>0</v>
      </c>
      <c r="Z90" s="29">
        <v>0</v>
      </c>
      <c r="AA90" s="29">
        <v>24808.09503061535</v>
      </c>
      <c r="AB90" s="29">
        <v>0</v>
      </c>
      <c r="AC90" s="29">
        <v>0</v>
      </c>
      <c r="AD90" s="29">
        <v>2135.329865182719</v>
      </c>
      <c r="AE90" s="29">
        <v>24817.044282644245</v>
      </c>
      <c r="AF90" s="29">
        <v>0</v>
      </c>
      <c r="AG90" s="29">
        <v>35.358093787714637</v>
      </c>
      <c r="AH90" s="29">
        <v>0</v>
      </c>
      <c r="AI90" s="29">
        <v>0</v>
      </c>
      <c r="AJ90" s="29">
        <v>354.18285858192763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84097.96381538338</v>
      </c>
      <c r="AR90" s="29">
        <v>28962.056303151781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14335.471876535234</v>
      </c>
      <c r="H91" s="29">
        <v>0</v>
      </c>
      <c r="I91" s="29">
        <v>0</v>
      </c>
      <c r="J91" s="29">
        <v>0</v>
      </c>
      <c r="K91" s="29">
        <v>2029.1840962846345</v>
      </c>
      <c r="L91" s="29">
        <v>0</v>
      </c>
      <c r="M91" s="29">
        <v>0</v>
      </c>
      <c r="N91" s="29">
        <v>7734.5640081652837</v>
      </c>
      <c r="O91" s="29">
        <v>1802.5926354179935</v>
      </c>
      <c r="P91" s="29">
        <v>0</v>
      </c>
      <c r="Q91" s="29">
        <v>56.753298682464695</v>
      </c>
      <c r="R91" s="29">
        <v>83947.822450083026</v>
      </c>
      <c r="S91" s="29">
        <v>30.671149326891353</v>
      </c>
      <c r="T91" s="29">
        <v>267278.40817286004</v>
      </c>
      <c r="U91" s="29">
        <v>0</v>
      </c>
      <c r="V91" s="29">
        <v>0</v>
      </c>
      <c r="W91" s="29">
        <v>0</v>
      </c>
      <c r="X91" s="29">
        <v>38524.225068827887</v>
      </c>
      <c r="Y91" s="29">
        <v>0</v>
      </c>
      <c r="Z91" s="29">
        <v>0</v>
      </c>
      <c r="AA91" s="29">
        <v>5485033.949179722</v>
      </c>
      <c r="AB91" s="29">
        <v>0</v>
      </c>
      <c r="AC91" s="29">
        <v>0</v>
      </c>
      <c r="AD91" s="29">
        <v>559598.11730475246</v>
      </c>
      <c r="AE91" s="29">
        <v>6591.8358076156119</v>
      </c>
      <c r="AF91" s="29">
        <v>0</v>
      </c>
      <c r="AG91" s="29">
        <v>7204.5815855978863</v>
      </c>
      <c r="AH91" s="29">
        <v>1690.2411393282098</v>
      </c>
      <c r="AI91" s="29">
        <v>0</v>
      </c>
      <c r="AJ91" s="29">
        <v>12986.888629183661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1605.2636769246667</v>
      </c>
      <c r="AR91" s="29">
        <v>36521.283975375416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34209.176669137465</v>
      </c>
      <c r="L92" s="29">
        <v>0</v>
      </c>
      <c r="M92" s="29">
        <v>0</v>
      </c>
      <c r="N92" s="29">
        <v>264891.57037518488</v>
      </c>
      <c r="O92" s="29">
        <v>0</v>
      </c>
      <c r="P92" s="29">
        <v>2443462.7556615286</v>
      </c>
      <c r="Q92" s="29">
        <v>0</v>
      </c>
      <c r="R92" s="29">
        <v>110920.94964472932</v>
      </c>
      <c r="S92" s="29">
        <v>33.802023881885134</v>
      </c>
      <c r="T92" s="29">
        <v>360.58457984986131</v>
      </c>
      <c r="U92" s="29">
        <v>0</v>
      </c>
      <c r="V92" s="29">
        <v>0</v>
      </c>
      <c r="W92" s="29">
        <v>0</v>
      </c>
      <c r="X92" s="29">
        <v>48982.582964391273</v>
      </c>
      <c r="Y92" s="29">
        <v>0</v>
      </c>
      <c r="Z92" s="29">
        <v>0</v>
      </c>
      <c r="AA92" s="29">
        <v>52163.312595065341</v>
      </c>
      <c r="AB92" s="29">
        <v>0</v>
      </c>
      <c r="AC92" s="29">
        <v>0</v>
      </c>
      <c r="AD92" s="29">
        <v>0</v>
      </c>
      <c r="AE92" s="29">
        <v>1398.2958246013998</v>
      </c>
      <c r="AF92" s="29">
        <v>0</v>
      </c>
      <c r="AG92" s="29">
        <v>245.37323825089413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113879.04459837197</v>
      </c>
      <c r="AR92" s="29">
        <v>0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41.970984530620491</v>
      </c>
      <c r="F93" s="29">
        <v>0</v>
      </c>
      <c r="G93" s="29">
        <v>264.94851087568361</v>
      </c>
      <c r="H93" s="29">
        <v>0</v>
      </c>
      <c r="I93" s="29">
        <v>0</v>
      </c>
      <c r="J93" s="29">
        <v>0</v>
      </c>
      <c r="K93" s="29">
        <v>32928.005754860409</v>
      </c>
      <c r="L93" s="29">
        <v>0</v>
      </c>
      <c r="M93" s="29">
        <v>0</v>
      </c>
      <c r="N93" s="29">
        <v>6866.7721790518272</v>
      </c>
      <c r="O93" s="29">
        <v>81.030736335721343</v>
      </c>
      <c r="P93" s="29">
        <v>264179.88795718044</v>
      </c>
      <c r="Q93" s="29">
        <v>8440.9373629434504</v>
      </c>
      <c r="R93" s="29">
        <v>367040.88191952265</v>
      </c>
      <c r="S93" s="29">
        <v>5852.5681889172547</v>
      </c>
      <c r="T93" s="29">
        <v>9021.9499984467911</v>
      </c>
      <c r="U93" s="29">
        <v>0</v>
      </c>
      <c r="V93" s="29">
        <v>0</v>
      </c>
      <c r="W93" s="29">
        <v>0</v>
      </c>
      <c r="X93" s="29">
        <v>24337.324995510266</v>
      </c>
      <c r="Y93" s="29">
        <v>0</v>
      </c>
      <c r="Z93" s="29">
        <v>0</v>
      </c>
      <c r="AA93" s="29">
        <v>63716.765254570186</v>
      </c>
      <c r="AB93" s="29">
        <v>0</v>
      </c>
      <c r="AC93" s="29">
        <v>0</v>
      </c>
      <c r="AD93" s="29">
        <v>17214.697757942333</v>
      </c>
      <c r="AE93" s="29">
        <v>469.72537433010132</v>
      </c>
      <c r="AF93" s="29">
        <v>0</v>
      </c>
      <c r="AG93" s="29">
        <v>1183.789185691948</v>
      </c>
      <c r="AH93" s="29">
        <v>0</v>
      </c>
      <c r="AI93" s="29">
        <v>0</v>
      </c>
      <c r="AJ93" s="29">
        <v>147.38978209985524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39653.460979980497</v>
      </c>
      <c r="AR93" s="29">
        <v>313.60627340583966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604.85462841278468</v>
      </c>
      <c r="H94" s="29">
        <v>0</v>
      </c>
      <c r="I94" s="29">
        <v>0</v>
      </c>
      <c r="J94" s="29">
        <v>0</v>
      </c>
      <c r="K94" s="29">
        <v>154.40101730057887</v>
      </c>
      <c r="L94" s="29">
        <v>0</v>
      </c>
      <c r="M94" s="29">
        <v>0</v>
      </c>
      <c r="N94" s="29">
        <v>14060.295816482514</v>
      </c>
      <c r="O94" s="29">
        <v>120.72589814605101</v>
      </c>
      <c r="P94" s="29">
        <v>0</v>
      </c>
      <c r="Q94" s="29">
        <v>0</v>
      </c>
      <c r="R94" s="29">
        <v>36.57903700434845</v>
      </c>
      <c r="S94" s="29">
        <v>1.0602472016866709</v>
      </c>
      <c r="T94" s="29">
        <v>0</v>
      </c>
      <c r="U94" s="29">
        <v>0</v>
      </c>
      <c r="V94" s="29">
        <v>0</v>
      </c>
      <c r="W94" s="29">
        <v>9682734.1629636269</v>
      </c>
      <c r="X94" s="29">
        <v>139936.02024549388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589714.4942496958</v>
      </c>
      <c r="AE94" s="29">
        <v>0</v>
      </c>
      <c r="AF94" s="29">
        <v>0</v>
      </c>
      <c r="AG94" s="29">
        <v>0</v>
      </c>
      <c r="AH94" s="29">
        <v>58.788993470680275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9.5313313127486623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311.58002862674232</v>
      </c>
      <c r="H95" s="29">
        <v>0</v>
      </c>
      <c r="I95" s="29">
        <v>0</v>
      </c>
      <c r="J95" s="29">
        <v>0</v>
      </c>
      <c r="K95" s="29">
        <v>2.1803914640399311</v>
      </c>
      <c r="L95" s="29">
        <v>0</v>
      </c>
      <c r="M95" s="29">
        <v>0</v>
      </c>
      <c r="N95" s="29">
        <v>1.0991335687543944</v>
      </c>
      <c r="O95" s="29">
        <v>0</v>
      </c>
      <c r="P95" s="29">
        <v>0</v>
      </c>
      <c r="Q95" s="29">
        <v>0</v>
      </c>
      <c r="R95" s="29">
        <v>20186.655543105087</v>
      </c>
      <c r="S95" s="29">
        <v>0</v>
      </c>
      <c r="T95" s="29">
        <v>12077.694039116373</v>
      </c>
      <c r="U95" s="29">
        <v>0</v>
      </c>
      <c r="V95" s="29">
        <v>0</v>
      </c>
      <c r="W95" s="29">
        <v>614819.69675151596</v>
      </c>
      <c r="X95" s="29">
        <v>42505.341825070092</v>
      </c>
      <c r="Y95" s="29">
        <v>0</v>
      </c>
      <c r="Z95" s="29">
        <v>0</v>
      </c>
      <c r="AA95" s="29">
        <v>54476.292861576876</v>
      </c>
      <c r="AB95" s="29">
        <v>0</v>
      </c>
      <c r="AC95" s="29">
        <v>0</v>
      </c>
      <c r="AD95" s="29">
        <v>180379.69327270956</v>
      </c>
      <c r="AE95" s="29">
        <v>3915.5025741624481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76250.020252352071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582.99170105647329</v>
      </c>
      <c r="F96" s="29">
        <v>0</v>
      </c>
      <c r="G96" s="29">
        <v>76936.420174772546</v>
      </c>
      <c r="H96" s="29">
        <v>288282.61393667868</v>
      </c>
      <c r="I96" s="29">
        <v>0</v>
      </c>
      <c r="J96" s="29">
        <v>0</v>
      </c>
      <c r="K96" s="29">
        <v>9708.6390873766213</v>
      </c>
      <c r="L96" s="29">
        <v>0</v>
      </c>
      <c r="M96" s="29">
        <v>0</v>
      </c>
      <c r="N96" s="29">
        <v>2391851.7995297415</v>
      </c>
      <c r="O96" s="29">
        <v>134362.6856851078</v>
      </c>
      <c r="P96" s="29">
        <v>0</v>
      </c>
      <c r="Q96" s="29">
        <v>132088.53824783408</v>
      </c>
      <c r="R96" s="29">
        <v>22203.171320865888</v>
      </c>
      <c r="S96" s="29">
        <v>216433.57933502091</v>
      </c>
      <c r="T96" s="29">
        <v>268615.96194842027</v>
      </c>
      <c r="U96" s="29">
        <v>0</v>
      </c>
      <c r="V96" s="29">
        <v>0</v>
      </c>
      <c r="W96" s="29">
        <v>0</v>
      </c>
      <c r="X96" s="29">
        <v>8673.7714676637406</v>
      </c>
      <c r="Y96" s="29">
        <v>0</v>
      </c>
      <c r="Z96" s="29">
        <v>0</v>
      </c>
      <c r="AA96" s="29">
        <v>3447.8202567810231</v>
      </c>
      <c r="AB96" s="29">
        <v>0</v>
      </c>
      <c r="AC96" s="29">
        <v>0</v>
      </c>
      <c r="AD96" s="29">
        <v>105685.92252857871</v>
      </c>
      <c r="AE96" s="29">
        <v>1116660.8664967534</v>
      </c>
      <c r="AF96" s="29">
        <v>5006.5681613901588</v>
      </c>
      <c r="AG96" s="29">
        <v>4.7818352842695155</v>
      </c>
      <c r="AH96" s="29">
        <v>124542.94028723554</v>
      </c>
      <c r="AI96" s="29">
        <v>0</v>
      </c>
      <c r="AJ96" s="29">
        <v>49239.384662074015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36893.172194219122</v>
      </c>
      <c r="AR96" s="29">
        <v>425232.22179699771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15.546233229212152</v>
      </c>
      <c r="O97" s="29">
        <v>0</v>
      </c>
      <c r="P97" s="29">
        <v>0</v>
      </c>
      <c r="Q97" s="29">
        <v>0</v>
      </c>
      <c r="R97" s="29">
        <v>29.727030428585859</v>
      </c>
      <c r="S97" s="29">
        <v>1.6481526192616274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170466.35601429347</v>
      </c>
      <c r="AB97" s="29">
        <v>0</v>
      </c>
      <c r="AC97" s="29">
        <v>0</v>
      </c>
      <c r="AD97" s="29">
        <v>6728.9106156890712</v>
      </c>
      <c r="AE97" s="29">
        <v>4.0034886275156305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312293.91334442311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4587.6547277410073</v>
      </c>
      <c r="M100" s="29">
        <v>15922.076028835125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5807.6209358415927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820074.24743447034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204082.92605889891</v>
      </c>
      <c r="Z105" s="29">
        <v>22904.608509598351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23040.369976755796</v>
      </c>
      <c r="Z106" s="29">
        <v>519.52837651704715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382297.39438739832</v>
      </c>
      <c r="Z107" s="29">
        <v>4966.4143191492631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7376.0070104038405</v>
      </c>
      <c r="Z108" s="29">
        <v>18305.840554306687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91487.055189317049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6500.1567249366362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166000.40066995719</v>
      </c>
      <c r="AC111" s="29">
        <v>85.196546131129153</v>
      </c>
      <c r="AD111" s="29">
        <v>0</v>
      </c>
      <c r="AE111" s="29">
        <v>249890.06762485823</v>
      </c>
      <c r="AF111" s="29">
        <v>0</v>
      </c>
      <c r="AG111" s="29">
        <v>0</v>
      </c>
      <c r="AH111" s="29">
        <v>0</v>
      </c>
      <c r="AI111" s="29">
        <v>0</v>
      </c>
      <c r="AJ111" s="29">
        <v>640280.06206686597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43158.695208902893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38319.163178383533</v>
      </c>
      <c r="AC113" s="29">
        <v>1224750.7402290443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494854.85731402051</v>
      </c>
      <c r="AC114" s="29">
        <v>1601.1774778948793</v>
      </c>
      <c r="AD114" s="29">
        <v>0</v>
      </c>
      <c r="AE114" s="29">
        <v>10461.027863866553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50.111484204478216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1054517.1484760302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730028.48312315822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57959.867548136266</v>
      </c>
      <c r="AP117" s="29">
        <v>132.1697432350079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31226.874240999397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33121.396450815082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766.55598508737523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18789.81360207637</v>
      </c>
      <c r="Y128" s="29">
        <v>0</v>
      </c>
      <c r="Z128" s="29">
        <v>0</v>
      </c>
      <c r="AA128" s="29">
        <v>0</v>
      </c>
      <c r="AB128" s="29">
        <v>0</v>
      </c>
      <c r="AC128" s="29">
        <v>3.5567886403784228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32.732316858710114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2251.579336040933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291.37879720038131</v>
      </c>
      <c r="L131" s="29">
        <v>596.00734125876988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69.819114461476218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0</v>
      </c>
      <c r="AH131" s="29">
        <v>0</v>
      </c>
      <c r="AI131" s="29">
        <v>3849.5296813547407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228.44316118102174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195.59975203116895</v>
      </c>
      <c r="U133" s="29">
        <v>2323.7655965107879</v>
      </c>
      <c r="V133" s="29">
        <v>0</v>
      </c>
      <c r="W133" s="29">
        <v>0</v>
      </c>
      <c r="X133" s="29">
        <v>8033.6009630250055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93275.515024363645</v>
      </c>
      <c r="AH135" s="29">
        <v>0</v>
      </c>
      <c r="AI135" s="29">
        <v>0</v>
      </c>
      <c r="AJ135" s="29">
        <v>0</v>
      </c>
      <c r="AK135" s="29">
        <v>0</v>
      </c>
      <c r="AL135" s="29">
        <v>363059.53073319345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12.395253247746044</v>
      </c>
      <c r="V136" s="29">
        <v>130036.57976634194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1594.4141665026855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26039.705796315266</v>
      </c>
      <c r="AF138" s="29">
        <v>0</v>
      </c>
      <c r="AG138" s="29">
        <v>0</v>
      </c>
      <c r="AH138" s="29">
        <v>0</v>
      </c>
      <c r="AI138" s="29">
        <v>186453.45525473665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38873.243525693986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49628.940515168426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731.72851111696627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425.28563514013308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263485.90150051017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-31454968</v>
      </c>
      <c r="AV146" s="29">
        <v>32835419.430490501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1333150.7126656554</v>
      </c>
      <c r="D151" s="29">
        <v>523521.05892866279</v>
      </c>
      <c r="E151" s="29">
        <v>2082737.2029440315</v>
      </c>
      <c r="F151" s="29">
        <v>7200229.0599999996</v>
      </c>
      <c r="G151" s="29">
        <v>557.18087649963638</v>
      </c>
      <c r="H151" s="29">
        <v>0</v>
      </c>
      <c r="I151" s="29">
        <v>-117769</v>
      </c>
      <c r="J151" s="29">
        <v>0</v>
      </c>
      <c r="K151" s="29">
        <v>-20597.021466371039</v>
      </c>
      <c r="L151" s="29">
        <v>1255996.7387325517</v>
      </c>
      <c r="M151" s="29">
        <v>12186936.064459939</v>
      </c>
      <c r="N151" s="29">
        <v>175.90013561452366</v>
      </c>
      <c r="O151" s="29">
        <v>193.58841740816291</v>
      </c>
      <c r="P151" s="29">
        <v>5059.8312753026948</v>
      </c>
      <c r="Q151" s="29">
        <v>5487.2980853156432</v>
      </c>
      <c r="R151" s="29">
        <v>19123.980665889638</v>
      </c>
      <c r="S151" s="29">
        <v>142266.85046624049</v>
      </c>
      <c r="T151" s="29">
        <v>332.14662479167038</v>
      </c>
      <c r="U151" s="29">
        <v>0</v>
      </c>
      <c r="V151" s="29">
        <v>0</v>
      </c>
      <c r="W151" s="29">
        <v>5407363.7572078658</v>
      </c>
      <c r="X151" s="29">
        <v>9891168.896477798</v>
      </c>
      <c r="Y151" s="29">
        <v>-4335193.4696980314</v>
      </c>
      <c r="Z151" s="29">
        <v>-8918.8247532816586</v>
      </c>
      <c r="AA151" s="29">
        <v>0</v>
      </c>
      <c r="AB151" s="29">
        <v>0</v>
      </c>
      <c r="AC151" s="29">
        <v>-22830.658383978931</v>
      </c>
      <c r="AD151" s="29">
        <v>112718.57572996613</v>
      </c>
      <c r="AE151" s="29">
        <v>-921.75601791297879</v>
      </c>
      <c r="AF151" s="29">
        <v>16319.405319275947</v>
      </c>
      <c r="AG151" s="29">
        <v>3384601</v>
      </c>
      <c r="AH151" s="29">
        <v>0</v>
      </c>
      <c r="AI151" s="29">
        <v>-196824.39029407702</v>
      </c>
      <c r="AJ151" s="29">
        <v>-6189.9159454518694</v>
      </c>
      <c r="AK151" s="29">
        <v>0</v>
      </c>
      <c r="AL151" s="29">
        <v>0</v>
      </c>
      <c r="AM151" s="29">
        <v>0</v>
      </c>
      <c r="AN151" s="29">
        <v>0</v>
      </c>
      <c r="AO151" s="29">
        <v>1136234.2961194296</v>
      </c>
      <c r="AP151" s="29">
        <v>-5241.5999999999767</v>
      </c>
      <c r="AQ151" s="29">
        <v>3337.1891650666053</v>
      </c>
      <c r="AR151" s="29">
        <v>0</v>
      </c>
      <c r="AS151" s="29">
        <v>0</v>
      </c>
      <c r="AT151" s="29">
        <v>64325.402107212874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15793090.458477864</v>
      </c>
      <c r="D152" s="29">
        <v>1942140.6193327156</v>
      </c>
      <c r="E152" s="29">
        <v>2604534.1248010644</v>
      </c>
      <c r="F152" s="29">
        <v>2664948.1389099518</v>
      </c>
      <c r="G152" s="29">
        <v>6119743.2906998182</v>
      </c>
      <c r="H152" s="29">
        <v>1347375.4519483945</v>
      </c>
      <c r="I152" s="29">
        <v>0</v>
      </c>
      <c r="J152" s="29">
        <v>0</v>
      </c>
      <c r="K152" s="29">
        <v>904034.62756192975</v>
      </c>
      <c r="L152" s="29">
        <v>3613313.6467745993</v>
      </c>
      <c r="M152" s="29">
        <v>9419406.1011204682</v>
      </c>
      <c r="N152" s="29">
        <v>3210385.9342316994</v>
      </c>
      <c r="O152" s="29">
        <v>686890.44653963391</v>
      </c>
      <c r="P152" s="29">
        <v>1344885.964255413</v>
      </c>
      <c r="Q152" s="29">
        <v>810456.03034098155</v>
      </c>
      <c r="R152" s="29">
        <v>819291.66188745177</v>
      </c>
      <c r="S152" s="29">
        <v>976679.89961927093</v>
      </c>
      <c r="T152" s="29">
        <v>2098934.2555772159</v>
      </c>
      <c r="U152" s="29">
        <v>120042.03363001536</v>
      </c>
      <c r="V152" s="29">
        <v>9615.557026397868</v>
      </c>
      <c r="W152" s="29">
        <v>3421765.3452271405</v>
      </c>
      <c r="X152" s="29">
        <v>8630017.2071270198</v>
      </c>
      <c r="Y152" s="29">
        <v>108516.20655962972</v>
      </c>
      <c r="Z152" s="29">
        <v>64512.3764783437</v>
      </c>
      <c r="AA152" s="29">
        <v>2731382.2994583454</v>
      </c>
      <c r="AB152" s="29">
        <v>766181.92557457986</v>
      </c>
      <c r="AC152" s="29">
        <v>4380091.9491075817</v>
      </c>
      <c r="AD152" s="29">
        <v>907163.00567830179</v>
      </c>
      <c r="AE152" s="29">
        <v>1487320.6273812456</v>
      </c>
      <c r="AF152" s="29">
        <v>1435041.5495730413</v>
      </c>
      <c r="AG152" s="29">
        <v>1336374.6273377843</v>
      </c>
      <c r="AH152" s="29">
        <v>414805.11324251455</v>
      </c>
      <c r="AI152" s="29">
        <v>779650.40703457058</v>
      </c>
      <c r="AJ152" s="29">
        <v>1414550.1146861201</v>
      </c>
      <c r="AK152" s="29">
        <v>0</v>
      </c>
      <c r="AL152" s="29">
        <v>0</v>
      </c>
      <c r="AM152" s="29">
        <v>5933541.8922141548</v>
      </c>
      <c r="AN152" s="29">
        <v>1396317.9990726879</v>
      </c>
      <c r="AO152" s="29">
        <v>4661.1848696847956</v>
      </c>
      <c r="AP152" s="29">
        <v>60942.625447538871</v>
      </c>
      <c r="AQ152" s="29">
        <v>3002487.5417215</v>
      </c>
      <c r="AR152" s="29">
        <v>958426.59686330194</v>
      </c>
      <c r="AS152" s="29">
        <v>0</v>
      </c>
      <c r="AT152" s="29">
        <v>583188.30500977358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81364985.590173796</v>
      </c>
      <c r="D156" s="7">
        <f t="shared" si="0"/>
        <v>10277768.600920806</v>
      </c>
      <c r="E156" s="7">
        <f t="shared" si="0"/>
        <v>13642954.139505686</v>
      </c>
      <c r="F156" s="7">
        <f t="shared" si="0"/>
        <v>18133607.059515283</v>
      </c>
      <c r="G156" s="7">
        <f t="shared" si="0"/>
        <v>31258950.537318517</v>
      </c>
      <c r="H156" s="7">
        <f t="shared" si="0"/>
        <v>6879363.9508638997</v>
      </c>
      <c r="I156" s="7">
        <f t="shared" si="0"/>
        <v>65525977.885026932</v>
      </c>
      <c r="J156" s="7">
        <f t="shared" si="0"/>
        <v>90627473.610797778</v>
      </c>
      <c r="K156" s="7">
        <f t="shared" si="0"/>
        <v>7127761.9591163024</v>
      </c>
      <c r="L156" s="7">
        <f t="shared" si="0"/>
        <v>18374981.966597214</v>
      </c>
      <c r="M156" s="7">
        <f t="shared" si="0"/>
        <v>47715474.311283097</v>
      </c>
      <c r="N156" s="7">
        <f t="shared" si="0"/>
        <v>16423920.592097953</v>
      </c>
      <c r="O156" s="7">
        <f t="shared" si="0"/>
        <v>3528492.2780681127</v>
      </c>
      <c r="P156" s="7">
        <f t="shared" si="0"/>
        <v>7314414.4531225609</v>
      </c>
      <c r="Q156" s="7">
        <f t="shared" si="0"/>
        <v>4137983.8996912176</v>
      </c>
      <c r="R156" s="7">
        <f t="shared" si="0"/>
        <v>4183105.3508893475</v>
      </c>
      <c r="S156" s="7">
        <f t="shared" si="0"/>
        <v>6363812.8487029113</v>
      </c>
      <c r="T156" s="7">
        <f t="shared" si="0"/>
        <v>10727675.706082685</v>
      </c>
      <c r="U156" s="7">
        <f t="shared" si="0"/>
        <v>8962018.2693627179</v>
      </c>
      <c r="V156" s="7">
        <f t="shared" si="0"/>
        <v>4452979.0699324626</v>
      </c>
      <c r="W156" s="7">
        <f t="shared" si="0"/>
        <v>26805840.1371294</v>
      </c>
      <c r="X156" s="7">
        <f t="shared" si="0"/>
        <v>51665738.43509344</v>
      </c>
      <c r="Y156" s="7">
        <f t="shared" si="0"/>
        <v>9490903.1851425972</v>
      </c>
      <c r="Z156" s="7">
        <f t="shared" si="0"/>
        <v>947785.58446524199</v>
      </c>
      <c r="AA156" s="7">
        <f t="shared" si="0"/>
        <v>13948180.72935833</v>
      </c>
      <c r="AB156" s="7">
        <f t="shared" ref="AB156:AC156" si="1">+SUM(AB5:AB155)</f>
        <v>4024173.8616198022</v>
      </c>
      <c r="AC156" s="7">
        <f t="shared" si="1"/>
        <v>23819434.003267199</v>
      </c>
      <c r="AD156" s="7">
        <f t="shared" ref="AD156:AV156" si="2">+SUM(AD5:AD155)</f>
        <v>4817976.6887191404</v>
      </c>
      <c r="AE156" s="7">
        <f t="shared" si="2"/>
        <v>7760398.8353759358</v>
      </c>
      <c r="AF156" s="7">
        <f t="shared" si="2"/>
        <v>7326203.1348381564</v>
      </c>
      <c r="AG156" s="7">
        <f t="shared" si="2"/>
        <v>16544181.797507018</v>
      </c>
      <c r="AH156" s="7">
        <f t="shared" si="2"/>
        <v>2117893.0685004992</v>
      </c>
      <c r="AI156" s="7">
        <f t="shared" si="2"/>
        <v>5365410.6500317128</v>
      </c>
      <c r="AJ156" s="7">
        <f t="shared" si="2"/>
        <v>10562116.459761914</v>
      </c>
      <c r="AK156" s="7">
        <f t="shared" si="2"/>
        <v>12195127.308198256</v>
      </c>
      <c r="AL156" s="7">
        <f t="shared" si="2"/>
        <v>6185401.7547603799</v>
      </c>
      <c r="AM156" s="7">
        <f t="shared" si="2"/>
        <v>37028062.954950146</v>
      </c>
      <c r="AN156" s="7">
        <f t="shared" si="2"/>
        <v>7183427.788848008</v>
      </c>
      <c r="AO156" s="7">
        <f t="shared" si="2"/>
        <v>19479349.155938845</v>
      </c>
      <c r="AP156" s="7">
        <f t="shared" si="2"/>
        <v>41997393.804066077</v>
      </c>
      <c r="AQ156" s="7">
        <f t="shared" si="2"/>
        <v>16453463.341652516</v>
      </c>
      <c r="AR156" s="7">
        <f t="shared" si="2"/>
        <v>4822488.8314157687</v>
      </c>
      <c r="AS156" s="7">
        <f t="shared" si="2"/>
        <v>15165713.880489994</v>
      </c>
      <c r="AT156" s="7">
        <f t="shared" si="2"/>
        <v>7777316.6891941568</v>
      </c>
      <c r="AU156" s="7">
        <f t="shared" si="2"/>
        <v>-31454968</v>
      </c>
      <c r="AV156" s="7">
        <f t="shared" si="2"/>
        <v>32835419.430490501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7511716.0792247551</v>
      </c>
      <c r="D5" s="29">
        <v>80711.810989010191</v>
      </c>
      <c r="E5" s="29">
        <v>15.984534978792682</v>
      </c>
      <c r="F5" s="29">
        <v>274.41723052941052</v>
      </c>
      <c r="G5" s="29">
        <v>36636332.492146008</v>
      </c>
      <c r="H5" s="29">
        <v>34072.293512451564</v>
      </c>
      <c r="I5" s="29">
        <v>859.05843123368891</v>
      </c>
      <c r="J5" s="29">
        <v>35.536585888842517</v>
      </c>
      <c r="K5" s="29">
        <v>67.867056730249118</v>
      </c>
      <c r="L5" s="29">
        <v>250.16011954326356</v>
      </c>
      <c r="M5" s="29">
        <v>2047.7092573424216</v>
      </c>
      <c r="N5" s="29">
        <v>289.729311446753</v>
      </c>
      <c r="O5" s="29">
        <v>113.25578850441275</v>
      </c>
      <c r="P5" s="29">
        <v>114.62145324484926</v>
      </c>
      <c r="Q5" s="29">
        <v>5.1364023995546644</v>
      </c>
      <c r="R5" s="29">
        <v>206.99758076829653</v>
      </c>
      <c r="S5" s="29">
        <v>207.60705491258287</v>
      </c>
      <c r="T5" s="29">
        <v>88.900251187311341</v>
      </c>
      <c r="U5" s="29">
        <v>755.24263230281394</v>
      </c>
      <c r="V5" s="29">
        <v>32.804623151001692</v>
      </c>
      <c r="W5" s="29">
        <v>45.190561464825763</v>
      </c>
      <c r="X5" s="29">
        <v>9643.9500664512016</v>
      </c>
      <c r="Y5" s="29">
        <v>147.62617690007338</v>
      </c>
      <c r="Z5" s="29">
        <v>912562.9867526337</v>
      </c>
      <c r="AA5" s="29">
        <v>17.713494464158039</v>
      </c>
      <c r="AB5" s="29">
        <v>301.01074222576995</v>
      </c>
      <c r="AC5" s="29">
        <v>48.069120654314474</v>
      </c>
      <c r="AD5" s="29">
        <v>494.50945287011103</v>
      </c>
      <c r="AE5" s="29">
        <v>4704.6771986942986</v>
      </c>
      <c r="AF5" s="29">
        <v>1671.0521369697117</v>
      </c>
      <c r="AG5" s="29">
        <v>693.47106919139833</v>
      </c>
      <c r="AH5" s="29">
        <v>569.84775649606001</v>
      </c>
      <c r="AI5" s="29">
        <v>21.075989695273517</v>
      </c>
      <c r="AJ5" s="29">
        <v>420.79122081103179</v>
      </c>
      <c r="AK5" s="29">
        <v>82.79050209290655</v>
      </c>
      <c r="AL5" s="29">
        <v>291666.57889314031</v>
      </c>
      <c r="AM5" s="29">
        <v>326.11043293950559</v>
      </c>
      <c r="AN5" s="29">
        <v>5771.4465853368965</v>
      </c>
      <c r="AO5" s="29">
        <v>187.40240891849925</v>
      </c>
      <c r="AP5" s="29">
        <v>1586.5733388758958</v>
      </c>
      <c r="AQ5" s="29">
        <v>3037.1801463786178</v>
      </c>
      <c r="AR5" s="29">
        <v>2306.8759464707268</v>
      </c>
      <c r="AS5" s="29">
        <v>558.35438697285974</v>
      </c>
      <c r="AT5" s="29">
        <v>516.492395763888</v>
      </c>
      <c r="AU5" s="29">
        <v>138.62329219315427</v>
      </c>
      <c r="AV5" s="29">
        <v>10.248356283071825</v>
      </c>
      <c r="AW5" s="29">
        <v>0</v>
      </c>
      <c r="AX5" s="29">
        <v>1618.1775269321197</v>
      </c>
      <c r="AY5" s="29">
        <v>930.69586055868717</v>
      </c>
      <c r="AZ5" s="29">
        <v>768.02589877494006</v>
      </c>
      <c r="BA5" s="29">
        <v>35.301044427026909</v>
      </c>
      <c r="BB5" s="29">
        <v>493.10236672100712</v>
      </c>
      <c r="BC5" s="29">
        <v>637.87290812247397</v>
      </c>
      <c r="BD5" s="29">
        <v>250.52336873078227</v>
      </c>
      <c r="BE5" s="29">
        <v>397.25089453547201</v>
      </c>
      <c r="BF5" s="29">
        <v>54.637701836774546</v>
      </c>
      <c r="BG5" s="29">
        <v>250249.11450357302</v>
      </c>
      <c r="BH5" s="29">
        <v>41151.192285300116</v>
      </c>
      <c r="BI5" s="29">
        <v>242.75291894508624</v>
      </c>
      <c r="BJ5" s="29">
        <v>15486.823036757463</v>
      </c>
      <c r="BK5" s="29">
        <v>190.67984974749152</v>
      </c>
      <c r="BL5" s="29">
        <v>16981.057971182352</v>
      </c>
      <c r="BM5" s="29">
        <v>93018.453980594248</v>
      </c>
      <c r="BN5" s="29">
        <v>5665.2343719504661</v>
      </c>
      <c r="BO5" s="29">
        <v>2220.6251718899812</v>
      </c>
      <c r="BP5" s="29">
        <v>8559.5557582664296</v>
      </c>
      <c r="BQ5" s="29">
        <v>87.889627887465579</v>
      </c>
      <c r="BR5" s="29">
        <v>229.48729839706405</v>
      </c>
      <c r="BS5" s="29">
        <v>0</v>
      </c>
      <c r="BT5" s="59">
        <f t="shared" ref="BT5:BT68" si="0">SUM(C5:BS5)</f>
        <v>45944996.80695641</v>
      </c>
      <c r="BU5" s="29">
        <v>2741809.1400549747</v>
      </c>
      <c r="BV5" s="29">
        <v>0</v>
      </c>
      <c r="BW5" s="29">
        <v>15.790387775833644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6995.000720173739</v>
      </c>
      <c r="CE5" s="29">
        <v>136002.62866502785</v>
      </c>
      <c r="CF5" s="29">
        <v>26586.172952761146</v>
      </c>
      <c r="CG5" s="29">
        <v>0</v>
      </c>
      <c r="CH5" s="29">
        <v>403267.74161535327</v>
      </c>
      <c r="CI5" s="29">
        <v>12144924.335752824</v>
      </c>
      <c r="CJ5" s="38">
        <f t="shared" ref="CJ5:CJ36" si="1">SUM(BT5:CI5)</f>
        <v>61404597.617105305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542239.35372785886</v>
      </c>
      <c r="D6" s="29">
        <v>864899.85635948554</v>
      </c>
      <c r="E6" s="29">
        <v>7.5462607666110557</v>
      </c>
      <c r="F6" s="29">
        <v>2382.9326825057692</v>
      </c>
      <c r="G6" s="29">
        <v>481.3285606823157</v>
      </c>
      <c r="H6" s="29">
        <v>25.278815653137549</v>
      </c>
      <c r="I6" s="29">
        <v>227765.09188232335</v>
      </c>
      <c r="J6" s="29">
        <v>5297.9854086146443</v>
      </c>
      <c r="K6" s="29">
        <v>1.9151519637354608</v>
      </c>
      <c r="L6" s="29">
        <v>43.971439726975845</v>
      </c>
      <c r="M6" s="29">
        <v>461.64766980960189</v>
      </c>
      <c r="N6" s="29">
        <v>0</v>
      </c>
      <c r="O6" s="29">
        <v>77.790131258879171</v>
      </c>
      <c r="P6" s="29">
        <v>10737.174525188473</v>
      </c>
      <c r="Q6" s="29">
        <v>16.450301298151608</v>
      </c>
      <c r="R6" s="29">
        <v>3716.3112136598379</v>
      </c>
      <c r="S6" s="29">
        <v>485.60653259013645</v>
      </c>
      <c r="T6" s="29">
        <v>50.265722527234175</v>
      </c>
      <c r="U6" s="29">
        <v>280.23108777950858</v>
      </c>
      <c r="V6" s="29">
        <v>13.705322235568328</v>
      </c>
      <c r="W6" s="29">
        <v>9.7176408107790966</v>
      </c>
      <c r="X6" s="29">
        <v>38109.226371080345</v>
      </c>
      <c r="Y6" s="29">
        <v>67.018508837168895</v>
      </c>
      <c r="Z6" s="29">
        <v>163977.34257571507</v>
      </c>
      <c r="AA6" s="29">
        <v>58.234412326137225</v>
      </c>
      <c r="AB6" s="29">
        <v>188.9835321655909</v>
      </c>
      <c r="AC6" s="29">
        <v>6679.325378247514</v>
      </c>
      <c r="AD6" s="29">
        <v>293.30318204377295</v>
      </c>
      <c r="AE6" s="29">
        <v>2279.6759630134729</v>
      </c>
      <c r="AF6" s="29">
        <v>1747.011316718158</v>
      </c>
      <c r="AG6" s="29">
        <v>251.61212279947301</v>
      </c>
      <c r="AH6" s="29">
        <v>213.83899794267484</v>
      </c>
      <c r="AI6" s="29">
        <v>1.2269346239856427</v>
      </c>
      <c r="AJ6" s="29">
        <v>263.85683520216992</v>
      </c>
      <c r="AK6" s="29">
        <v>44.548802123651555</v>
      </c>
      <c r="AL6" s="29">
        <v>682.72491709945314</v>
      </c>
      <c r="AM6" s="29">
        <v>106.0171834394181</v>
      </c>
      <c r="AN6" s="29">
        <v>146.38398986765242</v>
      </c>
      <c r="AO6" s="29">
        <v>151.91682754051413</v>
      </c>
      <c r="AP6" s="29">
        <v>968.35239188193668</v>
      </c>
      <c r="AQ6" s="29">
        <v>241.62777085939803</v>
      </c>
      <c r="AR6" s="29">
        <v>26.864737453864976</v>
      </c>
      <c r="AS6" s="29">
        <v>42.793331267051578</v>
      </c>
      <c r="AT6" s="29">
        <v>14.310331934450264</v>
      </c>
      <c r="AU6" s="29">
        <v>134.98547390666295</v>
      </c>
      <c r="AV6" s="29">
        <v>3.216958242148904</v>
      </c>
      <c r="AW6" s="29">
        <v>3.5736268031815994</v>
      </c>
      <c r="AX6" s="29">
        <v>512.33169432989325</v>
      </c>
      <c r="AY6" s="29">
        <v>1007.5339937259297</v>
      </c>
      <c r="AZ6" s="29">
        <v>931.06030002685134</v>
      </c>
      <c r="BA6" s="29">
        <v>0</v>
      </c>
      <c r="BB6" s="29">
        <v>224.5778560386569</v>
      </c>
      <c r="BC6" s="29">
        <v>157.17933509273979</v>
      </c>
      <c r="BD6" s="29">
        <v>465.58985858603188</v>
      </c>
      <c r="BE6" s="29">
        <v>96.309683444092087</v>
      </c>
      <c r="BF6" s="29">
        <v>17.518148497186715</v>
      </c>
      <c r="BG6" s="29">
        <v>9169.6150825644982</v>
      </c>
      <c r="BH6" s="29">
        <v>5596.0622557310653</v>
      </c>
      <c r="BI6" s="29">
        <v>26.197805345192062</v>
      </c>
      <c r="BJ6" s="29">
        <v>2797.1725090807126</v>
      </c>
      <c r="BK6" s="29">
        <v>38.84935111934044</v>
      </c>
      <c r="BL6" s="29">
        <v>650.30366560214327</v>
      </c>
      <c r="BM6" s="29">
        <v>715.68621224467859</v>
      </c>
      <c r="BN6" s="29">
        <v>246.44192071142862</v>
      </c>
      <c r="BO6" s="29">
        <v>326.7297801700829</v>
      </c>
      <c r="BP6" s="29">
        <v>1134.3910782767252</v>
      </c>
      <c r="BQ6" s="29">
        <v>44.255594272579778</v>
      </c>
      <c r="BR6" s="29">
        <v>188.76463019252787</v>
      </c>
      <c r="BS6" s="29">
        <v>0</v>
      </c>
      <c r="BT6" s="59">
        <f t="shared" si="0"/>
        <v>1900038.7036649261</v>
      </c>
      <c r="BU6" s="29">
        <v>115389.7202934801</v>
      </c>
      <c r="BV6" s="29">
        <v>0</v>
      </c>
      <c r="BW6" s="29">
        <v>0</v>
      </c>
      <c r="BX6" s="29">
        <v>0</v>
      </c>
      <c r="BY6" s="29">
        <v>332097.35012137669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1465.0798650013367</v>
      </c>
      <c r="CG6" s="29">
        <v>0</v>
      </c>
      <c r="CH6" s="29">
        <v>582120.32392779738</v>
      </c>
      <c r="CI6" s="29">
        <v>181597.20438188495</v>
      </c>
      <c r="CJ6" s="38">
        <f t="shared" si="1"/>
        <v>3112708.3822544664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25459.641230532034</v>
      </c>
      <c r="D7" s="29">
        <v>7.1584744454709925</v>
      </c>
      <c r="E7" s="29">
        <v>10828.065413145263</v>
      </c>
      <c r="F7" s="29">
        <v>7.6521971841189806</v>
      </c>
      <c r="G7" s="29">
        <v>1348244.7999723696</v>
      </c>
      <c r="H7" s="29">
        <v>0</v>
      </c>
      <c r="I7" s="29">
        <v>3.8860863508308974</v>
      </c>
      <c r="J7" s="29">
        <v>2.2924298387850448</v>
      </c>
      <c r="K7" s="29">
        <v>3.9248010872028853</v>
      </c>
      <c r="L7" s="29">
        <v>4.4735841253991904</v>
      </c>
      <c r="M7" s="29">
        <v>10271.650389910041</v>
      </c>
      <c r="N7" s="29">
        <v>10.351363650677241</v>
      </c>
      <c r="O7" s="29">
        <v>5.8853278717375943</v>
      </c>
      <c r="P7" s="29">
        <v>5.5296538228632315</v>
      </c>
      <c r="Q7" s="29">
        <v>0</v>
      </c>
      <c r="R7" s="29">
        <v>8.0818752274333843</v>
      </c>
      <c r="S7" s="29">
        <v>10.470283800003251</v>
      </c>
      <c r="T7" s="29">
        <v>5.0576268150179482</v>
      </c>
      <c r="U7" s="29">
        <v>38.973300557264871</v>
      </c>
      <c r="V7" s="29">
        <v>1.70124898970983</v>
      </c>
      <c r="W7" s="29">
        <v>3.0710150651622365</v>
      </c>
      <c r="X7" s="29">
        <v>7.8173396930585399</v>
      </c>
      <c r="Y7" s="29">
        <v>7.7047417211810396</v>
      </c>
      <c r="Z7" s="29">
        <v>0</v>
      </c>
      <c r="AA7" s="29">
        <v>1.3648013889218065</v>
      </c>
      <c r="AB7" s="29">
        <v>13.170106251759716</v>
      </c>
      <c r="AC7" s="29">
        <v>0</v>
      </c>
      <c r="AD7" s="29">
        <v>27.763742335388699</v>
      </c>
      <c r="AE7" s="29">
        <v>275.02074086099304</v>
      </c>
      <c r="AF7" s="29">
        <v>82.999057027050014</v>
      </c>
      <c r="AG7" s="29">
        <v>42.677275794925109</v>
      </c>
      <c r="AH7" s="29">
        <v>34.734883678281889</v>
      </c>
      <c r="AI7" s="29">
        <v>1.3815550442037821</v>
      </c>
      <c r="AJ7" s="29">
        <v>23.212174258558747</v>
      </c>
      <c r="AK7" s="29">
        <v>4.7777335129341552</v>
      </c>
      <c r="AL7" s="29">
        <v>64312.443527194584</v>
      </c>
      <c r="AM7" s="29">
        <v>20.393560693929214</v>
      </c>
      <c r="AN7" s="29">
        <v>83.519362892211348</v>
      </c>
      <c r="AO7" s="29">
        <v>9.8647025716825549</v>
      </c>
      <c r="AP7" s="29">
        <v>88.9285070048644</v>
      </c>
      <c r="AQ7" s="29">
        <v>163.64208148225427</v>
      </c>
      <c r="AR7" s="29">
        <v>73.812907351142528</v>
      </c>
      <c r="AS7" s="29">
        <v>35.671306694963206</v>
      </c>
      <c r="AT7" s="29">
        <v>34.076989923314265</v>
      </c>
      <c r="AU7" s="29">
        <v>7.7781250530054207</v>
      </c>
      <c r="AV7" s="29">
        <v>0</v>
      </c>
      <c r="AW7" s="29">
        <v>0</v>
      </c>
      <c r="AX7" s="29">
        <v>98.458054395769494</v>
      </c>
      <c r="AY7" s="29">
        <v>44.961436666759035</v>
      </c>
      <c r="AZ7" s="29">
        <v>35.487675549280375</v>
      </c>
      <c r="BA7" s="29">
        <v>2.3385297749087841</v>
      </c>
      <c r="BB7" s="29">
        <v>29.039101868613834</v>
      </c>
      <c r="BC7" s="29">
        <v>40.327857426143844</v>
      </c>
      <c r="BD7" s="29">
        <v>8.7824341285719214</v>
      </c>
      <c r="BE7" s="29">
        <v>25.025020531411155</v>
      </c>
      <c r="BF7" s="29">
        <v>3.3468796617957892</v>
      </c>
      <c r="BG7" s="29">
        <v>48.093363108007978</v>
      </c>
      <c r="BH7" s="29">
        <v>924.6543097183187</v>
      </c>
      <c r="BI7" s="29">
        <v>2.897199189550101</v>
      </c>
      <c r="BJ7" s="29">
        <v>486.55842007878772</v>
      </c>
      <c r="BK7" s="29">
        <v>12.028563658217914</v>
      </c>
      <c r="BL7" s="29">
        <v>875.14764904194908</v>
      </c>
      <c r="BM7" s="29">
        <v>2990.0169821010477</v>
      </c>
      <c r="BN7" s="29">
        <v>69.7188843937152</v>
      </c>
      <c r="BO7" s="29">
        <v>52.170152980946916</v>
      </c>
      <c r="BP7" s="29">
        <v>335.76332530312027</v>
      </c>
      <c r="BQ7" s="29">
        <v>5.0992539250746818</v>
      </c>
      <c r="BR7" s="29">
        <v>12.195617275614264</v>
      </c>
      <c r="BS7" s="29">
        <v>0</v>
      </c>
      <c r="BT7" s="59">
        <f t="shared" si="0"/>
        <v>1466377.5322079954</v>
      </c>
      <c r="BU7" s="29">
        <v>69675.611041072465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559.3946638445409</v>
      </c>
      <c r="CE7" s="29">
        <v>0</v>
      </c>
      <c r="CF7" s="29">
        <v>0</v>
      </c>
      <c r="CG7" s="29">
        <v>0</v>
      </c>
      <c r="CH7" s="29">
        <v>-28194.488918266321</v>
      </c>
      <c r="CI7" s="29">
        <v>2418791.515108956</v>
      </c>
      <c r="CJ7" s="38">
        <f t="shared" si="1"/>
        <v>3927209.5641036024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135534.93759853684</v>
      </c>
      <c r="D8" s="29">
        <v>0</v>
      </c>
      <c r="E8" s="29">
        <v>0</v>
      </c>
      <c r="F8" s="29">
        <v>1736069.9139038373</v>
      </c>
      <c r="G8" s="29">
        <v>21717.042541752813</v>
      </c>
      <c r="H8" s="29">
        <v>604.97173424446373</v>
      </c>
      <c r="I8" s="29">
        <v>0</v>
      </c>
      <c r="J8" s="29">
        <v>6702.8937102204518</v>
      </c>
      <c r="K8" s="29">
        <v>0</v>
      </c>
      <c r="L8" s="29">
        <v>16839290.15662704</v>
      </c>
      <c r="M8" s="29">
        <v>15426.342157598658</v>
      </c>
      <c r="N8" s="29">
        <v>1817.9557852450068</v>
      </c>
      <c r="O8" s="29">
        <v>10522.655104604519</v>
      </c>
      <c r="P8" s="29">
        <v>437123.42144487868</v>
      </c>
      <c r="Q8" s="29">
        <v>5266.6970748206295</v>
      </c>
      <c r="R8" s="29">
        <v>33417.314860128019</v>
      </c>
      <c r="S8" s="29">
        <v>12.139487329383401</v>
      </c>
      <c r="T8" s="29">
        <v>14.943075154693712</v>
      </c>
      <c r="U8" s="29">
        <v>2741.44004412607</v>
      </c>
      <c r="V8" s="29">
        <v>0</v>
      </c>
      <c r="W8" s="29">
        <v>49.287276629510394</v>
      </c>
      <c r="X8" s="29">
        <v>5.8086272616430552</v>
      </c>
      <c r="Y8" s="29">
        <v>0</v>
      </c>
      <c r="Z8" s="29">
        <v>13308149.796706621</v>
      </c>
      <c r="AA8" s="29">
        <v>0</v>
      </c>
      <c r="AB8" s="29">
        <v>5280.876791266016</v>
      </c>
      <c r="AC8" s="29">
        <v>567531.6676502598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  <c r="AI8" s="29">
        <v>0</v>
      </c>
      <c r="AJ8" s="29">
        <v>1619.1356286479274</v>
      </c>
      <c r="AK8" s="29">
        <v>0</v>
      </c>
      <c r="AL8" s="29">
        <v>11370.466346723093</v>
      </c>
      <c r="AM8" s="29">
        <v>0</v>
      </c>
      <c r="AN8" s="29">
        <v>6907.265926704421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45.811048106828714</v>
      </c>
      <c r="AW8" s="29">
        <v>55.587000478986553</v>
      </c>
      <c r="AX8" s="29">
        <v>0</v>
      </c>
      <c r="AY8" s="29">
        <v>0</v>
      </c>
      <c r="AZ8" s="29">
        <v>0</v>
      </c>
      <c r="BA8" s="29">
        <v>513.25707277202218</v>
      </c>
      <c r="BB8" s="29">
        <v>0</v>
      </c>
      <c r="BC8" s="29">
        <v>0</v>
      </c>
      <c r="BD8" s="29">
        <v>0</v>
      </c>
      <c r="BE8" s="29">
        <v>0</v>
      </c>
      <c r="BF8" s="29">
        <v>0</v>
      </c>
      <c r="BG8" s="29">
        <v>140438.53410741736</v>
      </c>
      <c r="BH8" s="29">
        <v>33702.957912882506</v>
      </c>
      <c r="BI8" s="29">
        <v>930.58531165773582</v>
      </c>
      <c r="BJ8" s="29">
        <v>11028.318580277393</v>
      </c>
      <c r="BK8" s="29">
        <v>0</v>
      </c>
      <c r="BL8" s="29">
        <v>2547.5409959191347</v>
      </c>
      <c r="BM8" s="29">
        <v>19480.348728614728</v>
      </c>
      <c r="BN8" s="29">
        <v>2835.1008284208556</v>
      </c>
      <c r="BO8" s="29">
        <v>1450.1410222545508</v>
      </c>
      <c r="BP8" s="29">
        <v>0</v>
      </c>
      <c r="BQ8" s="29">
        <v>0</v>
      </c>
      <c r="BR8" s="29">
        <v>1.0064855489727431</v>
      </c>
      <c r="BS8" s="29">
        <v>0</v>
      </c>
      <c r="BT8" s="59">
        <f t="shared" si="0"/>
        <v>33360206.319197975</v>
      </c>
      <c r="BU8" s="29">
        <v>113749.49437615086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73618.485653299431</v>
      </c>
      <c r="CE8" s="29">
        <v>0</v>
      </c>
      <c r="CF8" s="29">
        <v>1603768.036493053</v>
      </c>
      <c r="CG8" s="29">
        <v>0</v>
      </c>
      <c r="CH8" s="29">
        <v>-711856.49285867088</v>
      </c>
      <c r="CI8" s="29">
        <v>33397236.71459851</v>
      </c>
      <c r="CJ8" s="38">
        <f t="shared" si="1"/>
        <v>67836722.557460323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9709842.6351055875</v>
      </c>
      <c r="D9" s="29">
        <v>2607.5655279658886</v>
      </c>
      <c r="E9" s="29">
        <v>278297.45806116523</v>
      </c>
      <c r="F9" s="29">
        <v>27976.919768192365</v>
      </c>
      <c r="G9" s="29">
        <v>15541334.366333436</v>
      </c>
      <c r="H9" s="29">
        <v>332493.42163058883</v>
      </c>
      <c r="I9" s="29">
        <v>3026.9033447840839</v>
      </c>
      <c r="J9" s="29">
        <v>36242.406528868363</v>
      </c>
      <c r="K9" s="29">
        <v>1752.7690879900028</v>
      </c>
      <c r="L9" s="29">
        <v>4026.5939030715381</v>
      </c>
      <c r="M9" s="29">
        <v>413749.31195001968</v>
      </c>
      <c r="N9" s="29">
        <v>371158.73364893463</v>
      </c>
      <c r="O9" s="29">
        <v>87313.209508351734</v>
      </c>
      <c r="P9" s="29">
        <v>5762.8409483004862</v>
      </c>
      <c r="Q9" s="29">
        <v>351.80360946030703</v>
      </c>
      <c r="R9" s="29">
        <v>5497.3890934220435</v>
      </c>
      <c r="S9" s="29">
        <v>13474.262484452442</v>
      </c>
      <c r="T9" s="29">
        <v>2286.7588048108091</v>
      </c>
      <c r="U9" s="29">
        <v>20868.100277642916</v>
      </c>
      <c r="V9" s="29">
        <v>3106.5037796202141</v>
      </c>
      <c r="W9" s="29">
        <v>1169.9972337586944</v>
      </c>
      <c r="X9" s="29">
        <v>11872.242806577164</v>
      </c>
      <c r="Y9" s="29">
        <v>3784.4886877783015</v>
      </c>
      <c r="Z9" s="29">
        <v>2176.0521420193918</v>
      </c>
      <c r="AA9" s="29">
        <v>506.83603050940064</v>
      </c>
      <c r="AB9" s="29">
        <v>7651.9821158146387</v>
      </c>
      <c r="AC9" s="29">
        <v>8843.2460319853817</v>
      </c>
      <c r="AD9" s="29">
        <v>12820.837952951952</v>
      </c>
      <c r="AE9" s="29">
        <v>119754.87738232808</v>
      </c>
      <c r="AF9" s="29">
        <v>85909.665793309541</v>
      </c>
      <c r="AG9" s="29">
        <v>17505.66622045944</v>
      </c>
      <c r="AH9" s="29">
        <v>14089.056213027025</v>
      </c>
      <c r="AI9" s="29">
        <v>529.56089189057718</v>
      </c>
      <c r="AJ9" s="29">
        <v>10335.74444132077</v>
      </c>
      <c r="AK9" s="29">
        <v>2099.9783180363765</v>
      </c>
      <c r="AL9" s="29">
        <v>7408030.1612492343</v>
      </c>
      <c r="AM9" s="29">
        <v>8329.436630727816</v>
      </c>
      <c r="AN9" s="29">
        <v>70480.405500633555</v>
      </c>
      <c r="AO9" s="29">
        <v>4785.6543079055973</v>
      </c>
      <c r="AP9" s="29">
        <v>39967.407967179999</v>
      </c>
      <c r="AQ9" s="29">
        <v>48888.693729981453</v>
      </c>
      <c r="AR9" s="29">
        <v>34287.339160835698</v>
      </c>
      <c r="AS9" s="29">
        <v>14117.151916798352</v>
      </c>
      <c r="AT9" s="29">
        <v>12847.930373054618</v>
      </c>
      <c r="AU9" s="29">
        <v>2620.6148506509944</v>
      </c>
      <c r="AV9" s="29">
        <v>1119.9007355802203</v>
      </c>
      <c r="AW9" s="29">
        <v>16.074108605802024</v>
      </c>
      <c r="AX9" s="29">
        <v>40617.126125096009</v>
      </c>
      <c r="AY9" s="29">
        <v>22806.025930909982</v>
      </c>
      <c r="AZ9" s="29">
        <v>31791.943874785273</v>
      </c>
      <c r="BA9" s="29">
        <v>1388.9598473599417</v>
      </c>
      <c r="BB9" s="29">
        <v>12497.347665795756</v>
      </c>
      <c r="BC9" s="29">
        <v>20364.310219284547</v>
      </c>
      <c r="BD9" s="29">
        <v>5806.0895479733699</v>
      </c>
      <c r="BE9" s="29">
        <v>9969.4218429328812</v>
      </c>
      <c r="BF9" s="29">
        <v>1401.7252037855681</v>
      </c>
      <c r="BG9" s="29">
        <v>19893.864342905836</v>
      </c>
      <c r="BH9" s="29">
        <v>350601.76296633389</v>
      </c>
      <c r="BI9" s="29">
        <v>5318.0372258095485</v>
      </c>
      <c r="BJ9" s="29">
        <v>183087.05555280269</v>
      </c>
      <c r="BK9" s="29">
        <v>4896.9554004464098</v>
      </c>
      <c r="BL9" s="29">
        <v>398143.00947728707</v>
      </c>
      <c r="BM9" s="29">
        <v>1188365.5910643348</v>
      </c>
      <c r="BN9" s="29">
        <v>67332.833807882271</v>
      </c>
      <c r="BO9" s="29">
        <v>26148.692681253517</v>
      </c>
      <c r="BP9" s="29">
        <v>136589.9365399474</v>
      </c>
      <c r="BQ9" s="29">
        <v>2273.949408331197</v>
      </c>
      <c r="BR9" s="29">
        <v>5799.3435162488613</v>
      </c>
      <c r="BS9" s="29">
        <v>0</v>
      </c>
      <c r="BT9" s="59">
        <f t="shared" si="0"/>
        <v>37340804.938431144</v>
      </c>
      <c r="BU9" s="29">
        <v>28639147.13565639</v>
      </c>
      <c r="BV9" s="29">
        <v>0</v>
      </c>
      <c r="BW9" s="29">
        <v>41031.62824364582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26758.239544457396</v>
      </c>
      <c r="CE9" s="29">
        <v>0</v>
      </c>
      <c r="CF9" s="29">
        <v>554848.6469006855</v>
      </c>
      <c r="CG9" s="29">
        <v>0</v>
      </c>
      <c r="CH9" s="29">
        <v>-895595.09012109286</v>
      </c>
      <c r="CI9" s="29">
        <v>73354645.885439888</v>
      </c>
      <c r="CJ9" s="38">
        <f t="shared" si="1"/>
        <v>139061641.38409513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4716.2561605428446</v>
      </c>
      <c r="D10" s="29">
        <v>574.10793758510397</v>
      </c>
      <c r="E10" s="29">
        <v>1720.8514056551194</v>
      </c>
      <c r="F10" s="29">
        <v>6528.6546670500256</v>
      </c>
      <c r="G10" s="29">
        <v>11004.196611188321</v>
      </c>
      <c r="H10" s="29">
        <v>1023183.5453129973</v>
      </c>
      <c r="I10" s="29">
        <v>8164.0608536147265</v>
      </c>
      <c r="J10" s="29">
        <v>11778.336625903792</v>
      </c>
      <c r="K10" s="29">
        <v>4467.3053128649854</v>
      </c>
      <c r="L10" s="29">
        <v>1359.8075090312211</v>
      </c>
      <c r="M10" s="29">
        <v>6364.2069446180431</v>
      </c>
      <c r="N10" s="29">
        <v>6575.805028612368</v>
      </c>
      <c r="O10" s="29">
        <v>19118.593357119662</v>
      </c>
      <c r="P10" s="29">
        <v>19566.821088992892</v>
      </c>
      <c r="Q10" s="29">
        <v>5136.1009442834129</v>
      </c>
      <c r="R10" s="29">
        <v>32692.291163151145</v>
      </c>
      <c r="S10" s="29">
        <v>10263.956589597292</v>
      </c>
      <c r="T10" s="29">
        <v>2918.9458991701449</v>
      </c>
      <c r="U10" s="29">
        <v>39920.681478049672</v>
      </c>
      <c r="V10" s="29">
        <v>5054.9931217756957</v>
      </c>
      <c r="W10" s="29">
        <v>42501.964559828644</v>
      </c>
      <c r="X10" s="29">
        <v>174992.50144691236</v>
      </c>
      <c r="Y10" s="29">
        <v>16387.264518431573</v>
      </c>
      <c r="Z10" s="29">
        <v>4774.1142619090624</v>
      </c>
      <c r="AA10" s="29">
        <v>214.22459470008891</v>
      </c>
      <c r="AB10" s="29">
        <v>39691.141273172609</v>
      </c>
      <c r="AC10" s="29">
        <v>315349.11496314907</v>
      </c>
      <c r="AD10" s="29">
        <v>3387.8535712521807</v>
      </c>
      <c r="AE10" s="29">
        <v>10847.408485179161</v>
      </c>
      <c r="AF10" s="29">
        <v>6746.751603069486</v>
      </c>
      <c r="AG10" s="29">
        <v>10523.191867160342</v>
      </c>
      <c r="AH10" s="29">
        <v>5593.9226748036272</v>
      </c>
      <c r="AI10" s="29">
        <v>370.5510656498015</v>
      </c>
      <c r="AJ10" s="29">
        <v>1341.3542574411674</v>
      </c>
      <c r="AK10" s="29">
        <v>7851.0704065184727</v>
      </c>
      <c r="AL10" s="29">
        <v>4936.5999273447469</v>
      </c>
      <c r="AM10" s="29">
        <v>929.93163075179871</v>
      </c>
      <c r="AN10" s="29">
        <v>19118.862578213637</v>
      </c>
      <c r="AO10" s="29">
        <v>6954.4176392569861</v>
      </c>
      <c r="AP10" s="29">
        <v>6821.1074119086989</v>
      </c>
      <c r="AQ10" s="29">
        <v>1956.8974827427621</v>
      </c>
      <c r="AR10" s="29">
        <v>936.61331389955365</v>
      </c>
      <c r="AS10" s="29">
        <v>497.27860898180865</v>
      </c>
      <c r="AT10" s="29">
        <v>288.45610464751252</v>
      </c>
      <c r="AU10" s="29">
        <v>280.28657466820829</v>
      </c>
      <c r="AV10" s="29">
        <v>94.089460638236986</v>
      </c>
      <c r="AW10" s="29">
        <v>40.060648311635525</v>
      </c>
      <c r="AX10" s="29">
        <v>1891.7243707821362</v>
      </c>
      <c r="AY10" s="29">
        <v>4128.0731088820539</v>
      </c>
      <c r="AZ10" s="29">
        <v>3139.3910778292811</v>
      </c>
      <c r="BA10" s="29">
        <v>39.351680525093713</v>
      </c>
      <c r="BB10" s="29">
        <v>713.41514585420282</v>
      </c>
      <c r="BC10" s="29">
        <v>613.60570018146745</v>
      </c>
      <c r="BD10" s="29">
        <v>1361.4039026184796</v>
      </c>
      <c r="BE10" s="29">
        <v>992.71166803539961</v>
      </c>
      <c r="BF10" s="29">
        <v>384.65985863463533</v>
      </c>
      <c r="BG10" s="29">
        <v>36367.577517992759</v>
      </c>
      <c r="BH10" s="29">
        <v>14067.912414421717</v>
      </c>
      <c r="BI10" s="29">
        <v>3856.7279511338788</v>
      </c>
      <c r="BJ10" s="29">
        <v>32587.49046332643</v>
      </c>
      <c r="BK10" s="29">
        <v>169.56760590968773</v>
      </c>
      <c r="BL10" s="29">
        <v>31578.18815837038</v>
      </c>
      <c r="BM10" s="29">
        <v>35413.273365203575</v>
      </c>
      <c r="BN10" s="29">
        <v>10806.834567802283</v>
      </c>
      <c r="BO10" s="29">
        <v>7194.3204344637816</v>
      </c>
      <c r="BP10" s="29">
        <v>3992.1213200271836</v>
      </c>
      <c r="BQ10" s="29">
        <v>5063.8894033880397</v>
      </c>
      <c r="BR10" s="29">
        <v>44721.648178813266</v>
      </c>
      <c r="BS10" s="29">
        <v>0</v>
      </c>
      <c r="BT10" s="59">
        <f t="shared" si="0"/>
        <v>2143620.4368365426</v>
      </c>
      <c r="BU10" s="29">
        <v>949020.21191890992</v>
      </c>
      <c r="BV10" s="29">
        <v>0</v>
      </c>
      <c r="BW10" s="29">
        <v>43360.645903240897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493.67332367180302</v>
      </c>
      <c r="CD10" s="29">
        <v>286957.34930049418</v>
      </c>
      <c r="CE10" s="29">
        <v>0</v>
      </c>
      <c r="CF10" s="29">
        <v>45109.160605378493</v>
      </c>
      <c r="CG10" s="29">
        <v>0</v>
      </c>
      <c r="CH10" s="29">
        <v>-449952.69739550119</v>
      </c>
      <c r="CI10" s="29">
        <v>5797619.8326230487</v>
      </c>
      <c r="CJ10" s="38">
        <f t="shared" si="1"/>
        <v>8816228.6131157856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9094.9324259976311</v>
      </c>
      <c r="D11" s="29">
        <v>315.94647030672115</v>
      </c>
      <c r="E11" s="29">
        <v>90.223096679461463</v>
      </c>
      <c r="F11" s="29">
        <v>12863.406695867774</v>
      </c>
      <c r="G11" s="29">
        <v>64026.852710604879</v>
      </c>
      <c r="H11" s="29">
        <v>3725.2844970709903</v>
      </c>
      <c r="I11" s="29">
        <v>845605.95528903219</v>
      </c>
      <c r="J11" s="29">
        <v>20082.040521222374</v>
      </c>
      <c r="K11" s="29">
        <v>2380.9966716297345</v>
      </c>
      <c r="L11" s="29">
        <v>557.20267081880797</v>
      </c>
      <c r="M11" s="29">
        <v>21953.617231601769</v>
      </c>
      <c r="N11" s="29">
        <v>2553.1927836696382</v>
      </c>
      <c r="O11" s="29">
        <v>29512.566027308862</v>
      </c>
      <c r="P11" s="29">
        <v>45727.70331642442</v>
      </c>
      <c r="Q11" s="29">
        <v>22577.692628739467</v>
      </c>
      <c r="R11" s="29">
        <v>77585.256729579356</v>
      </c>
      <c r="S11" s="29">
        <v>38671.201967783141</v>
      </c>
      <c r="T11" s="29">
        <v>28446.779966614929</v>
      </c>
      <c r="U11" s="29">
        <v>148215.15420154686</v>
      </c>
      <c r="V11" s="29">
        <v>17528.298880514179</v>
      </c>
      <c r="W11" s="29">
        <v>49789.679388036966</v>
      </c>
      <c r="X11" s="29">
        <v>666466.87545280624</v>
      </c>
      <c r="Y11" s="29">
        <v>34957.525926223425</v>
      </c>
      <c r="Z11" s="29">
        <v>23135.156395989834</v>
      </c>
      <c r="AA11" s="29">
        <v>78.171097490510761</v>
      </c>
      <c r="AB11" s="29">
        <v>49846.654488821921</v>
      </c>
      <c r="AC11" s="29">
        <v>5121389.3104847968</v>
      </c>
      <c r="AD11" s="29">
        <v>5074.7812808739109</v>
      </c>
      <c r="AE11" s="29">
        <v>211085.95213772464</v>
      </c>
      <c r="AF11" s="29">
        <v>17703.486810360257</v>
      </c>
      <c r="AG11" s="29">
        <v>19514.502050693733</v>
      </c>
      <c r="AH11" s="29">
        <v>1260.4581046914059</v>
      </c>
      <c r="AI11" s="29">
        <v>390.13203386970059</v>
      </c>
      <c r="AJ11" s="29">
        <v>27647.030801462963</v>
      </c>
      <c r="AK11" s="29">
        <v>1769.3473476840431</v>
      </c>
      <c r="AL11" s="29">
        <v>6504.2185034678605</v>
      </c>
      <c r="AM11" s="29">
        <v>445.49642565508861</v>
      </c>
      <c r="AN11" s="29">
        <v>5960.3202038569025</v>
      </c>
      <c r="AO11" s="29">
        <v>3587.018389396274</v>
      </c>
      <c r="AP11" s="29">
        <v>2465.3836422878239</v>
      </c>
      <c r="AQ11" s="29">
        <v>695.69205709363825</v>
      </c>
      <c r="AR11" s="29">
        <v>354.6068347613496</v>
      </c>
      <c r="AS11" s="29">
        <v>183.67714593228231</v>
      </c>
      <c r="AT11" s="29">
        <v>105.46698603377047</v>
      </c>
      <c r="AU11" s="29">
        <v>2.3752389972075298</v>
      </c>
      <c r="AV11" s="29">
        <v>2045.9717131142572</v>
      </c>
      <c r="AW11" s="29">
        <v>638.52549261331296</v>
      </c>
      <c r="AX11" s="29">
        <v>4570.611060703196</v>
      </c>
      <c r="AY11" s="29">
        <v>1483.6641716986264</v>
      </c>
      <c r="AZ11" s="29">
        <v>1095.5424671910748</v>
      </c>
      <c r="BA11" s="29">
        <v>46.407403535462578</v>
      </c>
      <c r="BB11" s="29">
        <v>255.70927384579883</v>
      </c>
      <c r="BC11" s="29">
        <v>229.53437707351191</v>
      </c>
      <c r="BD11" s="29">
        <v>1598.0206793249415</v>
      </c>
      <c r="BE11" s="29">
        <v>1732.9818016067618</v>
      </c>
      <c r="BF11" s="29">
        <v>138.73122617691982</v>
      </c>
      <c r="BG11" s="29">
        <v>74546.899134919964</v>
      </c>
      <c r="BH11" s="29">
        <v>5441.3373377315011</v>
      </c>
      <c r="BI11" s="29">
        <v>1023.9158120973922</v>
      </c>
      <c r="BJ11" s="29">
        <v>6646.7304098803816</v>
      </c>
      <c r="BK11" s="29">
        <v>60.908418861373335</v>
      </c>
      <c r="BL11" s="29">
        <v>1797.1078056902461</v>
      </c>
      <c r="BM11" s="29">
        <v>3013.0153024663441</v>
      </c>
      <c r="BN11" s="29">
        <v>42146.889756094104</v>
      </c>
      <c r="BO11" s="29">
        <v>13539.823262375736</v>
      </c>
      <c r="BP11" s="29">
        <v>1893.3822150478102</v>
      </c>
      <c r="BQ11" s="29">
        <v>14553.180043578974</v>
      </c>
      <c r="BR11" s="29">
        <v>2574.7065684666159</v>
      </c>
      <c r="BS11" s="29">
        <v>0</v>
      </c>
      <c r="BT11" s="59">
        <f t="shared" si="0"/>
        <v>7823001.2197461147</v>
      </c>
      <c r="BU11" s="29">
        <v>528918.21168163687</v>
      </c>
      <c r="BV11" s="29">
        <v>0</v>
      </c>
      <c r="BW11" s="29">
        <v>20.322646299478382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999.99537349266689</v>
      </c>
      <c r="CD11" s="29">
        <v>311951.76680218818</v>
      </c>
      <c r="CE11" s="29">
        <v>0</v>
      </c>
      <c r="CF11" s="29">
        <v>44532.021807350495</v>
      </c>
      <c r="CG11" s="29">
        <v>0</v>
      </c>
      <c r="CH11" s="29">
        <v>-402978.47602822451</v>
      </c>
      <c r="CI11" s="29">
        <v>3330628.0213797567</v>
      </c>
      <c r="CJ11" s="38">
        <f t="shared" si="1"/>
        <v>11637073.083408616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9882.1736478200455</v>
      </c>
      <c r="D12" s="29">
        <v>107.83684207221972</v>
      </c>
      <c r="E12" s="29">
        <v>78.162952215078903</v>
      </c>
      <c r="F12" s="29">
        <v>11337.238047216231</v>
      </c>
      <c r="G12" s="29">
        <v>1134851.1531638715</v>
      </c>
      <c r="H12" s="29">
        <v>17145.274709319816</v>
      </c>
      <c r="I12" s="29">
        <v>23921.927214077241</v>
      </c>
      <c r="J12" s="29">
        <v>230033.08233676531</v>
      </c>
      <c r="K12" s="29">
        <v>648953.01450999395</v>
      </c>
      <c r="L12" s="29">
        <v>487.05332765779173</v>
      </c>
      <c r="M12" s="29">
        <v>144817.84845368465</v>
      </c>
      <c r="N12" s="29">
        <v>96518.5189330258</v>
      </c>
      <c r="O12" s="29">
        <v>111579.3659546335</v>
      </c>
      <c r="P12" s="29">
        <v>46875.535691103891</v>
      </c>
      <c r="Q12" s="29">
        <v>13560.781299372096</v>
      </c>
      <c r="R12" s="29">
        <v>75624.886246821072</v>
      </c>
      <c r="S12" s="29">
        <v>42622.597303457733</v>
      </c>
      <c r="T12" s="29">
        <v>32246.347796501774</v>
      </c>
      <c r="U12" s="29">
        <v>95806.945380228877</v>
      </c>
      <c r="V12" s="29">
        <v>5891.4263054799776</v>
      </c>
      <c r="W12" s="29">
        <v>2049.8573871932813</v>
      </c>
      <c r="X12" s="29">
        <v>64328.756311014491</v>
      </c>
      <c r="Y12" s="29">
        <v>9712.7917369791812</v>
      </c>
      <c r="Z12" s="29">
        <v>2241.67060023453</v>
      </c>
      <c r="AA12" s="29">
        <v>401.29227352700565</v>
      </c>
      <c r="AB12" s="29">
        <v>57553.005969923717</v>
      </c>
      <c r="AC12" s="29">
        <v>8150.4034015680827</v>
      </c>
      <c r="AD12" s="29">
        <v>104949.79542770841</v>
      </c>
      <c r="AE12" s="29">
        <v>1135241.7374550221</v>
      </c>
      <c r="AF12" s="29">
        <v>187854.4052551238</v>
      </c>
      <c r="AG12" s="29">
        <v>17949.873000951826</v>
      </c>
      <c r="AH12" s="29">
        <v>1831.4722107973246</v>
      </c>
      <c r="AI12" s="29">
        <v>252.23231410003712</v>
      </c>
      <c r="AJ12" s="29">
        <v>2587.6763759254432</v>
      </c>
      <c r="AK12" s="29">
        <v>16168.623430060212</v>
      </c>
      <c r="AL12" s="29">
        <v>6287.986003564979</v>
      </c>
      <c r="AM12" s="29">
        <v>83113.465645732824</v>
      </c>
      <c r="AN12" s="29">
        <v>3775.5895291365928</v>
      </c>
      <c r="AO12" s="29">
        <v>53081.421129744376</v>
      </c>
      <c r="AP12" s="29">
        <v>16070.260077274464</v>
      </c>
      <c r="AQ12" s="29">
        <v>26714.079860425583</v>
      </c>
      <c r="AR12" s="29">
        <v>3835.252902997147</v>
      </c>
      <c r="AS12" s="29">
        <v>4846.6384166869957</v>
      </c>
      <c r="AT12" s="29">
        <v>507.45248106587633</v>
      </c>
      <c r="AU12" s="29">
        <v>1163.1002320170155</v>
      </c>
      <c r="AV12" s="29">
        <v>1780.63752926186</v>
      </c>
      <c r="AW12" s="29">
        <v>697.12736750397869</v>
      </c>
      <c r="AX12" s="29">
        <v>14270.54051734628</v>
      </c>
      <c r="AY12" s="29">
        <v>11702.287298658674</v>
      </c>
      <c r="AZ12" s="29">
        <v>8490.8830983392545</v>
      </c>
      <c r="BA12" s="29">
        <v>3174.3357904903401</v>
      </c>
      <c r="BB12" s="29">
        <v>39702.383991142058</v>
      </c>
      <c r="BC12" s="29">
        <v>6832.6655489105324</v>
      </c>
      <c r="BD12" s="29">
        <v>4521.2337317094198</v>
      </c>
      <c r="BE12" s="29">
        <v>2621.900853298966</v>
      </c>
      <c r="BF12" s="29">
        <v>832.97228896766535</v>
      </c>
      <c r="BG12" s="29">
        <v>113862.22626291102</v>
      </c>
      <c r="BH12" s="29">
        <v>93919.754176886214</v>
      </c>
      <c r="BI12" s="29">
        <v>2153.1307558002604</v>
      </c>
      <c r="BJ12" s="29">
        <v>75737.073728505988</v>
      </c>
      <c r="BK12" s="29">
        <v>1663.1899226425405</v>
      </c>
      <c r="BL12" s="29">
        <v>34822.499367380035</v>
      </c>
      <c r="BM12" s="29">
        <v>30646.190901602546</v>
      </c>
      <c r="BN12" s="29">
        <v>26188.894455083191</v>
      </c>
      <c r="BO12" s="29">
        <v>13811.065201548365</v>
      </c>
      <c r="BP12" s="29">
        <v>18097.006997343302</v>
      </c>
      <c r="BQ12" s="29">
        <v>3221.9861182086161</v>
      </c>
      <c r="BR12" s="29">
        <v>2765.7085474271403</v>
      </c>
      <c r="BS12" s="29">
        <v>0</v>
      </c>
      <c r="BT12" s="59">
        <f t="shared" si="0"/>
        <v>5064525.7039950602</v>
      </c>
      <c r="BU12" s="29">
        <v>78198.745674346632</v>
      </c>
      <c r="BV12" s="29">
        <v>0</v>
      </c>
      <c r="BW12" s="29">
        <v>60685.684544731754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745.19816639257067</v>
      </c>
      <c r="CE12" s="29">
        <v>0</v>
      </c>
      <c r="CF12" s="29">
        <v>65280.571090023484</v>
      </c>
      <c r="CG12" s="29">
        <v>0</v>
      </c>
      <c r="CH12" s="29">
        <v>-233636.74814262142</v>
      </c>
      <c r="CI12" s="29">
        <v>3617117.6315375385</v>
      </c>
      <c r="CJ12" s="38">
        <f t="shared" si="1"/>
        <v>8652916.7868654709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3249.895846773732</v>
      </c>
      <c r="D13" s="29">
        <v>366.14222191017365</v>
      </c>
      <c r="E13" s="29">
        <v>255.76158391611108</v>
      </c>
      <c r="F13" s="29">
        <v>9543.300053623474</v>
      </c>
      <c r="G13" s="29">
        <v>51059.582211346249</v>
      </c>
      <c r="H13" s="29">
        <v>4861.3286437919978</v>
      </c>
      <c r="I13" s="29">
        <v>3571.1373624673238</v>
      </c>
      <c r="J13" s="29">
        <v>112915.823352112</v>
      </c>
      <c r="K13" s="29">
        <v>832864.23431420955</v>
      </c>
      <c r="L13" s="29">
        <v>1548.892635298962</v>
      </c>
      <c r="M13" s="29">
        <v>16106.657591987805</v>
      </c>
      <c r="N13" s="29">
        <v>26739.374651327245</v>
      </c>
      <c r="O13" s="29">
        <v>14802.466065724771</v>
      </c>
      <c r="P13" s="29">
        <v>6575.8728644017738</v>
      </c>
      <c r="Q13" s="29">
        <v>599.02817677049995</v>
      </c>
      <c r="R13" s="29">
        <v>13997.785905465102</v>
      </c>
      <c r="S13" s="29">
        <v>54955.206820752981</v>
      </c>
      <c r="T13" s="29">
        <v>9494.8525511788775</v>
      </c>
      <c r="U13" s="29">
        <v>44496.637360720662</v>
      </c>
      <c r="V13" s="29">
        <v>1318.209733741958</v>
      </c>
      <c r="W13" s="29">
        <v>2851.7164851026714</v>
      </c>
      <c r="X13" s="29">
        <v>28228.776141258619</v>
      </c>
      <c r="Y13" s="29">
        <v>7763.59503152452</v>
      </c>
      <c r="Z13" s="29">
        <v>8867.5108240720001</v>
      </c>
      <c r="AA13" s="29">
        <v>1357.0985874851378</v>
      </c>
      <c r="AB13" s="29">
        <v>19417.255103677238</v>
      </c>
      <c r="AC13" s="29">
        <v>30853.714241305934</v>
      </c>
      <c r="AD13" s="29">
        <v>32706.933096944598</v>
      </c>
      <c r="AE13" s="29">
        <v>668450.05567009328</v>
      </c>
      <c r="AF13" s="29">
        <v>133736.72584574504</v>
      </c>
      <c r="AG13" s="29">
        <v>29600.376994526414</v>
      </c>
      <c r="AH13" s="29">
        <v>8485.5624415351049</v>
      </c>
      <c r="AI13" s="29">
        <v>1083.0461354198658</v>
      </c>
      <c r="AJ13" s="29">
        <v>8952.4277192478985</v>
      </c>
      <c r="AK13" s="29">
        <v>154625.37815469888</v>
      </c>
      <c r="AL13" s="29">
        <v>22304.812059386873</v>
      </c>
      <c r="AM13" s="29">
        <v>4259203.7179818014</v>
      </c>
      <c r="AN13" s="29">
        <v>81540.12771558341</v>
      </c>
      <c r="AO13" s="29">
        <v>528697.86493765737</v>
      </c>
      <c r="AP13" s="29">
        <v>337368.0868016663</v>
      </c>
      <c r="AQ13" s="29">
        <v>140102.39000504799</v>
      </c>
      <c r="AR13" s="29">
        <v>16424.598768452859</v>
      </c>
      <c r="AS13" s="29">
        <v>194308.54746528348</v>
      </c>
      <c r="AT13" s="29">
        <v>177960.38875055686</v>
      </c>
      <c r="AU13" s="29">
        <v>2.7287537186813977</v>
      </c>
      <c r="AV13" s="29">
        <v>3058.072184612744</v>
      </c>
      <c r="AW13" s="29">
        <v>330.68105772118685</v>
      </c>
      <c r="AX13" s="29">
        <v>266784.51642281679</v>
      </c>
      <c r="AY13" s="29">
        <v>125769.21093073982</v>
      </c>
      <c r="AZ13" s="29">
        <v>35049.596388310601</v>
      </c>
      <c r="BA13" s="29">
        <v>5469.9417809058868</v>
      </c>
      <c r="BB13" s="29">
        <v>949249.80641163734</v>
      </c>
      <c r="BC13" s="29">
        <v>102356.0998583318</v>
      </c>
      <c r="BD13" s="29">
        <v>16562.559046559476</v>
      </c>
      <c r="BE13" s="29">
        <v>54079.109258841316</v>
      </c>
      <c r="BF13" s="29">
        <v>3647.7326748825772</v>
      </c>
      <c r="BG13" s="29">
        <v>121879.51372926126</v>
      </c>
      <c r="BH13" s="29">
        <v>521404.74031685281</v>
      </c>
      <c r="BI13" s="29">
        <v>23119.551040579609</v>
      </c>
      <c r="BJ13" s="29">
        <v>141564.86763315139</v>
      </c>
      <c r="BK13" s="29">
        <v>6928.2901861338723</v>
      </c>
      <c r="BL13" s="29">
        <v>32188.405350207169</v>
      </c>
      <c r="BM13" s="29">
        <v>19424.972548207763</v>
      </c>
      <c r="BN13" s="29">
        <v>124330.97228397119</v>
      </c>
      <c r="BO13" s="29">
        <v>39368.124713426878</v>
      </c>
      <c r="BP13" s="29">
        <v>52029.46258860566</v>
      </c>
      <c r="BQ13" s="29">
        <v>3846.9376713907063</v>
      </c>
      <c r="BR13" s="29">
        <v>11492.680532471817</v>
      </c>
      <c r="BS13" s="29">
        <v>0</v>
      </c>
      <c r="BT13" s="59">
        <f t="shared" si="0"/>
        <v>10764151.470268931</v>
      </c>
      <c r="BU13" s="29">
        <v>89422.20515677717</v>
      </c>
      <c r="BV13" s="29">
        <v>0</v>
      </c>
      <c r="BW13" s="29">
        <v>65.962968363622977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13232.46093014273</v>
      </c>
      <c r="CE13" s="29">
        <v>0</v>
      </c>
      <c r="CF13" s="29">
        <v>54805.110224534677</v>
      </c>
      <c r="CG13" s="29">
        <v>0</v>
      </c>
      <c r="CH13" s="29">
        <v>-209818.52062142506</v>
      </c>
      <c r="CI13" s="29">
        <v>744004.5795105591</v>
      </c>
      <c r="CJ13" s="38">
        <f t="shared" si="1"/>
        <v>11455863.268437883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668078.67195477628</v>
      </c>
      <c r="D14" s="29">
        <v>45960.194116234074</v>
      </c>
      <c r="E14" s="29">
        <v>185465.38657065175</v>
      </c>
      <c r="F14" s="29">
        <v>44323.22301333693</v>
      </c>
      <c r="G14" s="29">
        <v>298649.29473855952</v>
      </c>
      <c r="H14" s="29">
        <v>12706.869899765677</v>
      </c>
      <c r="I14" s="29">
        <v>33593.49959455763</v>
      </c>
      <c r="J14" s="29">
        <v>17234.737839514361</v>
      </c>
      <c r="K14" s="29">
        <v>13128.72998593708</v>
      </c>
      <c r="L14" s="29">
        <v>864933.81716073141</v>
      </c>
      <c r="M14" s="29">
        <v>39926.256244817407</v>
      </c>
      <c r="N14" s="29">
        <v>7435.8425582788259</v>
      </c>
      <c r="O14" s="29">
        <v>25473.803789679172</v>
      </c>
      <c r="P14" s="29">
        <v>152968.99527333959</v>
      </c>
      <c r="Q14" s="29">
        <v>13577.53552509287</v>
      </c>
      <c r="R14" s="29">
        <v>140815.54875799196</v>
      </c>
      <c r="S14" s="29">
        <v>8804.5072501032664</v>
      </c>
      <c r="T14" s="29">
        <v>10973.900911668467</v>
      </c>
      <c r="U14" s="29">
        <v>102866.52935420393</v>
      </c>
      <c r="V14" s="29">
        <v>9417.5971818734524</v>
      </c>
      <c r="W14" s="29">
        <v>3668.8886933069666</v>
      </c>
      <c r="X14" s="29">
        <v>38702.526179218316</v>
      </c>
      <c r="Y14" s="29">
        <v>53365.100079016243</v>
      </c>
      <c r="Z14" s="29">
        <v>1073442.9501838465</v>
      </c>
      <c r="AA14" s="29">
        <v>5763.1456078596357</v>
      </c>
      <c r="AB14" s="29">
        <v>113985.99046251492</v>
      </c>
      <c r="AC14" s="29">
        <v>1373595.5666627185</v>
      </c>
      <c r="AD14" s="29">
        <v>240601.02654369344</v>
      </c>
      <c r="AE14" s="29">
        <v>542728.16527900484</v>
      </c>
      <c r="AF14" s="29">
        <v>177936.68939827205</v>
      </c>
      <c r="AG14" s="29">
        <v>2605388.2208428932</v>
      </c>
      <c r="AH14" s="29">
        <v>414908.14083199744</v>
      </c>
      <c r="AI14" s="29">
        <v>1583495.0594626477</v>
      </c>
      <c r="AJ14" s="29">
        <v>133392.8168176875</v>
      </c>
      <c r="AK14" s="29">
        <v>128407.89396639979</v>
      </c>
      <c r="AL14" s="29">
        <v>61115.733571297918</v>
      </c>
      <c r="AM14" s="29">
        <v>10601.356455018922</v>
      </c>
      <c r="AN14" s="29">
        <v>13588.447475700106</v>
      </c>
      <c r="AO14" s="29">
        <v>31238.247555435039</v>
      </c>
      <c r="AP14" s="29">
        <v>40527.332511879271</v>
      </c>
      <c r="AQ14" s="29">
        <v>40443.555635557059</v>
      </c>
      <c r="AR14" s="29">
        <v>2525.9650819604617</v>
      </c>
      <c r="AS14" s="29">
        <v>5154.4904389196518</v>
      </c>
      <c r="AT14" s="29">
        <v>18103.742231205983</v>
      </c>
      <c r="AU14" s="29">
        <v>62712.669171839982</v>
      </c>
      <c r="AV14" s="29">
        <v>23587.689105520731</v>
      </c>
      <c r="AW14" s="29">
        <v>7013.9805993609025</v>
      </c>
      <c r="AX14" s="29">
        <v>45158.092015537943</v>
      </c>
      <c r="AY14" s="29">
        <v>54431.632610051733</v>
      </c>
      <c r="AZ14" s="29">
        <v>1800.2732305866577</v>
      </c>
      <c r="BA14" s="29">
        <v>3511.0219847230169</v>
      </c>
      <c r="BB14" s="29">
        <v>16616.995733179207</v>
      </c>
      <c r="BC14" s="29">
        <v>30110.037903957425</v>
      </c>
      <c r="BD14" s="29">
        <v>25320.746580567149</v>
      </c>
      <c r="BE14" s="29">
        <v>9509.9591256975127</v>
      </c>
      <c r="BF14" s="29">
        <v>10473.335572170587</v>
      </c>
      <c r="BG14" s="29">
        <v>227408.51331872813</v>
      </c>
      <c r="BH14" s="29">
        <v>394270.40735534974</v>
      </c>
      <c r="BI14" s="29">
        <v>5597.0981095672696</v>
      </c>
      <c r="BJ14" s="29">
        <v>71409.873645295389</v>
      </c>
      <c r="BK14" s="29">
        <v>7143.5425841269944</v>
      </c>
      <c r="BL14" s="29">
        <v>33763.296656769489</v>
      </c>
      <c r="BM14" s="29">
        <v>39721.627803460491</v>
      </c>
      <c r="BN14" s="29">
        <v>18133.348997408692</v>
      </c>
      <c r="BO14" s="29">
        <v>24377.395801819086</v>
      </c>
      <c r="BP14" s="29">
        <v>13100.843428821832</v>
      </c>
      <c r="BQ14" s="29">
        <v>40347.855849535285</v>
      </c>
      <c r="BR14" s="29">
        <v>35479.501371525221</v>
      </c>
      <c r="BS14" s="29">
        <v>0</v>
      </c>
      <c r="BT14" s="59">
        <f t="shared" si="0"/>
        <v>12610015.73224476</v>
      </c>
      <c r="BU14" s="29">
        <v>6677318.4869976183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8.4069351321028325</v>
      </c>
      <c r="CE14" s="29">
        <v>0</v>
      </c>
      <c r="CF14" s="29">
        <v>23018.913086330685</v>
      </c>
      <c r="CG14" s="29">
        <v>0</v>
      </c>
      <c r="CH14" s="29">
        <v>1307994.7530963034</v>
      </c>
      <c r="CI14" s="29">
        <v>14587874.054981347</v>
      </c>
      <c r="CJ14" s="38">
        <f t="shared" si="1"/>
        <v>35206230.347341493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340527.55829641933</v>
      </c>
      <c r="D15" s="29">
        <v>39.137954338277574</v>
      </c>
      <c r="E15" s="29">
        <v>797.96506094187998</v>
      </c>
      <c r="F15" s="29">
        <v>54959.509938501273</v>
      </c>
      <c r="G15" s="29">
        <v>555092.18637172924</v>
      </c>
      <c r="H15" s="29">
        <v>132057.42222758196</v>
      </c>
      <c r="I15" s="29">
        <v>73909.215324819656</v>
      </c>
      <c r="J15" s="29">
        <v>36694.580033600956</v>
      </c>
      <c r="K15" s="29">
        <v>29800.030905712829</v>
      </c>
      <c r="L15" s="29">
        <v>164136.57415943785</v>
      </c>
      <c r="M15" s="29">
        <v>1871542.4417472435</v>
      </c>
      <c r="N15" s="29">
        <v>1065173.1469012159</v>
      </c>
      <c r="O15" s="29">
        <v>320115.65468285279</v>
      </c>
      <c r="P15" s="29">
        <v>202782.83097852345</v>
      </c>
      <c r="Q15" s="29">
        <v>124877.14050331165</v>
      </c>
      <c r="R15" s="29">
        <v>177651.17344977765</v>
      </c>
      <c r="S15" s="29">
        <v>42953.743172996474</v>
      </c>
      <c r="T15" s="29">
        <v>82564.771484500263</v>
      </c>
      <c r="U15" s="29">
        <v>376115.43909312645</v>
      </c>
      <c r="V15" s="29">
        <v>16752.790283679064</v>
      </c>
      <c r="W15" s="29">
        <v>50204.505742988738</v>
      </c>
      <c r="X15" s="29">
        <v>88446.727990569605</v>
      </c>
      <c r="Y15" s="29">
        <v>52550.162574226255</v>
      </c>
      <c r="Z15" s="29">
        <v>2291.0859421413893</v>
      </c>
      <c r="AA15" s="29">
        <v>185.24433569918983</v>
      </c>
      <c r="AB15" s="29">
        <v>22860.151565433782</v>
      </c>
      <c r="AC15" s="29">
        <v>389984.84732157312</v>
      </c>
      <c r="AD15" s="29">
        <v>75901.976985593428</v>
      </c>
      <c r="AE15" s="29">
        <v>182349.40280194551</v>
      </c>
      <c r="AF15" s="29">
        <v>16492.118577458488</v>
      </c>
      <c r="AG15" s="29">
        <v>134360.50796826876</v>
      </c>
      <c r="AH15" s="29">
        <v>2947.6065808667499</v>
      </c>
      <c r="AI15" s="29">
        <v>286.58828950719737</v>
      </c>
      <c r="AJ15" s="29">
        <v>4051.6060747606498</v>
      </c>
      <c r="AK15" s="29">
        <v>254.46565830180955</v>
      </c>
      <c r="AL15" s="29">
        <v>24109.968772963181</v>
      </c>
      <c r="AM15" s="29">
        <v>9199.1550488439461</v>
      </c>
      <c r="AN15" s="29">
        <v>15851.473950465057</v>
      </c>
      <c r="AO15" s="29">
        <v>1705.1449455937827</v>
      </c>
      <c r="AP15" s="29">
        <v>5899.783110293246</v>
      </c>
      <c r="AQ15" s="29">
        <v>3702.9664012793091</v>
      </c>
      <c r="AR15" s="29">
        <v>1429.790528034446</v>
      </c>
      <c r="AS15" s="29">
        <v>803.52509291436991</v>
      </c>
      <c r="AT15" s="29">
        <v>266.28837711517622</v>
      </c>
      <c r="AU15" s="29">
        <v>912.27016982897783</v>
      </c>
      <c r="AV15" s="29">
        <v>2386.1437917597805</v>
      </c>
      <c r="AW15" s="29">
        <v>35.185857759366591</v>
      </c>
      <c r="AX15" s="29">
        <v>1769.5996842978041</v>
      </c>
      <c r="AY15" s="29">
        <v>3674.0948850505465</v>
      </c>
      <c r="AZ15" s="29">
        <v>132665.95737948155</v>
      </c>
      <c r="BA15" s="29">
        <v>1015.7784654711041</v>
      </c>
      <c r="BB15" s="29">
        <v>664.07151856206031</v>
      </c>
      <c r="BC15" s="29">
        <v>5374.3482160736685</v>
      </c>
      <c r="BD15" s="29">
        <v>1687.6013792908398</v>
      </c>
      <c r="BE15" s="29">
        <v>1012.0022494930635</v>
      </c>
      <c r="BF15" s="29">
        <v>322.73978043201527</v>
      </c>
      <c r="BG15" s="29">
        <v>144074.73824723571</v>
      </c>
      <c r="BH15" s="29">
        <v>22601.97002339453</v>
      </c>
      <c r="BI15" s="29">
        <v>2141.9277589020339</v>
      </c>
      <c r="BJ15" s="29">
        <v>32855.025070080381</v>
      </c>
      <c r="BK15" s="29">
        <v>160.14852404408913</v>
      </c>
      <c r="BL15" s="29">
        <v>115386.03324428304</v>
      </c>
      <c r="BM15" s="29">
        <v>12252.45921032771</v>
      </c>
      <c r="BN15" s="29">
        <v>11988.015870129462</v>
      </c>
      <c r="BO15" s="29">
        <v>6499.0106014009825</v>
      </c>
      <c r="BP15" s="29">
        <v>7649.3366287139506</v>
      </c>
      <c r="BQ15" s="29">
        <v>1252.2046035435126</v>
      </c>
      <c r="BR15" s="29">
        <v>36160.009574690856</v>
      </c>
      <c r="BS15" s="29">
        <v>0</v>
      </c>
      <c r="BT15" s="59">
        <f t="shared" si="0"/>
        <v>7299219.0799413947</v>
      </c>
      <c r="BU15" s="29">
        <v>489243.67919283459</v>
      </c>
      <c r="BV15" s="29">
        <v>0</v>
      </c>
      <c r="BW15" s="29">
        <v>5397.6300287790027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9053.6436783847385</v>
      </c>
      <c r="CE15" s="29">
        <v>0</v>
      </c>
      <c r="CF15" s="29">
        <v>1736050.8623442238</v>
      </c>
      <c r="CG15" s="29">
        <v>0</v>
      </c>
      <c r="CH15" s="29">
        <v>-826283.98433904164</v>
      </c>
      <c r="CI15" s="29">
        <v>19153664.723164715</v>
      </c>
      <c r="CJ15" s="38">
        <f t="shared" si="1"/>
        <v>27866345.634011291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158249.10863328396</v>
      </c>
      <c r="D16" s="29">
        <v>18.879128943080701</v>
      </c>
      <c r="E16" s="29">
        <v>17.40147627009792</v>
      </c>
      <c r="F16" s="29">
        <v>148.18700883956038</v>
      </c>
      <c r="G16" s="29">
        <v>238405.65077600098</v>
      </c>
      <c r="H16" s="29">
        <v>3614.6853532064079</v>
      </c>
      <c r="I16" s="29">
        <v>1002.6184014135013</v>
      </c>
      <c r="J16" s="29">
        <v>96.669447114654133</v>
      </c>
      <c r="K16" s="29">
        <v>91.534377014813558</v>
      </c>
      <c r="L16" s="29">
        <v>486.26550609529687</v>
      </c>
      <c r="M16" s="29">
        <v>136414.04243605403</v>
      </c>
      <c r="N16" s="29">
        <v>1640148.6543400921</v>
      </c>
      <c r="O16" s="29">
        <v>14006.382617822672</v>
      </c>
      <c r="P16" s="29">
        <v>7023.0659334209067</v>
      </c>
      <c r="Q16" s="29">
        <v>89.413999307474157</v>
      </c>
      <c r="R16" s="29">
        <v>888.5135344142592</v>
      </c>
      <c r="S16" s="29">
        <v>12183.956640835881</v>
      </c>
      <c r="T16" s="29">
        <v>174.66046941629196</v>
      </c>
      <c r="U16" s="29">
        <v>1562.1869990341788</v>
      </c>
      <c r="V16" s="29">
        <v>73.325983890786148</v>
      </c>
      <c r="W16" s="29">
        <v>52.021583675144456</v>
      </c>
      <c r="X16" s="29">
        <v>35276.023963270774</v>
      </c>
      <c r="Y16" s="29">
        <v>285.47725985249906</v>
      </c>
      <c r="Z16" s="29">
        <v>362.26882654266785</v>
      </c>
      <c r="AA16" s="29">
        <v>55.026897851787361</v>
      </c>
      <c r="AB16" s="29">
        <v>519.7331614567629</v>
      </c>
      <c r="AC16" s="29">
        <v>12184.477920202691</v>
      </c>
      <c r="AD16" s="29">
        <v>468.66387390515899</v>
      </c>
      <c r="AE16" s="29">
        <v>7295.8269956949389</v>
      </c>
      <c r="AF16" s="29">
        <v>2260.4108484321541</v>
      </c>
      <c r="AG16" s="29">
        <v>358.10755481625552</v>
      </c>
      <c r="AH16" s="29">
        <v>259.11553693249328</v>
      </c>
      <c r="AI16" s="29">
        <v>2.9292231850430723</v>
      </c>
      <c r="AJ16" s="29">
        <v>557.55062945722204</v>
      </c>
      <c r="AK16" s="29">
        <v>77.731073729889403</v>
      </c>
      <c r="AL16" s="29">
        <v>1645.5524709861766</v>
      </c>
      <c r="AM16" s="29">
        <v>162.32941481984344</v>
      </c>
      <c r="AN16" s="29">
        <v>410.36467879900829</v>
      </c>
      <c r="AO16" s="29">
        <v>241.59636601809396</v>
      </c>
      <c r="AP16" s="29">
        <v>1215.548171736948</v>
      </c>
      <c r="AQ16" s="29">
        <v>389.29452935625</v>
      </c>
      <c r="AR16" s="29">
        <v>155.2252880849459</v>
      </c>
      <c r="AS16" s="29">
        <v>100.69307210234007</v>
      </c>
      <c r="AT16" s="29">
        <v>19.693983130484792</v>
      </c>
      <c r="AU16" s="29">
        <v>308.24190797038347</v>
      </c>
      <c r="AV16" s="29">
        <v>13.402391777747351</v>
      </c>
      <c r="AW16" s="29">
        <v>6.7071040113467619</v>
      </c>
      <c r="AX16" s="29">
        <v>701.95709683285861</v>
      </c>
      <c r="AY16" s="29">
        <v>1231.2389918370852</v>
      </c>
      <c r="AZ16" s="29">
        <v>87137.107023258621</v>
      </c>
      <c r="BA16" s="29">
        <v>2075.0855273591887</v>
      </c>
      <c r="BB16" s="29">
        <v>272.10043932154889</v>
      </c>
      <c r="BC16" s="29">
        <v>37465.622569915213</v>
      </c>
      <c r="BD16" s="29">
        <v>557.21102569716936</v>
      </c>
      <c r="BE16" s="29">
        <v>129.19459809878452</v>
      </c>
      <c r="BF16" s="29">
        <v>29.29816441806198</v>
      </c>
      <c r="BG16" s="29">
        <v>234.73013326353288</v>
      </c>
      <c r="BH16" s="29">
        <v>70304.448374461732</v>
      </c>
      <c r="BI16" s="29">
        <v>5160.2281581110392</v>
      </c>
      <c r="BJ16" s="29">
        <v>83177.465127686184</v>
      </c>
      <c r="BK16" s="29">
        <v>49.048852465397857</v>
      </c>
      <c r="BL16" s="29">
        <v>881231.14654464659</v>
      </c>
      <c r="BM16" s="29">
        <v>83073.4211901831</v>
      </c>
      <c r="BN16" s="29">
        <v>472.24401996439752</v>
      </c>
      <c r="BO16" s="29">
        <v>345.08734248219798</v>
      </c>
      <c r="BP16" s="29">
        <v>10179.336568975143</v>
      </c>
      <c r="BQ16" s="29">
        <v>72.777251575895505</v>
      </c>
      <c r="BR16" s="29">
        <v>294.2231178472228</v>
      </c>
      <c r="BS16" s="29">
        <v>0</v>
      </c>
      <c r="BT16" s="59">
        <f t="shared" si="0"/>
        <v>3543572.1899086707</v>
      </c>
      <c r="BU16" s="29">
        <v>418419.48636200902</v>
      </c>
      <c r="BV16" s="29">
        <v>0</v>
      </c>
      <c r="BW16" s="29">
        <v>634575.60658951791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83012.595957214871</v>
      </c>
      <c r="CE16" s="29">
        <v>0</v>
      </c>
      <c r="CF16" s="29">
        <v>7350152.2751369514</v>
      </c>
      <c r="CG16" s="29">
        <v>0</v>
      </c>
      <c r="CH16" s="29">
        <v>-27227.118726322227</v>
      </c>
      <c r="CI16" s="29">
        <v>36683292.011868566</v>
      </c>
      <c r="CJ16" s="38">
        <f t="shared" si="1"/>
        <v>48685797.04709661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50934.978354678067</v>
      </c>
      <c r="D17" s="29">
        <v>2909.5715952434775</v>
      </c>
      <c r="E17" s="29">
        <v>10056.582703090296</v>
      </c>
      <c r="F17" s="29">
        <v>67835.327109050937</v>
      </c>
      <c r="G17" s="29">
        <v>917034.2386555071</v>
      </c>
      <c r="H17" s="29">
        <v>75395.447369290428</v>
      </c>
      <c r="I17" s="29">
        <v>47879.282729159313</v>
      </c>
      <c r="J17" s="29">
        <v>52867.378570917681</v>
      </c>
      <c r="K17" s="29">
        <v>81027.945739539748</v>
      </c>
      <c r="L17" s="29">
        <v>21732.943856462709</v>
      </c>
      <c r="M17" s="29">
        <v>186207.4429778964</v>
      </c>
      <c r="N17" s="29">
        <v>227642.85128377448</v>
      </c>
      <c r="O17" s="29">
        <v>773057.11398804362</v>
      </c>
      <c r="P17" s="29">
        <v>96546.979944743827</v>
      </c>
      <c r="Q17" s="29">
        <v>48308.012488755106</v>
      </c>
      <c r="R17" s="29">
        <v>267947.92278696777</v>
      </c>
      <c r="S17" s="29">
        <v>275782.33241157472</v>
      </c>
      <c r="T17" s="29">
        <v>122268.51393380169</v>
      </c>
      <c r="U17" s="29">
        <v>455193.31162836577</v>
      </c>
      <c r="V17" s="29">
        <v>18586.323211380372</v>
      </c>
      <c r="W17" s="29">
        <v>35168.713669246194</v>
      </c>
      <c r="X17" s="29">
        <v>452767.25739897607</v>
      </c>
      <c r="Y17" s="29">
        <v>69074.116086290698</v>
      </c>
      <c r="Z17" s="29">
        <v>26872.687220692838</v>
      </c>
      <c r="AA17" s="29">
        <v>2360.2698928429236</v>
      </c>
      <c r="AB17" s="29">
        <v>46685.154411762313</v>
      </c>
      <c r="AC17" s="29">
        <v>1954558.0714903772</v>
      </c>
      <c r="AD17" s="29">
        <v>240517.86545681627</v>
      </c>
      <c r="AE17" s="29">
        <v>1142166.2595032305</v>
      </c>
      <c r="AF17" s="29">
        <v>239667.80724730968</v>
      </c>
      <c r="AG17" s="29">
        <v>116340.69259067756</v>
      </c>
      <c r="AH17" s="29">
        <v>33132.990984849595</v>
      </c>
      <c r="AI17" s="29">
        <v>4371.1508597215116</v>
      </c>
      <c r="AJ17" s="29">
        <v>20661.419243752171</v>
      </c>
      <c r="AK17" s="29">
        <v>6916.5402413943784</v>
      </c>
      <c r="AL17" s="29">
        <v>38891.253147946729</v>
      </c>
      <c r="AM17" s="29">
        <v>19558.200077478985</v>
      </c>
      <c r="AN17" s="29">
        <v>43649.045441142101</v>
      </c>
      <c r="AO17" s="29">
        <v>30830.920932344859</v>
      </c>
      <c r="AP17" s="29">
        <v>68659.911771141575</v>
      </c>
      <c r="AQ17" s="29">
        <v>16717.869756348133</v>
      </c>
      <c r="AR17" s="29">
        <v>6275.1101197419903</v>
      </c>
      <c r="AS17" s="29">
        <v>8243.7127559105447</v>
      </c>
      <c r="AT17" s="29">
        <v>2665.668005067982</v>
      </c>
      <c r="AU17" s="29">
        <v>140.44405057770507</v>
      </c>
      <c r="AV17" s="29">
        <v>11175.057925711948</v>
      </c>
      <c r="AW17" s="29">
        <v>6232.9164948131502</v>
      </c>
      <c r="AX17" s="29">
        <v>20875.349318371169</v>
      </c>
      <c r="AY17" s="29">
        <v>36097.561694334705</v>
      </c>
      <c r="AZ17" s="29">
        <v>100696.91040802252</v>
      </c>
      <c r="BA17" s="29">
        <v>5891.8577665013554</v>
      </c>
      <c r="BB17" s="29">
        <v>5721.2180214414466</v>
      </c>
      <c r="BC17" s="29">
        <v>26361.746973361871</v>
      </c>
      <c r="BD17" s="29">
        <v>10440.850594094489</v>
      </c>
      <c r="BE17" s="29">
        <v>1621.6779532711332</v>
      </c>
      <c r="BF17" s="29">
        <v>4901.3567634005731</v>
      </c>
      <c r="BG17" s="29">
        <v>52721.132001792233</v>
      </c>
      <c r="BH17" s="29">
        <v>218681.63521675862</v>
      </c>
      <c r="BI17" s="29">
        <v>31818.956427038869</v>
      </c>
      <c r="BJ17" s="29">
        <v>118271.33271322664</v>
      </c>
      <c r="BK17" s="29">
        <v>1579.7263152178093</v>
      </c>
      <c r="BL17" s="29">
        <v>532540.30468898709</v>
      </c>
      <c r="BM17" s="29">
        <v>141354.51750869252</v>
      </c>
      <c r="BN17" s="29">
        <v>61128.842680177971</v>
      </c>
      <c r="BO17" s="29">
        <v>35498.881316540195</v>
      </c>
      <c r="BP17" s="29">
        <v>47988.742331577028</v>
      </c>
      <c r="BQ17" s="29">
        <v>14536.329141659089</v>
      </c>
      <c r="BR17" s="29">
        <v>6492.0762386462784</v>
      </c>
      <c r="BS17" s="29">
        <v>0</v>
      </c>
      <c r="BT17" s="59">
        <f t="shared" si="0"/>
        <v>9918736.6141875256</v>
      </c>
      <c r="BU17" s="29">
        <v>370787.17465429637</v>
      </c>
      <c r="BV17" s="29">
        <v>0</v>
      </c>
      <c r="BW17" s="29">
        <v>5449.1151172622504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78000.330712091541</v>
      </c>
      <c r="CE17" s="29">
        <v>0</v>
      </c>
      <c r="CF17" s="29">
        <v>488131.40636151121</v>
      </c>
      <c r="CG17" s="29">
        <v>0</v>
      </c>
      <c r="CH17" s="29">
        <v>-747368.30859535036</v>
      </c>
      <c r="CI17" s="29">
        <v>9447457.7167996075</v>
      </c>
      <c r="CJ17" s="38">
        <f t="shared" si="1"/>
        <v>19561194.049236946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7546.8882935344591</v>
      </c>
      <c r="D18" s="29">
        <v>28.573442808887222</v>
      </c>
      <c r="E18" s="29">
        <v>362.54523812431626</v>
      </c>
      <c r="F18" s="29">
        <v>137120.9052744818</v>
      </c>
      <c r="G18" s="29">
        <v>101706.48525130245</v>
      </c>
      <c r="H18" s="29">
        <v>7026.5449374511618</v>
      </c>
      <c r="I18" s="29">
        <v>221731.93124862478</v>
      </c>
      <c r="J18" s="29">
        <v>2173.5344568113624</v>
      </c>
      <c r="K18" s="29">
        <v>635.43106392856168</v>
      </c>
      <c r="L18" s="29">
        <v>57220.045723059491</v>
      </c>
      <c r="M18" s="29">
        <v>89686.386503288464</v>
      </c>
      <c r="N18" s="29">
        <v>30304.395350709077</v>
      </c>
      <c r="O18" s="29">
        <v>46431.692807200059</v>
      </c>
      <c r="P18" s="29">
        <v>1151379.2997207707</v>
      </c>
      <c r="Q18" s="29">
        <v>24443.013325099171</v>
      </c>
      <c r="R18" s="29">
        <v>98140.199958020865</v>
      </c>
      <c r="S18" s="29">
        <v>39692.193436142683</v>
      </c>
      <c r="T18" s="29">
        <v>36175.84361910764</v>
      </c>
      <c r="U18" s="29">
        <v>135644.25769682816</v>
      </c>
      <c r="V18" s="29">
        <v>8480.4769841945254</v>
      </c>
      <c r="W18" s="29">
        <v>31808.5024682363</v>
      </c>
      <c r="X18" s="29">
        <v>15131.907601931975</v>
      </c>
      <c r="Y18" s="29">
        <v>14058.502595749755</v>
      </c>
      <c r="Z18" s="29">
        <v>3126.5853748069558</v>
      </c>
      <c r="AA18" s="29">
        <v>186.48876165533912</v>
      </c>
      <c r="AB18" s="29">
        <v>21117.195598866976</v>
      </c>
      <c r="AC18" s="29">
        <v>10367611.178185422</v>
      </c>
      <c r="AD18" s="29">
        <v>1941.9359481155075</v>
      </c>
      <c r="AE18" s="29">
        <v>89462.162968727265</v>
      </c>
      <c r="AF18" s="29">
        <v>5794.0417005775989</v>
      </c>
      <c r="AG18" s="29">
        <v>4677.3875905374007</v>
      </c>
      <c r="AH18" s="29">
        <v>4127.6207000214436</v>
      </c>
      <c r="AI18" s="29">
        <v>542.40268931780167</v>
      </c>
      <c r="AJ18" s="29">
        <v>1917.9349861799117</v>
      </c>
      <c r="AK18" s="29">
        <v>325.5575830178517</v>
      </c>
      <c r="AL18" s="29">
        <v>2373.3584094490834</v>
      </c>
      <c r="AM18" s="29">
        <v>947.85994335999806</v>
      </c>
      <c r="AN18" s="29">
        <v>535.28384570780872</v>
      </c>
      <c r="AO18" s="29">
        <v>2364.2075999662306</v>
      </c>
      <c r="AP18" s="29">
        <v>6800.7728818432315</v>
      </c>
      <c r="AQ18" s="29">
        <v>1958.6356932576091</v>
      </c>
      <c r="AR18" s="29">
        <v>1130.5166064614509</v>
      </c>
      <c r="AS18" s="29">
        <v>487.46654025162678</v>
      </c>
      <c r="AT18" s="29">
        <v>339.92619408977498</v>
      </c>
      <c r="AU18" s="29">
        <v>133.793929551361</v>
      </c>
      <c r="AV18" s="29">
        <v>280.99030738873063</v>
      </c>
      <c r="AW18" s="29">
        <v>70.396425472614581</v>
      </c>
      <c r="AX18" s="29">
        <v>1338.02252027792</v>
      </c>
      <c r="AY18" s="29">
        <v>3331.1877418597569</v>
      </c>
      <c r="AZ18" s="29">
        <v>3240.3949758046006</v>
      </c>
      <c r="BA18" s="29">
        <v>39.684300598576165</v>
      </c>
      <c r="BB18" s="29">
        <v>481.21056632582787</v>
      </c>
      <c r="BC18" s="29">
        <v>617.82347836209374</v>
      </c>
      <c r="BD18" s="29">
        <v>808.16407510117153</v>
      </c>
      <c r="BE18" s="29">
        <v>136.38622283171114</v>
      </c>
      <c r="BF18" s="29">
        <v>537.78934518689084</v>
      </c>
      <c r="BG18" s="29">
        <v>10827.998324109585</v>
      </c>
      <c r="BH18" s="29">
        <v>35840.798506587918</v>
      </c>
      <c r="BI18" s="29">
        <v>71.501062038404541</v>
      </c>
      <c r="BJ18" s="29">
        <v>4487.8109102077542</v>
      </c>
      <c r="BK18" s="29">
        <v>140.96359966220808</v>
      </c>
      <c r="BL18" s="29">
        <v>3995.6469279122584</v>
      </c>
      <c r="BM18" s="29">
        <v>13033.43693010242</v>
      </c>
      <c r="BN18" s="29">
        <v>998.31940440445624</v>
      </c>
      <c r="BO18" s="29">
        <v>924.96634775936832</v>
      </c>
      <c r="BP18" s="29">
        <v>3172.6578860620621</v>
      </c>
      <c r="BQ18" s="29">
        <v>320.96598046130589</v>
      </c>
      <c r="BR18" s="29">
        <v>566.05025686542717</v>
      </c>
      <c r="BS18" s="29">
        <v>0</v>
      </c>
      <c r="BT18" s="59">
        <f t="shared" si="0"/>
        <v>12860095.036823966</v>
      </c>
      <c r="BU18" s="29">
        <v>458570.77954153589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449.45186267281377</v>
      </c>
      <c r="CD18" s="29">
        <v>123025.88477595415</v>
      </c>
      <c r="CE18" s="29">
        <v>0</v>
      </c>
      <c r="CF18" s="29">
        <v>136217.47540508493</v>
      </c>
      <c r="CG18" s="29">
        <v>0</v>
      </c>
      <c r="CH18" s="29">
        <v>-386937.79888058582</v>
      </c>
      <c r="CI18" s="29">
        <v>4538374.9490905516</v>
      </c>
      <c r="CJ18" s="38">
        <f t="shared" si="1"/>
        <v>17729795.778619178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15420.696131674558</v>
      </c>
      <c r="D19" s="29">
        <v>33.939817164194068</v>
      </c>
      <c r="E19" s="29">
        <v>228.31737973339688</v>
      </c>
      <c r="F19" s="29">
        <v>4652.2506502910837</v>
      </c>
      <c r="G19" s="29">
        <v>58459.015967207051</v>
      </c>
      <c r="H19" s="29">
        <v>10386.406271295</v>
      </c>
      <c r="I19" s="29">
        <v>25692.381498568924</v>
      </c>
      <c r="J19" s="29">
        <v>9065.6106789333862</v>
      </c>
      <c r="K19" s="29">
        <v>2962.1682119366938</v>
      </c>
      <c r="L19" s="29">
        <v>4125.0493784831988</v>
      </c>
      <c r="M19" s="29">
        <v>13228.169969535564</v>
      </c>
      <c r="N19" s="29">
        <v>6134.5438157879898</v>
      </c>
      <c r="O19" s="29">
        <v>63096.847742455386</v>
      </c>
      <c r="P19" s="29">
        <v>27585.285519811041</v>
      </c>
      <c r="Q19" s="29">
        <v>191114.89018121388</v>
      </c>
      <c r="R19" s="29">
        <v>672518.50698507018</v>
      </c>
      <c r="S19" s="29">
        <v>128602.07199318649</v>
      </c>
      <c r="T19" s="29">
        <v>73467.044882871705</v>
      </c>
      <c r="U19" s="29">
        <v>700774.06661847804</v>
      </c>
      <c r="V19" s="29">
        <v>120009.82461118295</v>
      </c>
      <c r="W19" s="29">
        <v>366232.69936581526</v>
      </c>
      <c r="X19" s="29">
        <v>52934.09113141337</v>
      </c>
      <c r="Y19" s="29">
        <v>124207.12571736269</v>
      </c>
      <c r="Z19" s="29">
        <v>2372.4846923651921</v>
      </c>
      <c r="AA19" s="29">
        <v>268.79746117732219</v>
      </c>
      <c r="AB19" s="29">
        <v>68697.326398915364</v>
      </c>
      <c r="AC19" s="29">
        <v>605967.17507303553</v>
      </c>
      <c r="AD19" s="29">
        <v>14908.992419526885</v>
      </c>
      <c r="AE19" s="29">
        <v>158454.33353195598</v>
      </c>
      <c r="AF19" s="29">
        <v>20615.304207471745</v>
      </c>
      <c r="AG19" s="29">
        <v>7022.4870833708792</v>
      </c>
      <c r="AH19" s="29">
        <v>3178.0269893232507</v>
      </c>
      <c r="AI19" s="29">
        <v>1802.0872150937798</v>
      </c>
      <c r="AJ19" s="29">
        <v>1952.7556947863839</v>
      </c>
      <c r="AK19" s="29">
        <v>207.59302087586985</v>
      </c>
      <c r="AL19" s="29">
        <v>1217.0580875988617</v>
      </c>
      <c r="AM19" s="29">
        <v>1254.1995824171829</v>
      </c>
      <c r="AN19" s="29">
        <v>558.54544041719885</v>
      </c>
      <c r="AO19" s="29">
        <v>1746.7719536982497</v>
      </c>
      <c r="AP19" s="29">
        <v>4501.4069142184899</v>
      </c>
      <c r="AQ19" s="29">
        <v>1525.6205145135868</v>
      </c>
      <c r="AR19" s="29">
        <v>645.31411973442823</v>
      </c>
      <c r="AS19" s="29">
        <v>579.3230862520287</v>
      </c>
      <c r="AT19" s="29">
        <v>263.72239244375589</v>
      </c>
      <c r="AU19" s="29">
        <v>2.4478602120744499</v>
      </c>
      <c r="AV19" s="29">
        <v>64.53897484018303</v>
      </c>
      <c r="AW19" s="29">
        <v>12.482539265682501</v>
      </c>
      <c r="AX19" s="29">
        <v>478.77954094248526</v>
      </c>
      <c r="AY19" s="29">
        <v>1578.8383634983998</v>
      </c>
      <c r="AZ19" s="29">
        <v>691.9875063579417</v>
      </c>
      <c r="BA19" s="29">
        <v>64.873660035295984</v>
      </c>
      <c r="BB19" s="29">
        <v>3977.3524409780293</v>
      </c>
      <c r="BC19" s="29">
        <v>217.06966900290553</v>
      </c>
      <c r="BD19" s="29">
        <v>138.85235250208694</v>
      </c>
      <c r="BE19" s="29">
        <v>20.819871183582343</v>
      </c>
      <c r="BF19" s="29">
        <v>353.90117896215122</v>
      </c>
      <c r="BG19" s="29">
        <v>1136.3886078631631</v>
      </c>
      <c r="BH19" s="29">
        <v>8125.3753446673973</v>
      </c>
      <c r="BI19" s="29">
        <v>333.06068768567661</v>
      </c>
      <c r="BJ19" s="29">
        <v>4319.3880239581777</v>
      </c>
      <c r="BK19" s="29">
        <v>70.591181955805354</v>
      </c>
      <c r="BL19" s="29">
        <v>2825.1858303379463</v>
      </c>
      <c r="BM19" s="29">
        <v>2434.0561110490517</v>
      </c>
      <c r="BN19" s="29">
        <v>1267.9579798404159</v>
      </c>
      <c r="BO19" s="29">
        <v>961.04064503131599</v>
      </c>
      <c r="BP19" s="29">
        <v>1219.3447686951483</v>
      </c>
      <c r="BQ19" s="29">
        <v>1866.5052516511071</v>
      </c>
      <c r="BR19" s="29">
        <v>270.70209540258611</v>
      </c>
      <c r="BS19" s="29">
        <v>0</v>
      </c>
      <c r="BT19" s="59">
        <f t="shared" si="0"/>
        <v>3601101.8708845824</v>
      </c>
      <c r="BU19" s="29">
        <v>30668.560416588276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36082.638248152318</v>
      </c>
      <c r="CD19" s="29">
        <v>28855.132918175288</v>
      </c>
      <c r="CE19" s="29">
        <v>0</v>
      </c>
      <c r="CF19" s="29">
        <v>40021.983609735151</v>
      </c>
      <c r="CG19" s="29">
        <v>0</v>
      </c>
      <c r="CH19" s="29">
        <v>-580147.19963280554</v>
      </c>
      <c r="CI19" s="29">
        <v>4866750.3481566813</v>
      </c>
      <c r="CJ19" s="38">
        <f t="shared" si="1"/>
        <v>8023333.3346011089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1138351.7287252012</v>
      </c>
      <c r="D20" s="29">
        <v>32534.616076298953</v>
      </c>
      <c r="E20" s="29">
        <v>40950.469582374739</v>
      </c>
      <c r="F20" s="29">
        <v>576370.09865122044</v>
      </c>
      <c r="G20" s="29">
        <v>946185.6949795133</v>
      </c>
      <c r="H20" s="29">
        <v>53214.495780770179</v>
      </c>
      <c r="I20" s="29">
        <v>301007.65109163703</v>
      </c>
      <c r="J20" s="29">
        <v>26876.394347800851</v>
      </c>
      <c r="K20" s="29">
        <v>22818.56256752805</v>
      </c>
      <c r="L20" s="29">
        <v>63588.089290242839</v>
      </c>
      <c r="M20" s="29">
        <v>322720.40134437697</v>
      </c>
      <c r="N20" s="29">
        <v>196822.9281891188</v>
      </c>
      <c r="O20" s="29">
        <v>365065.32150549325</v>
      </c>
      <c r="P20" s="29">
        <v>251512.09859546955</v>
      </c>
      <c r="Q20" s="29">
        <v>188953.00392153594</v>
      </c>
      <c r="R20" s="29">
        <v>4524830.422418057</v>
      </c>
      <c r="S20" s="29">
        <v>375759.52256342617</v>
      </c>
      <c r="T20" s="29">
        <v>433220.31436678715</v>
      </c>
      <c r="U20" s="29">
        <v>6009231.9782478623</v>
      </c>
      <c r="V20" s="29">
        <v>140921.82633872129</v>
      </c>
      <c r="W20" s="29">
        <v>1003397.4083871894</v>
      </c>
      <c r="X20" s="29">
        <v>526580.60805424058</v>
      </c>
      <c r="Y20" s="29">
        <v>693021.97009442898</v>
      </c>
      <c r="Z20" s="29">
        <v>85934.03675666434</v>
      </c>
      <c r="AA20" s="29">
        <v>61051.412787563757</v>
      </c>
      <c r="AB20" s="29">
        <v>163829.54188670305</v>
      </c>
      <c r="AC20" s="29">
        <v>8176935.8944891747</v>
      </c>
      <c r="AD20" s="29">
        <v>171964.05835096099</v>
      </c>
      <c r="AE20" s="29">
        <v>630834.84171309322</v>
      </c>
      <c r="AF20" s="29">
        <v>79463.059378537931</v>
      </c>
      <c r="AG20" s="29">
        <v>380656.21602866153</v>
      </c>
      <c r="AH20" s="29">
        <v>125494.2189962992</v>
      </c>
      <c r="AI20" s="29">
        <v>7035.9874570662932</v>
      </c>
      <c r="AJ20" s="29">
        <v>76187.893004540005</v>
      </c>
      <c r="AK20" s="29">
        <v>8227.8266538338721</v>
      </c>
      <c r="AL20" s="29">
        <v>46779.938097447215</v>
      </c>
      <c r="AM20" s="29">
        <v>21691.830917476414</v>
      </c>
      <c r="AN20" s="29">
        <v>12869.580454569281</v>
      </c>
      <c r="AO20" s="29">
        <v>61899.887244111262</v>
      </c>
      <c r="AP20" s="29">
        <v>158503.15087007862</v>
      </c>
      <c r="AQ20" s="29">
        <v>58547.012242765355</v>
      </c>
      <c r="AR20" s="29">
        <v>17842.945589343046</v>
      </c>
      <c r="AS20" s="29">
        <v>11757.19302251013</v>
      </c>
      <c r="AT20" s="29">
        <v>9273.0128469639185</v>
      </c>
      <c r="AU20" s="29">
        <v>674.55073681492797</v>
      </c>
      <c r="AV20" s="29">
        <v>1358.3039235790411</v>
      </c>
      <c r="AW20" s="29">
        <v>464.84546865645063</v>
      </c>
      <c r="AX20" s="29">
        <v>16522.152089131057</v>
      </c>
      <c r="AY20" s="29">
        <v>55134.810046429702</v>
      </c>
      <c r="AZ20" s="29">
        <v>23543.561408726651</v>
      </c>
      <c r="BA20" s="29">
        <v>1120.2169980352962</v>
      </c>
      <c r="BB20" s="29">
        <v>4711.1374485783381</v>
      </c>
      <c r="BC20" s="29">
        <v>7544.729018780612</v>
      </c>
      <c r="BD20" s="29">
        <v>4579.3674249725264</v>
      </c>
      <c r="BE20" s="29">
        <v>764.49000583342354</v>
      </c>
      <c r="BF20" s="29">
        <v>12395.514917990387</v>
      </c>
      <c r="BG20" s="29">
        <v>285678.85606568499</v>
      </c>
      <c r="BH20" s="29">
        <v>678537.18071108835</v>
      </c>
      <c r="BI20" s="29">
        <v>9029.3960503844555</v>
      </c>
      <c r="BJ20" s="29">
        <v>75892.924696027811</v>
      </c>
      <c r="BK20" s="29">
        <v>2430.2514137480675</v>
      </c>
      <c r="BL20" s="29">
        <v>68527.900989522037</v>
      </c>
      <c r="BM20" s="29">
        <v>62699.279146443543</v>
      </c>
      <c r="BN20" s="29">
        <v>19749.339977751461</v>
      </c>
      <c r="BO20" s="29">
        <v>23141.452809394577</v>
      </c>
      <c r="BP20" s="29">
        <v>37022.89261439757</v>
      </c>
      <c r="BQ20" s="29">
        <v>16750.922616076685</v>
      </c>
      <c r="BR20" s="29">
        <v>8931.1057847748816</v>
      </c>
      <c r="BS20" s="29">
        <v>0</v>
      </c>
      <c r="BT20" s="59">
        <f t="shared" si="0"/>
        <v>30017920.326270483</v>
      </c>
      <c r="BU20" s="29">
        <v>356588.85091978189</v>
      </c>
      <c r="BV20" s="29">
        <v>0</v>
      </c>
      <c r="BW20" s="29">
        <v>333.431391337035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626.98703973108275</v>
      </c>
      <c r="CD20" s="29">
        <v>1235927.6898725077</v>
      </c>
      <c r="CE20" s="29">
        <v>0</v>
      </c>
      <c r="CF20" s="29">
        <v>242084.03074500815</v>
      </c>
      <c r="CG20" s="29">
        <v>0</v>
      </c>
      <c r="CH20" s="29">
        <v>-1067291.2509296995</v>
      </c>
      <c r="CI20" s="29">
        <v>10626125.959641872</v>
      </c>
      <c r="CJ20" s="38">
        <f t="shared" si="1"/>
        <v>41412316.024951018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31675.603056630054</v>
      </c>
      <c r="D21" s="29">
        <v>78.045776904781178</v>
      </c>
      <c r="E21" s="29">
        <v>2975.4506833407845</v>
      </c>
      <c r="F21" s="29">
        <v>53510.660457196725</v>
      </c>
      <c r="G21" s="29">
        <v>110836.67568696041</v>
      </c>
      <c r="H21" s="29">
        <v>6912.1734866802281</v>
      </c>
      <c r="I21" s="29">
        <v>19860.351760484249</v>
      </c>
      <c r="J21" s="29">
        <v>11884.002246749857</v>
      </c>
      <c r="K21" s="29">
        <v>11687.884952483901</v>
      </c>
      <c r="L21" s="29">
        <v>19407.425285242836</v>
      </c>
      <c r="M21" s="29">
        <v>25035.882448547538</v>
      </c>
      <c r="N21" s="29">
        <v>99865.969266063141</v>
      </c>
      <c r="O21" s="29">
        <v>40095.319519847937</v>
      </c>
      <c r="P21" s="29">
        <v>29364.933223444044</v>
      </c>
      <c r="Q21" s="29">
        <v>28423.279880250477</v>
      </c>
      <c r="R21" s="29">
        <v>125684.81747341182</v>
      </c>
      <c r="S21" s="29">
        <v>895065.81212673825</v>
      </c>
      <c r="T21" s="29">
        <v>236480.94003410614</v>
      </c>
      <c r="U21" s="29">
        <v>670334.71811931464</v>
      </c>
      <c r="V21" s="29">
        <v>9295.7244525393417</v>
      </c>
      <c r="W21" s="29">
        <v>64202.84773901719</v>
      </c>
      <c r="X21" s="29">
        <v>105171.78376277255</v>
      </c>
      <c r="Y21" s="29">
        <v>147084.16203653737</v>
      </c>
      <c r="Z21" s="29">
        <v>35964.19619600536</v>
      </c>
      <c r="AA21" s="29">
        <v>1723.8225584669649</v>
      </c>
      <c r="AB21" s="29">
        <v>131310.5390873783</v>
      </c>
      <c r="AC21" s="29">
        <v>818323.73404926364</v>
      </c>
      <c r="AD21" s="29">
        <v>110086.06132746614</v>
      </c>
      <c r="AE21" s="29">
        <v>68956.545832934935</v>
      </c>
      <c r="AF21" s="29">
        <v>89420.238665101875</v>
      </c>
      <c r="AG21" s="29">
        <v>82639.443344244617</v>
      </c>
      <c r="AH21" s="29">
        <v>76717.653293433206</v>
      </c>
      <c r="AI21" s="29">
        <v>5158.9514356624086</v>
      </c>
      <c r="AJ21" s="29">
        <v>24883.915309352393</v>
      </c>
      <c r="AK21" s="29">
        <v>72611.01430064952</v>
      </c>
      <c r="AL21" s="29">
        <v>19130.033701010892</v>
      </c>
      <c r="AM21" s="29">
        <v>11313.640908178271</v>
      </c>
      <c r="AN21" s="29">
        <v>14624.123980507358</v>
      </c>
      <c r="AO21" s="29">
        <v>233316.02325922571</v>
      </c>
      <c r="AP21" s="29">
        <v>108045.65610569573</v>
      </c>
      <c r="AQ21" s="29">
        <v>19135.238400780072</v>
      </c>
      <c r="AR21" s="29">
        <v>7714.8562326186984</v>
      </c>
      <c r="AS21" s="29">
        <v>4353.8663887110743</v>
      </c>
      <c r="AT21" s="29">
        <v>3928.3925190694617</v>
      </c>
      <c r="AU21" s="29">
        <v>56.03494188102006</v>
      </c>
      <c r="AV21" s="29">
        <v>182.26758718233123</v>
      </c>
      <c r="AW21" s="29">
        <v>35.966304330369155</v>
      </c>
      <c r="AX21" s="29">
        <v>7332.330114283759</v>
      </c>
      <c r="AY21" s="29">
        <v>462250.46836537</v>
      </c>
      <c r="AZ21" s="29">
        <v>22543.996117358969</v>
      </c>
      <c r="BA21" s="29">
        <v>548.95662720631651</v>
      </c>
      <c r="BB21" s="29">
        <v>2462.3055151022154</v>
      </c>
      <c r="BC21" s="29">
        <v>5012.5211000132613</v>
      </c>
      <c r="BD21" s="29">
        <v>21576.006875298226</v>
      </c>
      <c r="BE21" s="29">
        <v>256.08823645870285</v>
      </c>
      <c r="BF21" s="29">
        <v>5290.3464683188577</v>
      </c>
      <c r="BG21" s="29">
        <v>11080.803598177399</v>
      </c>
      <c r="BH21" s="29">
        <v>88700.116462295642</v>
      </c>
      <c r="BI21" s="29">
        <v>3354.6252779573665</v>
      </c>
      <c r="BJ21" s="29">
        <v>21487.28070181264</v>
      </c>
      <c r="BK21" s="29">
        <v>1049.8934551149987</v>
      </c>
      <c r="BL21" s="29">
        <v>56342.319732703385</v>
      </c>
      <c r="BM21" s="29">
        <v>21069.015569648167</v>
      </c>
      <c r="BN21" s="29">
        <v>9984.7730227706597</v>
      </c>
      <c r="BO21" s="29">
        <v>12771.613903880865</v>
      </c>
      <c r="BP21" s="29">
        <v>16117.031898905754</v>
      </c>
      <c r="BQ21" s="29">
        <v>84038.97629322407</v>
      </c>
      <c r="BR21" s="29">
        <v>3834.3889596932395</v>
      </c>
      <c r="BS21" s="29">
        <v>0</v>
      </c>
      <c r="BT21" s="59">
        <f t="shared" si="0"/>
        <v>5541670.5375000061</v>
      </c>
      <c r="BU21" s="29">
        <v>814702.4938923422</v>
      </c>
      <c r="BV21" s="29">
        <v>0</v>
      </c>
      <c r="BW21" s="29">
        <v>422440.86314444756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2151.252880843932</v>
      </c>
      <c r="CD21" s="29">
        <v>1778740.9114148756</v>
      </c>
      <c r="CE21" s="29">
        <v>0</v>
      </c>
      <c r="CF21" s="29">
        <v>3285093.4075453458</v>
      </c>
      <c r="CG21" s="29">
        <v>0</v>
      </c>
      <c r="CH21" s="29">
        <v>-368961.67493482726</v>
      </c>
      <c r="CI21" s="29">
        <v>15334918.416200425</v>
      </c>
      <c r="CJ21" s="38">
        <f t="shared" si="1"/>
        <v>26810756.20764346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33751.413412418311</v>
      </c>
      <c r="D22" s="29">
        <v>159.61233071983611</v>
      </c>
      <c r="E22" s="29">
        <v>3127.6341896015133</v>
      </c>
      <c r="F22" s="29">
        <v>56128.546383287117</v>
      </c>
      <c r="G22" s="29">
        <v>120767.27797188712</v>
      </c>
      <c r="H22" s="29">
        <v>11517.627031273238</v>
      </c>
      <c r="I22" s="29">
        <v>21440.924577177724</v>
      </c>
      <c r="J22" s="29">
        <v>7163.8759048999582</v>
      </c>
      <c r="K22" s="29">
        <v>7012.0121781828893</v>
      </c>
      <c r="L22" s="29">
        <v>20549.452269031364</v>
      </c>
      <c r="M22" s="29">
        <v>29452.704589360077</v>
      </c>
      <c r="N22" s="29">
        <v>82518.477874606237</v>
      </c>
      <c r="O22" s="29">
        <v>55820.975544890025</v>
      </c>
      <c r="P22" s="29">
        <v>33079.456749376172</v>
      </c>
      <c r="Q22" s="29">
        <v>43749.510796107279</v>
      </c>
      <c r="R22" s="29">
        <v>177053.8968484517</v>
      </c>
      <c r="S22" s="29">
        <v>385887.52733455051</v>
      </c>
      <c r="T22" s="29">
        <v>555152.07517908036</v>
      </c>
      <c r="U22" s="29">
        <v>1900848.2932414524</v>
      </c>
      <c r="V22" s="29">
        <v>35730.23847524108</v>
      </c>
      <c r="W22" s="29">
        <v>72584.762954958351</v>
      </c>
      <c r="X22" s="29">
        <v>68345.320775463377</v>
      </c>
      <c r="Y22" s="29">
        <v>119633.67576021026</v>
      </c>
      <c r="Z22" s="29">
        <v>63958.825099775102</v>
      </c>
      <c r="AA22" s="29">
        <v>2132.1581326459968</v>
      </c>
      <c r="AB22" s="29">
        <v>119795.32811903885</v>
      </c>
      <c r="AC22" s="29">
        <v>1022454.2864070617</v>
      </c>
      <c r="AD22" s="29">
        <v>30629.985289314445</v>
      </c>
      <c r="AE22" s="29">
        <v>70371.343251088823</v>
      </c>
      <c r="AF22" s="29">
        <v>37383.261399697963</v>
      </c>
      <c r="AG22" s="29">
        <v>131084.86346727787</v>
      </c>
      <c r="AH22" s="29">
        <v>53901.81890426758</v>
      </c>
      <c r="AI22" s="29">
        <v>6720.5654577746536</v>
      </c>
      <c r="AJ22" s="29">
        <v>15710.58908606516</v>
      </c>
      <c r="AK22" s="29">
        <v>21501.080153264673</v>
      </c>
      <c r="AL22" s="29">
        <v>22981.692631689286</v>
      </c>
      <c r="AM22" s="29">
        <v>10225.655411432403</v>
      </c>
      <c r="AN22" s="29">
        <v>39431.342819839396</v>
      </c>
      <c r="AO22" s="29">
        <v>81635.5022235223</v>
      </c>
      <c r="AP22" s="29">
        <v>82464.028786757146</v>
      </c>
      <c r="AQ22" s="29">
        <v>21399.473342323276</v>
      </c>
      <c r="AR22" s="29">
        <v>7762.1428716105247</v>
      </c>
      <c r="AS22" s="29">
        <v>3737.8704350884846</v>
      </c>
      <c r="AT22" s="29">
        <v>4202.7705879368914</v>
      </c>
      <c r="AU22" s="29">
        <v>8083.3937564149373</v>
      </c>
      <c r="AV22" s="29">
        <v>1854.4271534403481</v>
      </c>
      <c r="AW22" s="29">
        <v>367.07427581126194</v>
      </c>
      <c r="AX22" s="29">
        <v>9803.4575832761893</v>
      </c>
      <c r="AY22" s="29">
        <v>36989.787279816715</v>
      </c>
      <c r="AZ22" s="29">
        <v>15446.441760488438</v>
      </c>
      <c r="BA22" s="29">
        <v>588.97055785725684</v>
      </c>
      <c r="BB22" s="29">
        <v>3262.6120345000963</v>
      </c>
      <c r="BC22" s="29">
        <v>4399.1650860333566</v>
      </c>
      <c r="BD22" s="29">
        <v>8215.5768872258013</v>
      </c>
      <c r="BE22" s="29">
        <v>660.6889744570833</v>
      </c>
      <c r="BF22" s="29">
        <v>6108.8968419621315</v>
      </c>
      <c r="BG22" s="29">
        <v>3492.4241935928367</v>
      </c>
      <c r="BH22" s="29">
        <v>53251.567252434746</v>
      </c>
      <c r="BI22" s="29">
        <v>2019.5140187013849</v>
      </c>
      <c r="BJ22" s="29">
        <v>20468.356602186606</v>
      </c>
      <c r="BK22" s="29">
        <v>1289.3895200194747</v>
      </c>
      <c r="BL22" s="29">
        <v>31588.471616461935</v>
      </c>
      <c r="BM22" s="29">
        <v>25549.397426694479</v>
      </c>
      <c r="BN22" s="29">
        <v>13640.918553939955</v>
      </c>
      <c r="BO22" s="29">
        <v>15139.493944734306</v>
      </c>
      <c r="BP22" s="29">
        <v>23793.97235736666</v>
      </c>
      <c r="BQ22" s="29">
        <v>28295.561537281763</v>
      </c>
      <c r="BR22" s="29">
        <v>5055.7695194358439</v>
      </c>
      <c r="BS22" s="29">
        <v>0</v>
      </c>
      <c r="BT22" s="59">
        <f t="shared" si="0"/>
        <v>6010325.2049838323</v>
      </c>
      <c r="BU22" s="29">
        <v>415564.21419831063</v>
      </c>
      <c r="BV22" s="29">
        <v>0</v>
      </c>
      <c r="BW22" s="29">
        <v>72.601887570217983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820219.18551722332</v>
      </c>
      <c r="CE22" s="29">
        <v>0</v>
      </c>
      <c r="CF22" s="29">
        <v>515146.87433276116</v>
      </c>
      <c r="CG22" s="29">
        <v>0</v>
      </c>
      <c r="CH22" s="29">
        <v>-936056.63414173946</v>
      </c>
      <c r="CI22" s="29">
        <v>8793768.0762401484</v>
      </c>
      <c r="CJ22" s="38">
        <f t="shared" si="1"/>
        <v>15619039.523018107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70939.406922384806</v>
      </c>
      <c r="D23" s="29">
        <v>1075.7407633692978</v>
      </c>
      <c r="E23" s="29">
        <v>12401.579658670795</v>
      </c>
      <c r="F23" s="29">
        <v>142630.75201181194</v>
      </c>
      <c r="G23" s="29">
        <v>279994.80133468041</v>
      </c>
      <c r="H23" s="29">
        <v>33053.757204390145</v>
      </c>
      <c r="I23" s="29">
        <v>59391.786970809291</v>
      </c>
      <c r="J23" s="29">
        <v>44889.808710081859</v>
      </c>
      <c r="K23" s="29">
        <v>19071.313977225313</v>
      </c>
      <c r="L23" s="29">
        <v>74230.325966854463</v>
      </c>
      <c r="M23" s="29">
        <v>64038.389011879772</v>
      </c>
      <c r="N23" s="29">
        <v>187724.81580498489</v>
      </c>
      <c r="O23" s="29">
        <v>136775.48481366027</v>
      </c>
      <c r="P23" s="29">
        <v>104976.62736522927</v>
      </c>
      <c r="Q23" s="29">
        <v>88849.075979684596</v>
      </c>
      <c r="R23" s="29">
        <v>1589334.7486782861</v>
      </c>
      <c r="S23" s="29">
        <v>494539.61643850408</v>
      </c>
      <c r="T23" s="29">
        <v>958711.65959876019</v>
      </c>
      <c r="U23" s="29">
        <v>11748222.730469484</v>
      </c>
      <c r="V23" s="29">
        <v>276632.64133581758</v>
      </c>
      <c r="W23" s="29">
        <v>789519.41600617813</v>
      </c>
      <c r="X23" s="29">
        <v>160188.02584670181</v>
      </c>
      <c r="Y23" s="29">
        <v>483859.80708913173</v>
      </c>
      <c r="Z23" s="29">
        <v>114162.58189880777</v>
      </c>
      <c r="AA23" s="29">
        <v>16007.143157275594</v>
      </c>
      <c r="AB23" s="29">
        <v>251836.53832938016</v>
      </c>
      <c r="AC23" s="29">
        <v>5733294.9077302404</v>
      </c>
      <c r="AD23" s="29">
        <v>143402.5198563124</v>
      </c>
      <c r="AE23" s="29">
        <v>164267.93785225725</v>
      </c>
      <c r="AF23" s="29">
        <v>60594.495428794362</v>
      </c>
      <c r="AG23" s="29">
        <v>135214.58035463173</v>
      </c>
      <c r="AH23" s="29">
        <v>910693.68198093213</v>
      </c>
      <c r="AI23" s="29">
        <v>7444.3530779613138</v>
      </c>
      <c r="AJ23" s="29">
        <v>35211.560458268767</v>
      </c>
      <c r="AK23" s="29">
        <v>37731.460978943483</v>
      </c>
      <c r="AL23" s="29">
        <v>42232.209704871493</v>
      </c>
      <c r="AM23" s="29">
        <v>22230.777062935653</v>
      </c>
      <c r="AN23" s="29">
        <v>11381.719987362327</v>
      </c>
      <c r="AO23" s="29">
        <v>151653.28127241123</v>
      </c>
      <c r="AP23" s="29">
        <v>177000.97424066998</v>
      </c>
      <c r="AQ23" s="29">
        <v>47647.976278007845</v>
      </c>
      <c r="AR23" s="29">
        <v>20951.724829424766</v>
      </c>
      <c r="AS23" s="29">
        <v>13353.841316690534</v>
      </c>
      <c r="AT23" s="29">
        <v>9078.2407349953573</v>
      </c>
      <c r="AU23" s="29">
        <v>187.64777704825167</v>
      </c>
      <c r="AV23" s="29">
        <v>610.63043598860941</v>
      </c>
      <c r="AW23" s="29">
        <v>131.99021306242702</v>
      </c>
      <c r="AX23" s="29">
        <v>14511.286827656122</v>
      </c>
      <c r="AY23" s="29">
        <v>89368.880506011745</v>
      </c>
      <c r="AZ23" s="29">
        <v>22183.197666213058</v>
      </c>
      <c r="BA23" s="29">
        <v>1063.4632431291475</v>
      </c>
      <c r="BB23" s="29">
        <v>5118.2025294125206</v>
      </c>
      <c r="BC23" s="29">
        <v>7128.1037940236583</v>
      </c>
      <c r="BD23" s="29">
        <v>70050.025626696122</v>
      </c>
      <c r="BE23" s="29">
        <v>457.57862265557935</v>
      </c>
      <c r="BF23" s="29">
        <v>11619.45619072362</v>
      </c>
      <c r="BG23" s="29">
        <v>20389.909411970701</v>
      </c>
      <c r="BH23" s="29">
        <v>78890.928829327982</v>
      </c>
      <c r="BI23" s="29">
        <v>14662.946456415462</v>
      </c>
      <c r="BJ23" s="29">
        <v>32476.020260269652</v>
      </c>
      <c r="BK23" s="29">
        <v>2355.842798063175</v>
      </c>
      <c r="BL23" s="29">
        <v>57149.727080655517</v>
      </c>
      <c r="BM23" s="29">
        <v>40619.605056057611</v>
      </c>
      <c r="BN23" s="29">
        <v>14427.238176861871</v>
      </c>
      <c r="BO23" s="29">
        <v>18549.142519816254</v>
      </c>
      <c r="BP23" s="29">
        <v>32925.49335531336</v>
      </c>
      <c r="BQ23" s="29">
        <v>20817.671654380298</v>
      </c>
      <c r="BR23" s="29">
        <v>23205.399503178545</v>
      </c>
      <c r="BS23" s="29">
        <v>0</v>
      </c>
      <c r="BT23" s="59">
        <f t="shared" si="0"/>
        <v>26505345.207024686</v>
      </c>
      <c r="BU23" s="29">
        <v>442496.95688712609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107188.27338028849</v>
      </c>
      <c r="CD23" s="29">
        <v>15264106.21179449</v>
      </c>
      <c r="CE23" s="29">
        <v>0</v>
      </c>
      <c r="CF23" s="29">
        <v>3059917.0823249901</v>
      </c>
      <c r="CG23" s="29">
        <v>0</v>
      </c>
      <c r="CH23" s="29">
        <v>-2146655.9803287452</v>
      </c>
      <c r="CI23" s="29">
        <v>64073156.511644453</v>
      </c>
      <c r="CJ23" s="38">
        <f t="shared" si="1"/>
        <v>107305554.26272729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4039.7948627518695</v>
      </c>
      <c r="D24" s="29">
        <v>3.5129354975037801</v>
      </c>
      <c r="E24" s="29">
        <v>376.84244661247413</v>
      </c>
      <c r="F24" s="29">
        <v>7265.1175593613088</v>
      </c>
      <c r="G24" s="29">
        <v>13687.855601067306</v>
      </c>
      <c r="H24" s="29">
        <v>1236.4900225599959</v>
      </c>
      <c r="I24" s="29">
        <v>2541.240626742449</v>
      </c>
      <c r="J24" s="29">
        <v>820.41549337798233</v>
      </c>
      <c r="K24" s="29">
        <v>744.36911896133904</v>
      </c>
      <c r="L24" s="29">
        <v>2519.2371575508232</v>
      </c>
      <c r="M24" s="29">
        <v>3671.8231662146209</v>
      </c>
      <c r="N24" s="29">
        <v>9300.5016579586172</v>
      </c>
      <c r="O24" s="29">
        <v>3691.5625359441856</v>
      </c>
      <c r="P24" s="29">
        <v>3622.9076815345898</v>
      </c>
      <c r="Q24" s="29">
        <v>3118.7588475833095</v>
      </c>
      <c r="R24" s="29">
        <v>10357.280425303885</v>
      </c>
      <c r="S24" s="29">
        <v>2356.4411847083752</v>
      </c>
      <c r="T24" s="29">
        <v>9078.355331649971</v>
      </c>
      <c r="U24" s="29">
        <v>94486.928289461066</v>
      </c>
      <c r="V24" s="29">
        <v>71132.740702512834</v>
      </c>
      <c r="W24" s="29">
        <v>25621.671705834109</v>
      </c>
      <c r="X24" s="29">
        <v>9065.9663864471077</v>
      </c>
      <c r="Y24" s="29">
        <v>3712.642119560066</v>
      </c>
      <c r="Z24" s="29">
        <v>4502.5510277769936</v>
      </c>
      <c r="AA24" s="29">
        <v>194.87203957536707</v>
      </c>
      <c r="AB24" s="29">
        <v>13432.580037932446</v>
      </c>
      <c r="AC24" s="29">
        <v>18146.194333384577</v>
      </c>
      <c r="AD24" s="29">
        <v>70937.748393716203</v>
      </c>
      <c r="AE24" s="29">
        <v>20332.460915051455</v>
      </c>
      <c r="AF24" s="29">
        <v>7497.4417545571278</v>
      </c>
      <c r="AG24" s="29">
        <v>112529.47484174516</v>
      </c>
      <c r="AH24" s="29">
        <v>6127.5254422509688</v>
      </c>
      <c r="AI24" s="29">
        <v>295.19558591971764</v>
      </c>
      <c r="AJ24" s="29">
        <v>958.22407553580524</v>
      </c>
      <c r="AK24" s="29">
        <v>685.07182532441334</v>
      </c>
      <c r="AL24" s="29">
        <v>2120.4665299149719</v>
      </c>
      <c r="AM24" s="29">
        <v>1148.288389416037</v>
      </c>
      <c r="AN24" s="29">
        <v>484.05477586231723</v>
      </c>
      <c r="AO24" s="29">
        <v>4460.0475483072105</v>
      </c>
      <c r="AP24" s="29">
        <v>8334.5448002771591</v>
      </c>
      <c r="AQ24" s="29">
        <v>2388.495997559407</v>
      </c>
      <c r="AR24" s="29">
        <v>1095.1032325291396</v>
      </c>
      <c r="AS24" s="29">
        <v>472.87886322517204</v>
      </c>
      <c r="AT24" s="29">
        <v>502.56579397188887</v>
      </c>
      <c r="AU24" s="29">
        <v>3.1296460167092626</v>
      </c>
      <c r="AV24" s="29">
        <v>6.3990845528358467</v>
      </c>
      <c r="AW24" s="29">
        <v>2.3233243966896313</v>
      </c>
      <c r="AX24" s="29">
        <v>697.15969419619216</v>
      </c>
      <c r="AY24" s="29">
        <v>2670.5363640011878</v>
      </c>
      <c r="AZ24" s="29">
        <v>997.91611971767873</v>
      </c>
      <c r="BA24" s="29">
        <v>61.487780245889837</v>
      </c>
      <c r="BB24" s="29">
        <v>184.88226497395047</v>
      </c>
      <c r="BC24" s="29">
        <v>353.33382087010727</v>
      </c>
      <c r="BD24" s="29">
        <v>4315.3180776445397</v>
      </c>
      <c r="BE24" s="29">
        <v>0</v>
      </c>
      <c r="BF24" s="29">
        <v>673.57753281579892</v>
      </c>
      <c r="BG24" s="29">
        <v>213.82845145089823</v>
      </c>
      <c r="BH24" s="29">
        <v>7839.9116269694441</v>
      </c>
      <c r="BI24" s="29">
        <v>1795.1362672860218</v>
      </c>
      <c r="BJ24" s="29">
        <v>1264.4118080580581</v>
      </c>
      <c r="BK24" s="29">
        <v>121.38474136339785</v>
      </c>
      <c r="BL24" s="29">
        <v>3048.2254543089953</v>
      </c>
      <c r="BM24" s="29">
        <v>2150.9901890207366</v>
      </c>
      <c r="BN24" s="29">
        <v>752.0845304614503</v>
      </c>
      <c r="BO24" s="29">
        <v>988.29531852349976</v>
      </c>
      <c r="BP24" s="29">
        <v>1580.4612439848258</v>
      </c>
      <c r="BQ24" s="29">
        <v>690.59729236577925</v>
      </c>
      <c r="BR24" s="29">
        <v>414.17722078667271</v>
      </c>
      <c r="BS24" s="29">
        <v>0</v>
      </c>
      <c r="BT24" s="59">
        <f t="shared" si="0"/>
        <v>589923.80991704087</v>
      </c>
      <c r="BU24" s="29">
        <v>66304.920269163456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505270.80534368765</v>
      </c>
      <c r="CD24" s="29">
        <v>45658.772372013089</v>
      </c>
      <c r="CE24" s="29">
        <v>0</v>
      </c>
      <c r="CF24" s="29">
        <v>111579.24056942988</v>
      </c>
      <c r="CG24" s="29">
        <v>0</v>
      </c>
      <c r="CH24" s="29">
        <v>-607673.78304282553</v>
      </c>
      <c r="CI24" s="29">
        <v>4438060.1901719039</v>
      </c>
      <c r="CJ24" s="38">
        <f t="shared" si="1"/>
        <v>5149123.9556004135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547.00308467344598</v>
      </c>
      <c r="D25" s="29">
        <v>13.199102124735434</v>
      </c>
      <c r="E25" s="29">
        <v>4886.9885893751079</v>
      </c>
      <c r="F25" s="29">
        <v>1027.6265259164393</v>
      </c>
      <c r="G25" s="29">
        <v>1455.2819305705084</v>
      </c>
      <c r="H25" s="29">
        <v>762.10087787604891</v>
      </c>
      <c r="I25" s="29">
        <v>696.46945735656504</v>
      </c>
      <c r="J25" s="29">
        <v>81.923755762940232</v>
      </c>
      <c r="K25" s="29">
        <v>85.180302967717722</v>
      </c>
      <c r="L25" s="29">
        <v>222.7507186203531</v>
      </c>
      <c r="M25" s="29">
        <v>874.97697618793609</v>
      </c>
      <c r="N25" s="29">
        <v>1159.196613449102</v>
      </c>
      <c r="O25" s="29">
        <v>912.70677483007876</v>
      </c>
      <c r="P25" s="29">
        <v>585.43962273647617</v>
      </c>
      <c r="Q25" s="29">
        <v>397.22576791883853</v>
      </c>
      <c r="R25" s="29">
        <v>6750.067377713438</v>
      </c>
      <c r="S25" s="29">
        <v>1102.9809885431596</v>
      </c>
      <c r="T25" s="29">
        <v>1903.1937851694263</v>
      </c>
      <c r="U25" s="29">
        <v>20351.304629486993</v>
      </c>
      <c r="V25" s="29">
        <v>2156.671168116568</v>
      </c>
      <c r="W25" s="29">
        <v>55688.372042785537</v>
      </c>
      <c r="X25" s="29">
        <v>1063.2608098790502</v>
      </c>
      <c r="Y25" s="29">
        <v>12739.114499823401</v>
      </c>
      <c r="Z25" s="29">
        <v>448.66344687070819</v>
      </c>
      <c r="AA25" s="29">
        <v>51.656131213468711</v>
      </c>
      <c r="AB25" s="29">
        <v>14675.675460038332</v>
      </c>
      <c r="AC25" s="29">
        <v>166115.14362674658</v>
      </c>
      <c r="AD25" s="29">
        <v>2169.5133583495763</v>
      </c>
      <c r="AE25" s="29">
        <v>23080.544596136366</v>
      </c>
      <c r="AF25" s="29">
        <v>6072.4075802358384</v>
      </c>
      <c r="AG25" s="29">
        <v>3379.1302283863124</v>
      </c>
      <c r="AH25" s="29">
        <v>295041.89171496459</v>
      </c>
      <c r="AI25" s="29">
        <v>29018.78772099653</v>
      </c>
      <c r="AJ25" s="29">
        <v>17547.227066989399</v>
      </c>
      <c r="AK25" s="29">
        <v>547.45472964163309</v>
      </c>
      <c r="AL25" s="29">
        <v>1629.516582603002</v>
      </c>
      <c r="AM25" s="29">
        <v>174.12562341246883</v>
      </c>
      <c r="AN25" s="29">
        <v>163.12103068715521</v>
      </c>
      <c r="AO25" s="29">
        <v>389.15870644321922</v>
      </c>
      <c r="AP25" s="29">
        <v>2544.2829777939787</v>
      </c>
      <c r="AQ25" s="29">
        <v>431.45416283852444</v>
      </c>
      <c r="AR25" s="29">
        <v>206.27719125594942</v>
      </c>
      <c r="AS25" s="29">
        <v>131.69706055731126</v>
      </c>
      <c r="AT25" s="29">
        <v>40.583192982776424</v>
      </c>
      <c r="AU25" s="29">
        <v>126.00603862306419</v>
      </c>
      <c r="AV25" s="29">
        <v>7.1930391673582923</v>
      </c>
      <c r="AW25" s="29">
        <v>2.9593024258976151</v>
      </c>
      <c r="AX25" s="29">
        <v>575.8057238463764</v>
      </c>
      <c r="AY25" s="29">
        <v>1118.1483516571109</v>
      </c>
      <c r="AZ25" s="29">
        <v>947.7965791055251</v>
      </c>
      <c r="BA25" s="29">
        <v>3.8077418581455937</v>
      </c>
      <c r="BB25" s="29">
        <v>225.61103849206381</v>
      </c>
      <c r="BC25" s="29">
        <v>166.45110793827311</v>
      </c>
      <c r="BD25" s="29">
        <v>3640.7420140751028</v>
      </c>
      <c r="BE25" s="29">
        <v>493.83363539081171</v>
      </c>
      <c r="BF25" s="29">
        <v>53.058001986813494</v>
      </c>
      <c r="BG25" s="29">
        <v>4183.1097009301129</v>
      </c>
      <c r="BH25" s="29">
        <v>53201.330711026778</v>
      </c>
      <c r="BI25" s="29">
        <v>1227.3571119618523</v>
      </c>
      <c r="BJ25" s="29">
        <v>332.88697943109219</v>
      </c>
      <c r="BK25" s="29">
        <v>44.558404665477873</v>
      </c>
      <c r="BL25" s="29">
        <v>1823.8135396788912</v>
      </c>
      <c r="BM25" s="29">
        <v>3605.435520807504</v>
      </c>
      <c r="BN25" s="29">
        <v>348.04275565700937</v>
      </c>
      <c r="BO25" s="29">
        <v>226.1326697017987</v>
      </c>
      <c r="BP25" s="29">
        <v>1133.0330938294903</v>
      </c>
      <c r="BQ25" s="29">
        <v>432.89630266010812</v>
      </c>
      <c r="BR25" s="29">
        <v>24105.245063240651</v>
      </c>
      <c r="BS25" s="29">
        <v>0</v>
      </c>
      <c r="BT25" s="59">
        <f t="shared" si="0"/>
        <v>777346.60201918497</v>
      </c>
      <c r="BU25" s="29">
        <v>510562.51128714503</v>
      </c>
      <c r="BV25" s="29">
        <v>0</v>
      </c>
      <c r="BW25" s="29">
        <v>33158.123493682579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3825492.1633761628</v>
      </c>
      <c r="CD25" s="29">
        <v>453026.57490658399</v>
      </c>
      <c r="CE25" s="29">
        <v>0</v>
      </c>
      <c r="CF25" s="29">
        <v>64987.234257845077</v>
      </c>
      <c r="CG25" s="29">
        <v>0</v>
      </c>
      <c r="CH25" s="29">
        <v>-137004.97747133826</v>
      </c>
      <c r="CI25" s="29">
        <v>3906442.3901177207</v>
      </c>
      <c r="CJ25" s="38">
        <f t="shared" si="1"/>
        <v>9434010.6219869852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4627.5517216325961</v>
      </c>
      <c r="D26" s="29">
        <v>46.290831328401644</v>
      </c>
      <c r="E26" s="29">
        <v>415.26785826655868</v>
      </c>
      <c r="F26" s="29">
        <v>11657.306020169824</v>
      </c>
      <c r="G26" s="29">
        <v>23327.442985327092</v>
      </c>
      <c r="H26" s="29">
        <v>13720.254254023021</v>
      </c>
      <c r="I26" s="29">
        <v>13980.933660048047</v>
      </c>
      <c r="J26" s="29">
        <v>2092.025336380435</v>
      </c>
      <c r="K26" s="29">
        <v>1119.9899305505569</v>
      </c>
      <c r="L26" s="29">
        <v>3466.7706923171581</v>
      </c>
      <c r="M26" s="29">
        <v>14779.075360294642</v>
      </c>
      <c r="N26" s="29">
        <v>117669.52219257932</v>
      </c>
      <c r="O26" s="29">
        <v>7747.7274130505511</v>
      </c>
      <c r="P26" s="29">
        <v>7572.5611332280523</v>
      </c>
      <c r="Q26" s="29">
        <v>5896.027461084358</v>
      </c>
      <c r="R26" s="29">
        <v>40681.973990767976</v>
      </c>
      <c r="S26" s="29">
        <v>87795.687677310809</v>
      </c>
      <c r="T26" s="29">
        <v>4058.8261044808232</v>
      </c>
      <c r="U26" s="29">
        <v>38804.946543559228</v>
      </c>
      <c r="V26" s="29">
        <v>3042.4383594481005</v>
      </c>
      <c r="W26" s="29">
        <v>46397.817445947047</v>
      </c>
      <c r="X26" s="29">
        <v>364433.66619494109</v>
      </c>
      <c r="Y26" s="29">
        <v>11366.744535878912</v>
      </c>
      <c r="Z26" s="29">
        <v>5540.8138551985812</v>
      </c>
      <c r="AA26" s="29">
        <v>350.22120396109301</v>
      </c>
      <c r="AB26" s="29">
        <v>12492.619937316778</v>
      </c>
      <c r="AC26" s="29">
        <v>934576.65652887069</v>
      </c>
      <c r="AD26" s="29">
        <v>2281.5491643854048</v>
      </c>
      <c r="AE26" s="29">
        <v>16382.782852294651</v>
      </c>
      <c r="AF26" s="29">
        <v>48990.676755822111</v>
      </c>
      <c r="AG26" s="29">
        <v>25585.694259222444</v>
      </c>
      <c r="AH26" s="29">
        <v>7060.8021078001893</v>
      </c>
      <c r="AI26" s="29">
        <v>647.46717529311331</v>
      </c>
      <c r="AJ26" s="29">
        <v>6436.8180666802218</v>
      </c>
      <c r="AK26" s="29">
        <v>674.74807622885305</v>
      </c>
      <c r="AL26" s="29">
        <v>10461.242319566205</v>
      </c>
      <c r="AM26" s="29">
        <v>1635.2567515248281</v>
      </c>
      <c r="AN26" s="29">
        <v>8299.8033156554411</v>
      </c>
      <c r="AO26" s="29">
        <v>4159.4211600888584</v>
      </c>
      <c r="AP26" s="29">
        <v>11657.122575596772</v>
      </c>
      <c r="AQ26" s="29">
        <v>3423.8011198188815</v>
      </c>
      <c r="AR26" s="29">
        <v>1403.2390707560003</v>
      </c>
      <c r="AS26" s="29">
        <v>744.84985304480165</v>
      </c>
      <c r="AT26" s="29">
        <v>559.15056144607615</v>
      </c>
      <c r="AU26" s="29">
        <v>161.74021564665887</v>
      </c>
      <c r="AV26" s="29">
        <v>400.96268532665715</v>
      </c>
      <c r="AW26" s="29">
        <v>136.39344561977524</v>
      </c>
      <c r="AX26" s="29">
        <v>2902.8776620794479</v>
      </c>
      <c r="AY26" s="29">
        <v>6066.476736459872</v>
      </c>
      <c r="AZ26" s="29">
        <v>70608.664046301536</v>
      </c>
      <c r="BA26" s="29">
        <v>1400.113240690099</v>
      </c>
      <c r="BB26" s="29">
        <v>938.22174444983955</v>
      </c>
      <c r="BC26" s="29">
        <v>9681.5673706066864</v>
      </c>
      <c r="BD26" s="29">
        <v>1690.7518196644808</v>
      </c>
      <c r="BE26" s="29">
        <v>462.72140867363817</v>
      </c>
      <c r="BF26" s="29">
        <v>748.26828483537258</v>
      </c>
      <c r="BG26" s="29">
        <v>8138.0442177902269</v>
      </c>
      <c r="BH26" s="29">
        <v>18124.639136848258</v>
      </c>
      <c r="BI26" s="29">
        <v>2718.2716438672678</v>
      </c>
      <c r="BJ26" s="29">
        <v>73894.870801443612</v>
      </c>
      <c r="BK26" s="29">
        <v>247.60117545481148</v>
      </c>
      <c r="BL26" s="29">
        <v>489265.77301196055</v>
      </c>
      <c r="BM26" s="29">
        <v>19633.573472311698</v>
      </c>
      <c r="BN26" s="29">
        <v>17197.813976795951</v>
      </c>
      <c r="BO26" s="29">
        <v>16025.569945036521</v>
      </c>
      <c r="BP26" s="29">
        <v>6318.4802253634789</v>
      </c>
      <c r="BQ26" s="29">
        <v>4495.6270614314308</v>
      </c>
      <c r="BR26" s="29">
        <v>1216.2400908373911</v>
      </c>
      <c r="BS26" s="29">
        <v>0</v>
      </c>
      <c r="BT26" s="59">
        <f t="shared" si="0"/>
        <v>2680540.8478326802</v>
      </c>
      <c r="BU26" s="29">
        <v>2658590.2325209333</v>
      </c>
      <c r="BV26" s="29">
        <v>0</v>
      </c>
      <c r="BW26" s="29">
        <v>381894.55163731938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133.38516722582219</v>
      </c>
      <c r="CD26" s="29">
        <v>2831175.7111641192</v>
      </c>
      <c r="CE26" s="29">
        <v>0</v>
      </c>
      <c r="CF26" s="29">
        <v>1097393.3683478241</v>
      </c>
      <c r="CG26" s="29">
        <v>38226.736254352458</v>
      </c>
      <c r="CH26" s="29">
        <v>-324600.52843752957</v>
      </c>
      <c r="CI26" s="29">
        <v>21060490.164392766</v>
      </c>
      <c r="CJ26" s="38">
        <f t="shared" si="1"/>
        <v>30423844.468879692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1112857.7018920099</v>
      </c>
      <c r="D27" s="29">
        <v>9359.0286068094447</v>
      </c>
      <c r="E27" s="29">
        <v>130935.49805826397</v>
      </c>
      <c r="F27" s="29">
        <v>165297.01004573758</v>
      </c>
      <c r="G27" s="29">
        <v>369473.4813491166</v>
      </c>
      <c r="H27" s="29">
        <v>21321.048706976326</v>
      </c>
      <c r="I27" s="29">
        <v>65278.398833988482</v>
      </c>
      <c r="J27" s="29">
        <v>22160.050378912998</v>
      </c>
      <c r="K27" s="29">
        <v>25396.301301567761</v>
      </c>
      <c r="L27" s="29">
        <v>66319.072466452373</v>
      </c>
      <c r="M27" s="29">
        <v>80821.580036016181</v>
      </c>
      <c r="N27" s="29">
        <v>263961.63200280123</v>
      </c>
      <c r="O27" s="29">
        <v>67473.135958426603</v>
      </c>
      <c r="P27" s="29">
        <v>88517.294442995888</v>
      </c>
      <c r="Q27" s="29">
        <v>64728.091291388861</v>
      </c>
      <c r="R27" s="29">
        <v>115508.18229136986</v>
      </c>
      <c r="S27" s="29">
        <v>733030.81759827654</v>
      </c>
      <c r="T27" s="29">
        <v>46746.969671425257</v>
      </c>
      <c r="U27" s="29">
        <v>335469.27910404408</v>
      </c>
      <c r="V27" s="29">
        <v>27139.497259790001</v>
      </c>
      <c r="W27" s="29">
        <v>32225.998263179808</v>
      </c>
      <c r="X27" s="29">
        <v>139507.82260968984</v>
      </c>
      <c r="Y27" s="29">
        <v>24448.693360005313</v>
      </c>
      <c r="Z27" s="29">
        <v>121965.91283382205</v>
      </c>
      <c r="AA27" s="29">
        <v>5681.2147517931053</v>
      </c>
      <c r="AB27" s="29">
        <v>169901.78039152804</v>
      </c>
      <c r="AC27" s="29">
        <v>569695.22690016543</v>
      </c>
      <c r="AD27" s="29">
        <v>21944.883551489995</v>
      </c>
      <c r="AE27" s="29">
        <v>162654.33725909475</v>
      </c>
      <c r="AF27" s="29">
        <v>77621.297056759387</v>
      </c>
      <c r="AG27" s="29">
        <v>199653.82055316033</v>
      </c>
      <c r="AH27" s="29">
        <v>1616316.5173080757</v>
      </c>
      <c r="AI27" s="29">
        <v>506458.87182116427</v>
      </c>
      <c r="AJ27" s="29">
        <v>92810.470259013702</v>
      </c>
      <c r="AK27" s="29">
        <v>9049.6448442109868</v>
      </c>
      <c r="AL27" s="29">
        <v>58666.431655905086</v>
      </c>
      <c r="AM27" s="29">
        <v>30950.628129300498</v>
      </c>
      <c r="AN27" s="29">
        <v>12754.42178571387</v>
      </c>
      <c r="AO27" s="29">
        <v>85962.91406680159</v>
      </c>
      <c r="AP27" s="29">
        <v>224743.3619206289</v>
      </c>
      <c r="AQ27" s="29">
        <v>61095.921588714613</v>
      </c>
      <c r="AR27" s="29">
        <v>23857.021148045245</v>
      </c>
      <c r="AS27" s="29">
        <v>10465.505325800406</v>
      </c>
      <c r="AT27" s="29">
        <v>13483.824220430124</v>
      </c>
      <c r="AU27" s="29">
        <v>189.47383716715638</v>
      </c>
      <c r="AV27" s="29">
        <v>15.767822736229958</v>
      </c>
      <c r="AW27" s="29">
        <v>35.735605528528964</v>
      </c>
      <c r="AX27" s="29">
        <v>18810.465641660063</v>
      </c>
      <c r="AY27" s="29">
        <v>72537.115139842412</v>
      </c>
      <c r="AZ27" s="29">
        <v>27060.042287267868</v>
      </c>
      <c r="BA27" s="29">
        <v>1642.0469768259845</v>
      </c>
      <c r="BB27" s="29">
        <v>5016.6832589002788</v>
      </c>
      <c r="BC27" s="29">
        <v>9573.6664674413587</v>
      </c>
      <c r="BD27" s="29">
        <v>2452.3343698467443</v>
      </c>
      <c r="BE27" s="29">
        <v>2.3755100314635049</v>
      </c>
      <c r="BF27" s="29">
        <v>18087.925361479931</v>
      </c>
      <c r="BG27" s="29">
        <v>69043.118868318605</v>
      </c>
      <c r="BH27" s="29">
        <v>545231.42240636086</v>
      </c>
      <c r="BI27" s="29">
        <v>41453.858644761109</v>
      </c>
      <c r="BJ27" s="29">
        <v>33334.297124641227</v>
      </c>
      <c r="BK27" s="29">
        <v>3245.4032050524656</v>
      </c>
      <c r="BL27" s="29">
        <v>81432.111434056918</v>
      </c>
      <c r="BM27" s="29">
        <v>57303.627990099776</v>
      </c>
      <c r="BN27" s="29">
        <v>18403.171262420205</v>
      </c>
      <c r="BO27" s="29">
        <v>27317.183725274575</v>
      </c>
      <c r="BP27" s="29">
        <v>42767.714697923861</v>
      </c>
      <c r="BQ27" s="29">
        <v>8688.5766866873455</v>
      </c>
      <c r="BR27" s="29">
        <v>11153.543136931648</v>
      </c>
      <c r="BS27" s="29">
        <v>0</v>
      </c>
      <c r="BT27" s="59">
        <f t="shared" si="0"/>
        <v>9178508.2543621212</v>
      </c>
      <c r="BU27" s="29">
        <v>32608.61251056708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936022.3608606942</v>
      </c>
      <c r="CD27" s="29">
        <v>237326.91098791533</v>
      </c>
      <c r="CE27" s="29">
        <v>0</v>
      </c>
      <c r="CF27" s="29">
        <v>18663.831908196727</v>
      </c>
      <c r="CG27" s="29">
        <v>0</v>
      </c>
      <c r="CH27" s="29">
        <v>-166801.74065479962</v>
      </c>
      <c r="CI27" s="29">
        <v>963871.40866850759</v>
      </c>
      <c r="CJ27" s="38">
        <f t="shared" si="1"/>
        <v>11200199.638643201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1218259.9454054753</v>
      </c>
      <c r="D28" s="29">
        <v>6546.9662584662074</v>
      </c>
      <c r="E28" s="29">
        <v>34963.43841609732</v>
      </c>
      <c r="F28" s="29">
        <v>120876.07241577284</v>
      </c>
      <c r="G28" s="29">
        <v>2091557.4609204549</v>
      </c>
      <c r="H28" s="29">
        <v>120477.91717942718</v>
      </c>
      <c r="I28" s="29">
        <v>150078.43867314444</v>
      </c>
      <c r="J28" s="29">
        <v>313935.51434891269</v>
      </c>
      <c r="K28" s="29">
        <v>152516.97344160185</v>
      </c>
      <c r="L28" s="29">
        <v>139908.8017493395</v>
      </c>
      <c r="M28" s="29">
        <v>681408.72461598716</v>
      </c>
      <c r="N28" s="29">
        <v>312473.99671790877</v>
      </c>
      <c r="O28" s="29">
        <v>357096.60150373523</v>
      </c>
      <c r="P28" s="29">
        <v>645343.13379371515</v>
      </c>
      <c r="Q28" s="29">
        <v>234010.05803492572</v>
      </c>
      <c r="R28" s="29">
        <v>485105.25585726148</v>
      </c>
      <c r="S28" s="29">
        <v>116756.1284189568</v>
      </c>
      <c r="T28" s="29">
        <v>104874.61442323282</v>
      </c>
      <c r="U28" s="29">
        <v>557209.38927793736</v>
      </c>
      <c r="V28" s="29">
        <v>85544.766434905076</v>
      </c>
      <c r="W28" s="29">
        <v>88565.987240688264</v>
      </c>
      <c r="X28" s="29">
        <v>235687.06005333416</v>
      </c>
      <c r="Y28" s="29">
        <v>56377.516897616471</v>
      </c>
      <c r="Z28" s="29">
        <v>7390869.3854889339</v>
      </c>
      <c r="AA28" s="29">
        <v>74826.052787816385</v>
      </c>
      <c r="AB28" s="29">
        <v>409873.71222356544</v>
      </c>
      <c r="AC28" s="29">
        <v>216572.09435421252</v>
      </c>
      <c r="AD28" s="29">
        <v>275374.47870144795</v>
      </c>
      <c r="AE28" s="29">
        <v>1612150.8484954359</v>
      </c>
      <c r="AF28" s="29">
        <v>1513177.6235464958</v>
      </c>
      <c r="AG28" s="29">
        <v>244784.57858592441</v>
      </c>
      <c r="AH28" s="29">
        <v>17268.42761678161</v>
      </c>
      <c r="AI28" s="29">
        <v>7724.7293699409856</v>
      </c>
      <c r="AJ28" s="29">
        <v>436562.61263682571</v>
      </c>
      <c r="AK28" s="29">
        <v>65149.800074372579</v>
      </c>
      <c r="AL28" s="29">
        <v>759783.78032465698</v>
      </c>
      <c r="AM28" s="29">
        <v>82324.770096813299</v>
      </c>
      <c r="AN28" s="29">
        <v>142832.57097283989</v>
      </c>
      <c r="AO28" s="29">
        <v>118929.34300015017</v>
      </c>
      <c r="AP28" s="29">
        <v>224693.70199539119</v>
      </c>
      <c r="AQ28" s="29">
        <v>199050.38863688905</v>
      </c>
      <c r="AR28" s="29">
        <v>52348.009184242524</v>
      </c>
      <c r="AS28" s="29">
        <v>20371.816870150851</v>
      </c>
      <c r="AT28" s="29">
        <v>73720.065202059312</v>
      </c>
      <c r="AU28" s="29">
        <v>96411.47464175291</v>
      </c>
      <c r="AV28" s="29">
        <v>51387.175135341444</v>
      </c>
      <c r="AW28" s="29">
        <v>15282.778016433038</v>
      </c>
      <c r="AX28" s="29">
        <v>173204.17893250976</v>
      </c>
      <c r="AY28" s="29">
        <v>258552.46461462742</v>
      </c>
      <c r="AZ28" s="29">
        <v>50515.083335057905</v>
      </c>
      <c r="BA28" s="29">
        <v>22355.078099469265</v>
      </c>
      <c r="BB28" s="29">
        <v>75057.268234050047</v>
      </c>
      <c r="BC28" s="29">
        <v>64633.118470626287</v>
      </c>
      <c r="BD28" s="29">
        <v>73369.981399825861</v>
      </c>
      <c r="BE28" s="29">
        <v>96141.885838682385</v>
      </c>
      <c r="BF28" s="29">
        <v>17886.85766796895</v>
      </c>
      <c r="BG28" s="29">
        <v>178759.18704218924</v>
      </c>
      <c r="BH28" s="29">
        <v>343317.42909994774</v>
      </c>
      <c r="BI28" s="29">
        <v>19778.443151252883</v>
      </c>
      <c r="BJ28" s="29">
        <v>1027768.825971071</v>
      </c>
      <c r="BK28" s="29">
        <v>3865.2776491291161</v>
      </c>
      <c r="BL28" s="29">
        <v>600162.66437225102</v>
      </c>
      <c r="BM28" s="29">
        <v>1158181.4482116723</v>
      </c>
      <c r="BN28" s="29">
        <v>242744.3283398012</v>
      </c>
      <c r="BO28" s="29">
        <v>262138.42657443247</v>
      </c>
      <c r="BP28" s="29">
        <v>93129.777499412332</v>
      </c>
      <c r="BQ28" s="29">
        <v>25135.404772596674</v>
      </c>
      <c r="BR28" s="29">
        <v>56697.359506488567</v>
      </c>
      <c r="BS28" s="29">
        <v>0</v>
      </c>
      <c r="BT28" s="59">
        <f t="shared" si="0"/>
        <v>27254439.468820438</v>
      </c>
      <c r="BU28" s="29">
        <v>21173168.646211673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253765.05518065026</v>
      </c>
      <c r="CG28" s="29">
        <v>0</v>
      </c>
      <c r="CH28" s="29">
        <v>104183.29865958006</v>
      </c>
      <c r="CI28" s="29">
        <v>12303707.673198864</v>
      </c>
      <c r="CJ28" s="38">
        <f t="shared" si="1"/>
        <v>61089264.142071202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189969.56150578981</v>
      </c>
      <c r="D29" s="29">
        <v>2424.5676151025232</v>
      </c>
      <c r="E29" s="29">
        <v>1609.2202755077572</v>
      </c>
      <c r="F29" s="29">
        <v>718.93823461978025</v>
      </c>
      <c r="G29" s="29">
        <v>131492.41912633009</v>
      </c>
      <c r="H29" s="29">
        <v>5455.2616592888235</v>
      </c>
      <c r="I29" s="29">
        <v>2512.1534159834782</v>
      </c>
      <c r="J29" s="29">
        <v>6382.4242398499382</v>
      </c>
      <c r="K29" s="29">
        <v>2055.0012397718847</v>
      </c>
      <c r="L29" s="29">
        <v>278.9900181703166</v>
      </c>
      <c r="M29" s="29">
        <v>42272.741588533529</v>
      </c>
      <c r="N29" s="29">
        <v>42857.964507609693</v>
      </c>
      <c r="O29" s="29">
        <v>4548.0611453746578</v>
      </c>
      <c r="P29" s="29">
        <v>8596.811579703106</v>
      </c>
      <c r="Q29" s="29">
        <v>1054.9866605328125</v>
      </c>
      <c r="R29" s="29">
        <v>7868.9750551533298</v>
      </c>
      <c r="S29" s="29">
        <v>2806.0102902567182</v>
      </c>
      <c r="T29" s="29">
        <v>1081.6288267969649</v>
      </c>
      <c r="U29" s="29">
        <v>8017.4999013386168</v>
      </c>
      <c r="V29" s="29">
        <v>884.25538418712881</v>
      </c>
      <c r="W29" s="29">
        <v>1027.1582670062367</v>
      </c>
      <c r="X29" s="29">
        <v>3323.0127040280518</v>
      </c>
      <c r="Y29" s="29">
        <v>1834.6410254848699</v>
      </c>
      <c r="Z29" s="29">
        <v>26901.890503898405</v>
      </c>
      <c r="AA29" s="29">
        <v>124661.53139416239</v>
      </c>
      <c r="AB29" s="29">
        <v>8639.9912507637036</v>
      </c>
      <c r="AC29" s="29">
        <v>28153.583583178235</v>
      </c>
      <c r="AD29" s="29">
        <v>10946.041487761289</v>
      </c>
      <c r="AE29" s="29">
        <v>56250.7711638619</v>
      </c>
      <c r="AF29" s="29">
        <v>50812.659402013756</v>
      </c>
      <c r="AG29" s="29">
        <v>11211.589613120275</v>
      </c>
      <c r="AH29" s="29">
        <v>1750.2940842996732</v>
      </c>
      <c r="AI29" s="29">
        <v>439.09112925320278</v>
      </c>
      <c r="AJ29" s="29">
        <v>10840.339583693334</v>
      </c>
      <c r="AK29" s="29">
        <v>680.69733145056841</v>
      </c>
      <c r="AL29" s="29">
        <v>46283.503493349599</v>
      </c>
      <c r="AM29" s="29">
        <v>3193.863793804313</v>
      </c>
      <c r="AN29" s="29">
        <v>2838.2190321666308</v>
      </c>
      <c r="AO29" s="29">
        <v>2846.3386443987852</v>
      </c>
      <c r="AP29" s="29">
        <v>7309.27434761924</v>
      </c>
      <c r="AQ29" s="29">
        <v>3332.3366159836587</v>
      </c>
      <c r="AR29" s="29">
        <v>1043.6705332024003</v>
      </c>
      <c r="AS29" s="29">
        <v>361.30600970644184</v>
      </c>
      <c r="AT29" s="29">
        <v>3985.6455590605146</v>
      </c>
      <c r="AU29" s="29">
        <v>17082.239138412559</v>
      </c>
      <c r="AV29" s="29">
        <v>76304.674509517004</v>
      </c>
      <c r="AW29" s="29">
        <v>121889.65400383258</v>
      </c>
      <c r="AX29" s="29">
        <v>3645.6562852420238</v>
      </c>
      <c r="AY29" s="29">
        <v>7014.4881457905276</v>
      </c>
      <c r="AZ29" s="29">
        <v>1014.3922841508221</v>
      </c>
      <c r="BA29" s="29">
        <v>803.85741477865099</v>
      </c>
      <c r="BB29" s="29">
        <v>1299.0064424110383</v>
      </c>
      <c r="BC29" s="29">
        <v>1890.4391312073262</v>
      </c>
      <c r="BD29" s="29">
        <v>2203.0204527662381</v>
      </c>
      <c r="BE29" s="29">
        <v>975.9815529143475</v>
      </c>
      <c r="BF29" s="29">
        <v>2257.7848377426249</v>
      </c>
      <c r="BG29" s="29">
        <v>6673.346793263112</v>
      </c>
      <c r="BH29" s="29">
        <v>12101.801234872099</v>
      </c>
      <c r="BI29" s="29">
        <v>2217.4936228307865</v>
      </c>
      <c r="BJ29" s="29">
        <v>82154.958605958323</v>
      </c>
      <c r="BK29" s="29">
        <v>487.11632439059747</v>
      </c>
      <c r="BL29" s="29">
        <v>22327.719257831413</v>
      </c>
      <c r="BM29" s="29">
        <v>44860.112329330746</v>
      </c>
      <c r="BN29" s="29">
        <v>12036.865236948885</v>
      </c>
      <c r="BO29" s="29">
        <v>10445.469612955771</v>
      </c>
      <c r="BP29" s="29">
        <v>2679.7140540405962</v>
      </c>
      <c r="BQ29" s="29">
        <v>2267.0436222626836</v>
      </c>
      <c r="BR29" s="29">
        <v>19151.975278833415</v>
      </c>
      <c r="BS29" s="29">
        <v>0</v>
      </c>
      <c r="BT29" s="59">
        <f t="shared" si="0"/>
        <v>1325339.7329954526</v>
      </c>
      <c r="BU29" s="29">
        <v>2478390.214079624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11703.052924922828</v>
      </c>
      <c r="CG29" s="29">
        <v>0</v>
      </c>
      <c r="CH29" s="29">
        <v>0</v>
      </c>
      <c r="CI29" s="29">
        <v>0</v>
      </c>
      <c r="CJ29" s="38">
        <f t="shared" si="1"/>
        <v>3815432.9999999991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168499.14618844746</v>
      </c>
      <c r="D30" s="29">
        <v>13061.062126203216</v>
      </c>
      <c r="E30" s="29">
        <v>4807.9266364395808</v>
      </c>
      <c r="F30" s="29">
        <v>26604.88648566047</v>
      </c>
      <c r="G30" s="29">
        <v>624660.25894892763</v>
      </c>
      <c r="H30" s="29">
        <v>37057.211776570832</v>
      </c>
      <c r="I30" s="29">
        <v>30836.677998575706</v>
      </c>
      <c r="J30" s="29">
        <v>396727.18791290105</v>
      </c>
      <c r="K30" s="29">
        <v>14975.630358996787</v>
      </c>
      <c r="L30" s="29">
        <v>12653.651147584827</v>
      </c>
      <c r="M30" s="29">
        <v>169201.2543447093</v>
      </c>
      <c r="N30" s="29">
        <v>115366.42434920906</v>
      </c>
      <c r="O30" s="29">
        <v>693368.28410091822</v>
      </c>
      <c r="P30" s="29">
        <v>308281.40922051953</v>
      </c>
      <c r="Q30" s="29">
        <v>172096.22087260676</v>
      </c>
      <c r="R30" s="29">
        <v>2339213.3809997565</v>
      </c>
      <c r="S30" s="29">
        <v>47699.706283882151</v>
      </c>
      <c r="T30" s="29">
        <v>16771.9289679496</v>
      </c>
      <c r="U30" s="29">
        <v>144084.88761850604</v>
      </c>
      <c r="V30" s="29">
        <v>14392.52707099024</v>
      </c>
      <c r="W30" s="29">
        <v>19436.848852026043</v>
      </c>
      <c r="X30" s="29">
        <v>54635.745193421266</v>
      </c>
      <c r="Y30" s="29">
        <v>21409.874294590925</v>
      </c>
      <c r="Z30" s="29">
        <v>170687.79068196414</v>
      </c>
      <c r="AA30" s="29">
        <v>51511.478791079157</v>
      </c>
      <c r="AB30" s="29">
        <v>826888.91033671831</v>
      </c>
      <c r="AC30" s="29">
        <v>51310.028756215179</v>
      </c>
      <c r="AD30" s="29">
        <v>62279.339027981005</v>
      </c>
      <c r="AE30" s="29">
        <v>628150.72058622004</v>
      </c>
      <c r="AF30" s="29">
        <v>400202.87192815857</v>
      </c>
      <c r="AG30" s="29">
        <v>64295.854387980056</v>
      </c>
      <c r="AH30" s="29">
        <v>82088.036323095323</v>
      </c>
      <c r="AI30" s="29">
        <v>1947.5164581118743</v>
      </c>
      <c r="AJ30" s="29">
        <v>104100.15447854131</v>
      </c>
      <c r="AK30" s="29">
        <v>65822.998746756115</v>
      </c>
      <c r="AL30" s="29">
        <v>292375.89568113827</v>
      </c>
      <c r="AM30" s="29">
        <v>31329.392524903473</v>
      </c>
      <c r="AN30" s="29">
        <v>80181.604864947367</v>
      </c>
      <c r="AO30" s="29">
        <v>233396.9032633552</v>
      </c>
      <c r="AP30" s="29">
        <v>238652.73167346802</v>
      </c>
      <c r="AQ30" s="29">
        <v>136122.09247863066</v>
      </c>
      <c r="AR30" s="29">
        <v>15012.916011001025</v>
      </c>
      <c r="AS30" s="29">
        <v>25638.932271581143</v>
      </c>
      <c r="AT30" s="29">
        <v>84990.030372940644</v>
      </c>
      <c r="AU30" s="29">
        <v>41687.704468920143</v>
      </c>
      <c r="AV30" s="29">
        <v>4950.0509290094287</v>
      </c>
      <c r="AW30" s="29">
        <v>3810.6372846388667</v>
      </c>
      <c r="AX30" s="29">
        <v>186183.18138605601</v>
      </c>
      <c r="AY30" s="29">
        <v>423977.10686482396</v>
      </c>
      <c r="AZ30" s="29">
        <v>75877.463678761051</v>
      </c>
      <c r="BA30" s="29">
        <v>33729.810965389705</v>
      </c>
      <c r="BB30" s="29">
        <v>41670.949921716194</v>
      </c>
      <c r="BC30" s="29">
        <v>102603.92011786999</v>
      </c>
      <c r="BD30" s="29">
        <v>69035.818247032759</v>
      </c>
      <c r="BE30" s="29">
        <v>51421.550399538806</v>
      </c>
      <c r="BF30" s="29">
        <v>15965.890397474308</v>
      </c>
      <c r="BG30" s="29">
        <v>117100.70386785903</v>
      </c>
      <c r="BH30" s="29">
        <v>853342.3098755047</v>
      </c>
      <c r="BI30" s="29">
        <v>15212.216225190317</v>
      </c>
      <c r="BJ30" s="29">
        <v>903207.27716121019</v>
      </c>
      <c r="BK30" s="29">
        <v>18443.151642576384</v>
      </c>
      <c r="BL30" s="29">
        <v>1328458.1391565052</v>
      </c>
      <c r="BM30" s="29">
        <v>1324772.2810289315</v>
      </c>
      <c r="BN30" s="29">
        <v>149035.84897222545</v>
      </c>
      <c r="BO30" s="29">
        <v>116561.3850375544</v>
      </c>
      <c r="BP30" s="29">
        <v>114773.55929564379</v>
      </c>
      <c r="BQ30" s="29">
        <v>22980.703367339131</v>
      </c>
      <c r="BR30" s="29">
        <v>67451.908283703917</v>
      </c>
      <c r="BS30" s="29">
        <v>0</v>
      </c>
      <c r="BT30" s="59">
        <f t="shared" si="0"/>
        <v>15175081.899969654</v>
      </c>
      <c r="BU30" s="29">
        <v>11312813.185009796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31044.433521473744</v>
      </c>
      <c r="CG30" s="29">
        <v>0</v>
      </c>
      <c r="CH30" s="29">
        <v>-168884.8835642029</v>
      </c>
      <c r="CI30" s="29">
        <v>293402.12840892299</v>
      </c>
      <c r="CJ30" s="38">
        <f t="shared" si="1"/>
        <v>26643456.763345644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878420.81896165444</v>
      </c>
      <c r="D31" s="29">
        <v>33771.109646425684</v>
      </c>
      <c r="E31" s="29">
        <v>7125.0804390592975</v>
      </c>
      <c r="F31" s="29">
        <v>727941.95155032491</v>
      </c>
      <c r="G31" s="29">
        <v>500223.63719116704</v>
      </c>
      <c r="H31" s="29">
        <v>27558.884930074604</v>
      </c>
      <c r="I31" s="29">
        <v>108271.59288224616</v>
      </c>
      <c r="J31" s="29">
        <v>35961.882687865422</v>
      </c>
      <c r="K31" s="29">
        <v>40596.266582106975</v>
      </c>
      <c r="L31" s="29">
        <v>48860.586635591528</v>
      </c>
      <c r="M31" s="29">
        <v>111454.82386773852</v>
      </c>
      <c r="N31" s="29">
        <v>397326.33799406909</v>
      </c>
      <c r="O31" s="29">
        <v>71617.12402493463</v>
      </c>
      <c r="P31" s="29">
        <v>113807.47453854192</v>
      </c>
      <c r="Q31" s="29">
        <v>38744.818334827985</v>
      </c>
      <c r="R31" s="29">
        <v>131827.60343831708</v>
      </c>
      <c r="S31" s="29">
        <v>109311.20833435078</v>
      </c>
      <c r="T31" s="29">
        <v>74203.02150762477</v>
      </c>
      <c r="U31" s="29">
        <v>334328.42577194644</v>
      </c>
      <c r="V31" s="29">
        <v>18915.73286343009</v>
      </c>
      <c r="W31" s="29">
        <v>36406.885309720717</v>
      </c>
      <c r="X31" s="29">
        <v>130262.19448890127</v>
      </c>
      <c r="Y31" s="29">
        <v>53124.17011667382</v>
      </c>
      <c r="Z31" s="29">
        <v>4867387.7073567286</v>
      </c>
      <c r="AA31" s="29">
        <v>412509.13470253843</v>
      </c>
      <c r="AB31" s="29">
        <v>1406184.6120961327</v>
      </c>
      <c r="AC31" s="29">
        <v>2008796.3791416618</v>
      </c>
      <c r="AD31" s="29">
        <v>194135.91902199946</v>
      </c>
      <c r="AE31" s="29">
        <v>1025248.5043560129</v>
      </c>
      <c r="AF31" s="29">
        <v>488032.72479154018</v>
      </c>
      <c r="AG31" s="29">
        <v>681094.68656522641</v>
      </c>
      <c r="AH31" s="29">
        <v>87174.294890521312</v>
      </c>
      <c r="AI31" s="29">
        <v>26169.738308064359</v>
      </c>
      <c r="AJ31" s="29">
        <v>1411424.2636476746</v>
      </c>
      <c r="AK31" s="29">
        <v>333826.55597710115</v>
      </c>
      <c r="AL31" s="29">
        <v>307435.66790071619</v>
      </c>
      <c r="AM31" s="29">
        <v>40436.940925905321</v>
      </c>
      <c r="AN31" s="29">
        <v>141404.36213896613</v>
      </c>
      <c r="AO31" s="29">
        <v>3215064.4830276691</v>
      </c>
      <c r="AP31" s="29">
        <v>228039.67678125409</v>
      </c>
      <c r="AQ31" s="29">
        <v>1508979.9838666471</v>
      </c>
      <c r="AR31" s="29">
        <v>311753.26654312946</v>
      </c>
      <c r="AS31" s="29">
        <v>230811.76688970468</v>
      </c>
      <c r="AT31" s="29">
        <v>321295.41372184822</v>
      </c>
      <c r="AU31" s="29">
        <v>9823403.849121524</v>
      </c>
      <c r="AV31" s="29">
        <v>9969133.7978982776</v>
      </c>
      <c r="AW31" s="29">
        <v>9417019.8867043909</v>
      </c>
      <c r="AX31" s="29">
        <v>252555.42633747598</v>
      </c>
      <c r="AY31" s="29">
        <v>201539.84828460461</v>
      </c>
      <c r="AZ31" s="29">
        <v>38990.373270543467</v>
      </c>
      <c r="BA31" s="29">
        <v>12127.837051825154</v>
      </c>
      <c r="BB31" s="29">
        <v>57806.737545753538</v>
      </c>
      <c r="BC31" s="29">
        <v>153293.04417035147</v>
      </c>
      <c r="BD31" s="29">
        <v>124557.27168759263</v>
      </c>
      <c r="BE31" s="29">
        <v>31740.462931428279</v>
      </c>
      <c r="BF31" s="29">
        <v>13365.545916347761</v>
      </c>
      <c r="BG31" s="29">
        <v>323971.40562413074</v>
      </c>
      <c r="BH31" s="29">
        <v>2908214.4628863223</v>
      </c>
      <c r="BI31" s="29">
        <v>8228.2746646091255</v>
      </c>
      <c r="BJ31" s="29">
        <v>557129.16908833978</v>
      </c>
      <c r="BK31" s="29">
        <v>9938.1584572008942</v>
      </c>
      <c r="BL31" s="29">
        <v>830980.91589655855</v>
      </c>
      <c r="BM31" s="29">
        <v>1155926.1292705934</v>
      </c>
      <c r="BN31" s="29">
        <v>160421.29467576515</v>
      </c>
      <c r="BO31" s="29">
        <v>292964.23073016352</v>
      </c>
      <c r="BP31" s="29">
        <v>500970.70548744826</v>
      </c>
      <c r="BQ31" s="29">
        <v>25868.090873422421</v>
      </c>
      <c r="BR31" s="29">
        <v>31859.267997506598</v>
      </c>
      <c r="BS31" s="29">
        <v>0</v>
      </c>
      <c r="BT31" s="59">
        <f t="shared" si="0"/>
        <v>60179273.901320785</v>
      </c>
      <c r="BU31" s="29">
        <v>4197931.4214523891</v>
      </c>
      <c r="BV31" s="29">
        <v>0</v>
      </c>
      <c r="BW31" s="29">
        <v>377509.22696423606</v>
      </c>
      <c r="BX31" s="29">
        <v>0</v>
      </c>
      <c r="BY31" s="29">
        <v>6570029.0434365561</v>
      </c>
      <c r="BZ31" s="29">
        <v>54655109.555123873</v>
      </c>
      <c r="CA31" s="29">
        <v>47001055.945621014</v>
      </c>
      <c r="CB31" s="29">
        <v>25205356.57148239</v>
      </c>
      <c r="CC31" s="29">
        <v>0</v>
      </c>
      <c r="CD31" s="29">
        <v>417454.49565992097</v>
      </c>
      <c r="CE31" s="29">
        <v>0</v>
      </c>
      <c r="CF31" s="29">
        <v>200321.81528364355</v>
      </c>
      <c r="CG31" s="29">
        <v>0</v>
      </c>
      <c r="CH31" s="29">
        <v>0</v>
      </c>
      <c r="CI31" s="29">
        <v>13513883.86689481</v>
      </c>
      <c r="CJ31" s="38">
        <f t="shared" si="1"/>
        <v>212317925.84323964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241646.29488168383</v>
      </c>
      <c r="D32" s="29">
        <v>20421.68680739035</v>
      </c>
      <c r="E32" s="29">
        <v>6366.7296225525261</v>
      </c>
      <c r="F32" s="29">
        <v>13095.890971547735</v>
      </c>
      <c r="G32" s="29">
        <v>81526.357039425202</v>
      </c>
      <c r="H32" s="29">
        <v>9119.0174732501291</v>
      </c>
      <c r="I32" s="29">
        <v>16446.97095872281</v>
      </c>
      <c r="J32" s="29">
        <v>4427.6563937385154</v>
      </c>
      <c r="K32" s="29">
        <v>9791.4967124669838</v>
      </c>
      <c r="L32" s="29">
        <v>2180.4572311703423</v>
      </c>
      <c r="M32" s="29">
        <v>13405.027396410725</v>
      </c>
      <c r="N32" s="29">
        <v>6390.6913297706287</v>
      </c>
      <c r="O32" s="29">
        <v>21396.068131555578</v>
      </c>
      <c r="P32" s="29">
        <v>57417.274114959975</v>
      </c>
      <c r="Q32" s="29">
        <v>7183.8968893388846</v>
      </c>
      <c r="R32" s="29">
        <v>87512.684386189401</v>
      </c>
      <c r="S32" s="29">
        <v>8892.1914673726606</v>
      </c>
      <c r="T32" s="29">
        <v>10163.501148821035</v>
      </c>
      <c r="U32" s="29">
        <v>144654.23213792575</v>
      </c>
      <c r="V32" s="29">
        <v>23418.242237514252</v>
      </c>
      <c r="W32" s="29">
        <v>7365.5505312231799</v>
      </c>
      <c r="X32" s="29">
        <v>24036.113387528239</v>
      </c>
      <c r="Y32" s="29">
        <v>43033.675068415803</v>
      </c>
      <c r="Z32" s="29">
        <v>33847.486508551134</v>
      </c>
      <c r="AA32" s="29">
        <v>3333.9377701966632</v>
      </c>
      <c r="AB32" s="29">
        <v>77066.860208640137</v>
      </c>
      <c r="AC32" s="29">
        <v>1058918.9868694539</v>
      </c>
      <c r="AD32" s="29">
        <v>1211010.3456529081</v>
      </c>
      <c r="AE32" s="29">
        <v>415628.27840400854</v>
      </c>
      <c r="AF32" s="29">
        <v>163327.08300459944</v>
      </c>
      <c r="AG32" s="29">
        <v>2054509.9103189076</v>
      </c>
      <c r="AH32" s="29">
        <v>5621.0964249195185</v>
      </c>
      <c r="AI32" s="29">
        <v>1855.5026432334021</v>
      </c>
      <c r="AJ32" s="29">
        <v>133209.71412927905</v>
      </c>
      <c r="AK32" s="29">
        <v>29794.247608136524</v>
      </c>
      <c r="AL32" s="29">
        <v>49226.047350008841</v>
      </c>
      <c r="AM32" s="29">
        <v>8873.8015098278775</v>
      </c>
      <c r="AN32" s="29">
        <v>11469.257908496882</v>
      </c>
      <c r="AO32" s="29">
        <v>24905.687919112483</v>
      </c>
      <c r="AP32" s="29">
        <v>36031.980552976056</v>
      </c>
      <c r="AQ32" s="29">
        <v>156430.64669122969</v>
      </c>
      <c r="AR32" s="29">
        <v>4769.0187478022108</v>
      </c>
      <c r="AS32" s="29">
        <v>2475.1445211980822</v>
      </c>
      <c r="AT32" s="29">
        <v>14792.500637351983</v>
      </c>
      <c r="AU32" s="29">
        <v>51939.420475527309</v>
      </c>
      <c r="AV32" s="29">
        <v>4415.0490728040832</v>
      </c>
      <c r="AW32" s="29">
        <v>5123.3869851772324</v>
      </c>
      <c r="AX32" s="29">
        <v>36854.795113151158</v>
      </c>
      <c r="AY32" s="29">
        <v>45749.082211888024</v>
      </c>
      <c r="AZ32" s="29">
        <v>6099.1460555671929</v>
      </c>
      <c r="BA32" s="29">
        <v>3109.762206459141</v>
      </c>
      <c r="BB32" s="29">
        <v>14963.025555627943</v>
      </c>
      <c r="BC32" s="29">
        <v>19776.117951908338</v>
      </c>
      <c r="BD32" s="29">
        <v>594482.8257758246</v>
      </c>
      <c r="BE32" s="29">
        <v>8053.9840607034112</v>
      </c>
      <c r="BF32" s="29">
        <v>3502.5275741987743</v>
      </c>
      <c r="BG32" s="29">
        <v>119837.7405962489</v>
      </c>
      <c r="BH32" s="29">
        <v>165037.02636291221</v>
      </c>
      <c r="BI32" s="29">
        <v>2640.5293792183302</v>
      </c>
      <c r="BJ32" s="29">
        <v>46142.441891306233</v>
      </c>
      <c r="BK32" s="29">
        <v>5879.5879769079347</v>
      </c>
      <c r="BL32" s="29">
        <v>24710.059725052346</v>
      </c>
      <c r="BM32" s="29">
        <v>33477.509038341508</v>
      </c>
      <c r="BN32" s="29">
        <v>16101.159972869973</v>
      </c>
      <c r="BO32" s="29">
        <v>12598.764054520458</v>
      </c>
      <c r="BP32" s="29">
        <v>12649.29057796883</v>
      </c>
      <c r="BQ32" s="29">
        <v>18009.75827484539</v>
      </c>
      <c r="BR32" s="29">
        <v>20572.420020099795</v>
      </c>
      <c r="BS32" s="29">
        <v>0</v>
      </c>
      <c r="BT32" s="59">
        <f t="shared" si="0"/>
        <v>7628714.6526089422</v>
      </c>
      <c r="BU32" s="29">
        <v>20572690.705515526</v>
      </c>
      <c r="BV32" s="29">
        <v>0</v>
      </c>
      <c r="BW32" s="29">
        <v>68313.878952389437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3998238.3370829173</v>
      </c>
      <c r="CD32" s="29">
        <v>12224.738890771632</v>
      </c>
      <c r="CE32" s="29">
        <v>0</v>
      </c>
      <c r="CF32" s="29">
        <v>87650.728200672034</v>
      </c>
      <c r="CG32" s="29">
        <v>49496.673247455547</v>
      </c>
      <c r="CH32" s="29">
        <v>-223969.70130959051</v>
      </c>
      <c r="CI32" s="29">
        <v>2802338.9191222442</v>
      </c>
      <c r="CJ32" s="38">
        <f t="shared" si="1"/>
        <v>34995698.932311326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4040409.2319042431</v>
      </c>
      <c r="D33" s="29">
        <v>20439.882219813608</v>
      </c>
      <c r="E33" s="29">
        <v>153119.17374462326</v>
      </c>
      <c r="F33" s="29">
        <v>302842.01727922173</v>
      </c>
      <c r="G33" s="29">
        <v>4643939.8613478495</v>
      </c>
      <c r="H33" s="29">
        <v>650271.90782385075</v>
      </c>
      <c r="I33" s="29">
        <v>1618606.9757375575</v>
      </c>
      <c r="J33" s="29">
        <v>1523698.5063303984</v>
      </c>
      <c r="K33" s="29">
        <v>821688.50415602431</v>
      </c>
      <c r="L33" s="29">
        <v>263620.41137616168</v>
      </c>
      <c r="M33" s="29">
        <v>994148.56238320307</v>
      </c>
      <c r="N33" s="29">
        <v>726507.28898553445</v>
      </c>
      <c r="O33" s="29">
        <v>967045.70566625451</v>
      </c>
      <c r="P33" s="29">
        <v>1387908.3118080262</v>
      </c>
      <c r="Q33" s="29">
        <v>882653.10591436201</v>
      </c>
      <c r="R33" s="29">
        <v>2331703.5859655244</v>
      </c>
      <c r="S33" s="29">
        <v>1332105.3210390622</v>
      </c>
      <c r="T33" s="29">
        <v>1031062.8782067657</v>
      </c>
      <c r="U33" s="29">
        <v>7322627.0598858725</v>
      </c>
      <c r="V33" s="29">
        <v>274590.79659470846</v>
      </c>
      <c r="W33" s="29">
        <v>335506.82286572072</v>
      </c>
      <c r="X33" s="29">
        <v>1861874.9412804754</v>
      </c>
      <c r="Y33" s="29">
        <v>707104.60513768846</v>
      </c>
      <c r="Z33" s="29">
        <v>261881.23291904473</v>
      </c>
      <c r="AA33" s="29">
        <v>12253.889127604632</v>
      </c>
      <c r="AB33" s="29">
        <v>3305423.3773504263</v>
      </c>
      <c r="AC33" s="29">
        <v>17700630.297706265</v>
      </c>
      <c r="AD33" s="29">
        <v>2738933.9510137159</v>
      </c>
      <c r="AE33" s="29">
        <v>2394547.3650623616</v>
      </c>
      <c r="AF33" s="29">
        <v>729072.07833529438</v>
      </c>
      <c r="AG33" s="29">
        <v>658032.72245461331</v>
      </c>
      <c r="AH33" s="29">
        <v>259963.42738425496</v>
      </c>
      <c r="AI33" s="29">
        <v>446702.40069870144</v>
      </c>
      <c r="AJ33" s="29">
        <v>116728.3453597779</v>
      </c>
      <c r="AK33" s="29">
        <v>178262.27669677493</v>
      </c>
      <c r="AL33" s="29">
        <v>1598064.7954297394</v>
      </c>
      <c r="AM33" s="29">
        <v>324642.41678355902</v>
      </c>
      <c r="AN33" s="29">
        <v>740200.5382791413</v>
      </c>
      <c r="AO33" s="29">
        <v>521865.93446506158</v>
      </c>
      <c r="AP33" s="29">
        <v>464324.04419591808</v>
      </c>
      <c r="AQ33" s="29">
        <v>127266.84647699547</v>
      </c>
      <c r="AR33" s="29">
        <v>64467.705862460491</v>
      </c>
      <c r="AS33" s="29">
        <v>39243.508686152134</v>
      </c>
      <c r="AT33" s="29">
        <v>15839.77373115993</v>
      </c>
      <c r="AU33" s="29">
        <v>20122.485002762482</v>
      </c>
      <c r="AV33" s="29">
        <v>10970.26315872628</v>
      </c>
      <c r="AW33" s="29">
        <v>3327.5011180682332</v>
      </c>
      <c r="AX33" s="29">
        <v>117520.22466104524</v>
      </c>
      <c r="AY33" s="29">
        <v>333959.87609075819</v>
      </c>
      <c r="AZ33" s="29">
        <v>403929.47669461067</v>
      </c>
      <c r="BA33" s="29">
        <v>16464.536807706692</v>
      </c>
      <c r="BB33" s="29">
        <v>47630.998388415435</v>
      </c>
      <c r="BC33" s="29">
        <v>107993.13361045634</v>
      </c>
      <c r="BD33" s="29">
        <v>160789.54064086115</v>
      </c>
      <c r="BE33" s="29">
        <v>19264.616416110344</v>
      </c>
      <c r="BF33" s="29">
        <v>24727.914979127821</v>
      </c>
      <c r="BG33" s="29">
        <v>889219.40939071728</v>
      </c>
      <c r="BH33" s="29">
        <v>968283.70743062953</v>
      </c>
      <c r="BI33" s="29">
        <v>57194.631681515239</v>
      </c>
      <c r="BJ33" s="29">
        <v>460959.32130427938</v>
      </c>
      <c r="BK33" s="29">
        <v>8718.2181896898637</v>
      </c>
      <c r="BL33" s="29">
        <v>2165411.1955366167</v>
      </c>
      <c r="BM33" s="29">
        <v>754485.1750193187</v>
      </c>
      <c r="BN33" s="29">
        <v>290098.8731370864</v>
      </c>
      <c r="BO33" s="29">
        <v>161079.54775487381</v>
      </c>
      <c r="BP33" s="29">
        <v>311777.8322593976</v>
      </c>
      <c r="BQ33" s="29">
        <v>257068.2626700539</v>
      </c>
      <c r="BR33" s="29">
        <v>409524.12531982799</v>
      </c>
      <c r="BS33" s="29">
        <v>0</v>
      </c>
      <c r="BT33" s="59">
        <f t="shared" si="0"/>
        <v>74892343.252934605</v>
      </c>
      <c r="BU33" s="29">
        <v>35748044.27156958</v>
      </c>
      <c r="BV33" s="29">
        <v>0</v>
      </c>
      <c r="BW33" s="29">
        <v>1320926.1461763536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202126.3419659847</v>
      </c>
      <c r="CD33" s="29">
        <v>5667233.8712331122</v>
      </c>
      <c r="CE33" s="29">
        <v>0</v>
      </c>
      <c r="CF33" s="29">
        <v>5358403.3683706773</v>
      </c>
      <c r="CG33" s="29">
        <v>131587.34637621898</v>
      </c>
      <c r="CH33" s="29">
        <v>-698121.93358313595</v>
      </c>
      <c r="CI33" s="29">
        <v>89731595.613205165</v>
      </c>
      <c r="CJ33" s="38">
        <f t="shared" si="1"/>
        <v>212354138.27824855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118841.28741019213</v>
      </c>
      <c r="D34" s="29">
        <v>6889.2224854192718</v>
      </c>
      <c r="E34" s="29">
        <v>1979.349288585863</v>
      </c>
      <c r="F34" s="29">
        <v>35918.639770821406</v>
      </c>
      <c r="G34" s="29">
        <v>156326.43238601912</v>
      </c>
      <c r="H34" s="29">
        <v>10513.420281235403</v>
      </c>
      <c r="I34" s="29">
        <v>18553.57084448637</v>
      </c>
      <c r="J34" s="29">
        <v>6096.00813699426</v>
      </c>
      <c r="K34" s="29">
        <v>6550.6077951802463</v>
      </c>
      <c r="L34" s="29">
        <v>10858.899695666702</v>
      </c>
      <c r="M34" s="29">
        <v>44502.632435896827</v>
      </c>
      <c r="N34" s="29">
        <v>62846.486903511766</v>
      </c>
      <c r="O34" s="29">
        <v>28382.179736622897</v>
      </c>
      <c r="P34" s="29">
        <v>26689.360218453661</v>
      </c>
      <c r="Q34" s="29">
        <v>7656.516270840536</v>
      </c>
      <c r="R34" s="29">
        <v>63033.463027545411</v>
      </c>
      <c r="S34" s="29">
        <v>21045.610701239209</v>
      </c>
      <c r="T34" s="29">
        <v>10374.642315552652</v>
      </c>
      <c r="U34" s="29">
        <v>82263.04427251665</v>
      </c>
      <c r="V34" s="29">
        <v>5433.4923172641211</v>
      </c>
      <c r="W34" s="29">
        <v>8364.2092048625727</v>
      </c>
      <c r="X34" s="29">
        <v>29171.818610432663</v>
      </c>
      <c r="Y34" s="29">
        <v>20753.2741956551</v>
      </c>
      <c r="Z34" s="29">
        <v>29853.667398565067</v>
      </c>
      <c r="AA34" s="29">
        <v>4542.9943136263355</v>
      </c>
      <c r="AB34" s="29">
        <v>45743.692719445608</v>
      </c>
      <c r="AC34" s="29">
        <v>3355055.7614996978</v>
      </c>
      <c r="AD34" s="29">
        <v>67782.80637320294</v>
      </c>
      <c r="AE34" s="29">
        <v>271189.26404627372</v>
      </c>
      <c r="AF34" s="29">
        <v>167908.79815858192</v>
      </c>
      <c r="AG34" s="29">
        <v>289653.1140996879</v>
      </c>
      <c r="AH34" s="29">
        <v>17706.931805005526</v>
      </c>
      <c r="AI34" s="29">
        <v>680.91716172146619</v>
      </c>
      <c r="AJ34" s="29">
        <v>50003.144384770239</v>
      </c>
      <c r="AK34" s="29">
        <v>24974.70817793937</v>
      </c>
      <c r="AL34" s="29">
        <v>1424492.6561494488</v>
      </c>
      <c r="AM34" s="29">
        <v>11694.560389317807</v>
      </c>
      <c r="AN34" s="29">
        <v>46002.614146515298</v>
      </c>
      <c r="AO34" s="29">
        <v>1834909.2262557941</v>
      </c>
      <c r="AP34" s="29">
        <v>126894.3587825205</v>
      </c>
      <c r="AQ34" s="29">
        <v>37902.923872656611</v>
      </c>
      <c r="AR34" s="29">
        <v>12228.93958649024</v>
      </c>
      <c r="AS34" s="29">
        <v>9239.740315899644</v>
      </c>
      <c r="AT34" s="29">
        <v>5560.1752992009951</v>
      </c>
      <c r="AU34" s="29">
        <v>19031.018151215318</v>
      </c>
      <c r="AV34" s="29">
        <v>5585.8262114368108</v>
      </c>
      <c r="AW34" s="29">
        <v>1721.241576444143</v>
      </c>
      <c r="AX34" s="29">
        <v>56974.994062900587</v>
      </c>
      <c r="AY34" s="29">
        <v>89299.203530117011</v>
      </c>
      <c r="AZ34" s="29">
        <v>232647.05849526828</v>
      </c>
      <c r="BA34" s="29">
        <v>6979.5917432628621</v>
      </c>
      <c r="BB34" s="29">
        <v>36860.138541187131</v>
      </c>
      <c r="BC34" s="29">
        <v>64617.684507744591</v>
      </c>
      <c r="BD34" s="29">
        <v>38634.341218963367</v>
      </c>
      <c r="BE34" s="29">
        <v>9388.2305468450049</v>
      </c>
      <c r="BF34" s="29">
        <v>2951.0139587898011</v>
      </c>
      <c r="BG34" s="29">
        <v>69623.303300876098</v>
      </c>
      <c r="BH34" s="29">
        <v>351459.13299606927</v>
      </c>
      <c r="BI34" s="29">
        <v>23246.485013556761</v>
      </c>
      <c r="BJ34" s="29">
        <v>270044.70428762573</v>
      </c>
      <c r="BK34" s="29">
        <v>4697.4330590221589</v>
      </c>
      <c r="BL34" s="29">
        <v>693196.42223144299</v>
      </c>
      <c r="BM34" s="29">
        <v>740172.87137413141</v>
      </c>
      <c r="BN34" s="29">
        <v>75467.540223304866</v>
      </c>
      <c r="BO34" s="29">
        <v>46624.735909220646</v>
      </c>
      <c r="BP34" s="29">
        <v>110846.80583332715</v>
      </c>
      <c r="BQ34" s="29">
        <v>9918.6210770066391</v>
      </c>
      <c r="BR34" s="29">
        <v>20601.641015470337</v>
      </c>
      <c r="BS34" s="29">
        <v>0</v>
      </c>
      <c r="BT34" s="59">
        <f t="shared" si="0"/>
        <v>11597655.202106588</v>
      </c>
      <c r="BU34" s="29">
        <v>78556560.673523307</v>
      </c>
      <c r="BV34" s="29">
        <v>0</v>
      </c>
      <c r="BW34" s="29">
        <v>1652670.8598345614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338.55088569336908</v>
      </c>
      <c r="CD34" s="29">
        <v>1461528.8408266159</v>
      </c>
      <c r="CE34" s="29">
        <v>0</v>
      </c>
      <c r="CF34" s="29">
        <v>742500.13234405988</v>
      </c>
      <c r="CG34" s="29">
        <v>675166.3151310269</v>
      </c>
      <c r="CH34" s="29">
        <v>0</v>
      </c>
      <c r="CI34" s="29">
        <v>124343.40697192757</v>
      </c>
      <c r="CJ34" s="38">
        <f t="shared" si="1"/>
        <v>94810763.981623799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151034.26355720576</v>
      </c>
      <c r="D35" s="29">
        <v>72221.083499505883</v>
      </c>
      <c r="E35" s="29">
        <v>15487.623168314449</v>
      </c>
      <c r="F35" s="29">
        <v>171882.2219080647</v>
      </c>
      <c r="G35" s="29">
        <v>2705659.219610122</v>
      </c>
      <c r="H35" s="29">
        <v>100711.20398230746</v>
      </c>
      <c r="I35" s="29">
        <v>193794.6539946952</v>
      </c>
      <c r="J35" s="29">
        <v>229243.44644886936</v>
      </c>
      <c r="K35" s="29">
        <v>148910.16775877221</v>
      </c>
      <c r="L35" s="29">
        <v>140027.35190312268</v>
      </c>
      <c r="M35" s="29">
        <v>281287.13752566959</v>
      </c>
      <c r="N35" s="29">
        <v>279642.42772815371</v>
      </c>
      <c r="O35" s="29">
        <v>212381.00949558601</v>
      </c>
      <c r="P35" s="29">
        <v>599844.35014062049</v>
      </c>
      <c r="Q35" s="29">
        <v>81215.768346589306</v>
      </c>
      <c r="R35" s="29">
        <v>250217.44484697262</v>
      </c>
      <c r="S35" s="29">
        <v>137110.36050861608</v>
      </c>
      <c r="T35" s="29">
        <v>162545.06358794423</v>
      </c>
      <c r="U35" s="29">
        <v>473546.7189641656</v>
      </c>
      <c r="V35" s="29">
        <v>70218.071053498628</v>
      </c>
      <c r="W35" s="29">
        <v>21650.763643197242</v>
      </c>
      <c r="X35" s="29">
        <v>505535.72954378533</v>
      </c>
      <c r="Y35" s="29">
        <v>56290.265237319974</v>
      </c>
      <c r="Z35" s="29">
        <v>48008.141788242458</v>
      </c>
      <c r="AA35" s="29">
        <v>36349.586348977857</v>
      </c>
      <c r="AB35" s="29">
        <v>751986.11550134793</v>
      </c>
      <c r="AC35" s="29">
        <v>592704.8225118086</v>
      </c>
      <c r="AD35" s="29">
        <v>197421.49784690331</v>
      </c>
      <c r="AE35" s="29">
        <v>11416102.710632997</v>
      </c>
      <c r="AF35" s="29">
        <v>1733146.385563696</v>
      </c>
      <c r="AG35" s="29">
        <v>9588778.4472618345</v>
      </c>
      <c r="AH35" s="29">
        <v>68226.609377699438</v>
      </c>
      <c r="AI35" s="29">
        <v>1254.1752920789131</v>
      </c>
      <c r="AJ35" s="29">
        <v>882087.74134083861</v>
      </c>
      <c r="AK35" s="29">
        <v>310354.28113819775</v>
      </c>
      <c r="AL35" s="29">
        <v>75741.926576347527</v>
      </c>
      <c r="AM35" s="29">
        <v>176094.61356263046</v>
      </c>
      <c r="AN35" s="29">
        <v>115855.08733830013</v>
      </c>
      <c r="AO35" s="29">
        <v>586861.36858979333</v>
      </c>
      <c r="AP35" s="29">
        <v>335255.66595310631</v>
      </c>
      <c r="AQ35" s="29">
        <v>257549.35965260869</v>
      </c>
      <c r="AR35" s="29">
        <v>11304.007353722918</v>
      </c>
      <c r="AS35" s="29">
        <v>27519.2049499518</v>
      </c>
      <c r="AT35" s="29">
        <v>18419.611822872634</v>
      </c>
      <c r="AU35" s="29">
        <v>39612.243446445711</v>
      </c>
      <c r="AV35" s="29">
        <v>2797.8643424211059</v>
      </c>
      <c r="AW35" s="29">
        <v>1151.3868025659826</v>
      </c>
      <c r="AX35" s="29">
        <v>215040.19351504446</v>
      </c>
      <c r="AY35" s="29">
        <v>388465.83104995801</v>
      </c>
      <c r="AZ35" s="29">
        <v>69905.572902348722</v>
      </c>
      <c r="BA35" s="29">
        <v>7285.5896894822818</v>
      </c>
      <c r="BB35" s="29">
        <v>51894.097364631074</v>
      </c>
      <c r="BC35" s="29">
        <v>88780.051541923633</v>
      </c>
      <c r="BD35" s="29">
        <v>129788.11086248868</v>
      </c>
      <c r="BE35" s="29">
        <v>51214.658145994465</v>
      </c>
      <c r="BF35" s="29">
        <v>45552.820744966783</v>
      </c>
      <c r="BG35" s="29">
        <v>147232.9522870245</v>
      </c>
      <c r="BH35" s="29">
        <v>1377014.5529655302</v>
      </c>
      <c r="BI35" s="29">
        <v>46799.251175480313</v>
      </c>
      <c r="BJ35" s="29">
        <v>2140582.5203933204</v>
      </c>
      <c r="BK35" s="29">
        <v>11076.347960104129</v>
      </c>
      <c r="BL35" s="29">
        <v>1494717.3932442407</v>
      </c>
      <c r="BM35" s="29">
        <v>2886255.9424676113</v>
      </c>
      <c r="BN35" s="29">
        <v>245341.66584598724</v>
      </c>
      <c r="BO35" s="29">
        <v>346029.95589075069</v>
      </c>
      <c r="BP35" s="29">
        <v>283531.72993725276</v>
      </c>
      <c r="BQ35" s="29">
        <v>69306.773916830716</v>
      </c>
      <c r="BR35" s="29">
        <v>50414.417776979797</v>
      </c>
      <c r="BS35" s="29">
        <v>0</v>
      </c>
      <c r="BT35" s="59">
        <f t="shared" si="0"/>
        <v>44481269.631126471</v>
      </c>
      <c r="BU35" s="29">
        <v>12354316.68490185</v>
      </c>
      <c r="BV35" s="29">
        <v>0</v>
      </c>
      <c r="BW35" s="29">
        <v>326765.99317970243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8061.8979726128073</v>
      </c>
      <c r="CE35" s="29">
        <v>0</v>
      </c>
      <c r="CF35" s="29">
        <v>172276.20644248926</v>
      </c>
      <c r="CG35" s="29">
        <v>0</v>
      </c>
      <c r="CH35" s="29">
        <v>0</v>
      </c>
      <c r="CI35" s="29">
        <v>12117767.433664331</v>
      </c>
      <c r="CJ35" s="38">
        <f t="shared" si="1"/>
        <v>69460457.847287461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3249.7744036958679</v>
      </c>
      <c r="D36" s="29">
        <v>7502.3634411594539</v>
      </c>
      <c r="E36" s="29">
        <v>49.89389629813563</v>
      </c>
      <c r="F36" s="29">
        <v>143135.08943458242</v>
      </c>
      <c r="G36" s="29">
        <v>6550.6338143242147</v>
      </c>
      <c r="H36" s="29">
        <v>758.70493883844347</v>
      </c>
      <c r="I36" s="29">
        <v>1748.7015852969132</v>
      </c>
      <c r="J36" s="29">
        <v>556.47011782973334</v>
      </c>
      <c r="K36" s="29">
        <v>1882.6997702878862</v>
      </c>
      <c r="L36" s="29">
        <v>8196.4977015055392</v>
      </c>
      <c r="M36" s="29">
        <v>4301.6968983434408</v>
      </c>
      <c r="N36" s="29">
        <v>53415.324029275682</v>
      </c>
      <c r="O36" s="29">
        <v>278.66433123049836</v>
      </c>
      <c r="P36" s="29">
        <v>496.46669915145077</v>
      </c>
      <c r="Q36" s="29">
        <v>83.565545554055348</v>
      </c>
      <c r="R36" s="29">
        <v>6107.3136583562718</v>
      </c>
      <c r="S36" s="29">
        <v>3830.6124681657907</v>
      </c>
      <c r="T36" s="29">
        <v>1228.991692410347</v>
      </c>
      <c r="U36" s="29">
        <v>10012.823860650997</v>
      </c>
      <c r="V36" s="29">
        <v>950.45985611298522</v>
      </c>
      <c r="W36" s="29">
        <v>1108.8127984671546</v>
      </c>
      <c r="X36" s="29">
        <v>4549.0216892993076</v>
      </c>
      <c r="Y36" s="29">
        <v>3477.4095613947329</v>
      </c>
      <c r="Z36" s="29">
        <v>7281.539397378051</v>
      </c>
      <c r="AA36" s="29">
        <v>10050.095603948786</v>
      </c>
      <c r="AB36" s="29">
        <v>9980.3263617562316</v>
      </c>
      <c r="AC36" s="29">
        <v>14255.455715051379</v>
      </c>
      <c r="AD36" s="29">
        <v>10460.375914424152</v>
      </c>
      <c r="AE36" s="29">
        <v>177349.9674282331</v>
      </c>
      <c r="AF36" s="29">
        <v>64243.08172888602</v>
      </c>
      <c r="AG36" s="29">
        <v>3575358.9771847804</v>
      </c>
      <c r="AH36" s="29">
        <v>6234.8792750667408</v>
      </c>
      <c r="AI36" s="29">
        <v>2182.1811990665601</v>
      </c>
      <c r="AJ36" s="29">
        <v>42678.383362639499</v>
      </c>
      <c r="AK36" s="29">
        <v>131016.47995165092</v>
      </c>
      <c r="AL36" s="29">
        <v>18308.142251998877</v>
      </c>
      <c r="AM36" s="29">
        <v>11918.604812102276</v>
      </c>
      <c r="AN36" s="29">
        <v>16815.989545577522</v>
      </c>
      <c r="AO36" s="29">
        <v>311145.52999058313</v>
      </c>
      <c r="AP36" s="29">
        <v>110544.54521966189</v>
      </c>
      <c r="AQ36" s="29">
        <v>22418.802579531075</v>
      </c>
      <c r="AR36" s="29">
        <v>470.85667030360719</v>
      </c>
      <c r="AS36" s="29">
        <v>3766.8420268202935</v>
      </c>
      <c r="AT36" s="29">
        <v>8152.71531258715</v>
      </c>
      <c r="AU36" s="29">
        <v>7828.6447979422646</v>
      </c>
      <c r="AV36" s="29">
        <v>31.225138966635246</v>
      </c>
      <c r="AW36" s="29">
        <v>27.153982314849213</v>
      </c>
      <c r="AX36" s="29">
        <v>111900.77652902843</v>
      </c>
      <c r="AY36" s="29">
        <v>79810.164181268163</v>
      </c>
      <c r="AZ36" s="29">
        <v>11822.212448953316</v>
      </c>
      <c r="BA36" s="29">
        <v>5123.9753190914298</v>
      </c>
      <c r="BB36" s="29">
        <v>23546.193931058602</v>
      </c>
      <c r="BC36" s="29">
        <v>45442.80283558651</v>
      </c>
      <c r="BD36" s="29">
        <v>93040.649482265973</v>
      </c>
      <c r="BE36" s="29">
        <v>29046.65508998762</v>
      </c>
      <c r="BF36" s="29">
        <v>141428.84995141695</v>
      </c>
      <c r="BG36" s="29">
        <v>56581.290879361026</v>
      </c>
      <c r="BH36" s="29">
        <v>117501.3598173893</v>
      </c>
      <c r="BI36" s="29">
        <v>8182.9305306299066</v>
      </c>
      <c r="BJ36" s="29">
        <v>220504.78149298069</v>
      </c>
      <c r="BK36" s="29">
        <v>5981.5040613360989</v>
      </c>
      <c r="BL36" s="29">
        <v>37270.969577960124</v>
      </c>
      <c r="BM36" s="29">
        <v>153679.46848129222</v>
      </c>
      <c r="BN36" s="29">
        <v>27884.688601588776</v>
      </c>
      <c r="BO36" s="29">
        <v>17296.335220677938</v>
      </c>
      <c r="BP36" s="29">
        <v>28178.198470646937</v>
      </c>
      <c r="BQ36" s="29">
        <v>1418.076468913129</v>
      </c>
      <c r="BR36" s="29">
        <v>6708.9313986847164</v>
      </c>
      <c r="BS36" s="29">
        <v>0</v>
      </c>
      <c r="BT36" s="59">
        <f t="shared" si="0"/>
        <v>6048343.6024136208</v>
      </c>
      <c r="BU36" s="29">
        <v>1041420.798022216</v>
      </c>
      <c r="BV36" s="29">
        <v>0</v>
      </c>
      <c r="BW36" s="29">
        <v>0</v>
      </c>
      <c r="BX36" s="29">
        <v>0</v>
      </c>
      <c r="BY36" s="29">
        <v>162964.65443617859</v>
      </c>
      <c r="BZ36" s="29">
        <v>0</v>
      </c>
      <c r="CA36" s="29">
        <v>0</v>
      </c>
      <c r="CB36" s="29">
        <v>0</v>
      </c>
      <c r="CC36" s="29">
        <v>0</v>
      </c>
      <c r="CD36" s="29">
        <v>52060.189025233245</v>
      </c>
      <c r="CE36" s="29">
        <v>0</v>
      </c>
      <c r="CF36" s="29">
        <v>220388.63842780358</v>
      </c>
      <c r="CG36" s="29">
        <v>0</v>
      </c>
      <c r="CH36" s="29">
        <v>0</v>
      </c>
      <c r="CI36" s="29">
        <v>159923419.1896458</v>
      </c>
      <c r="CJ36" s="38">
        <f t="shared" si="1"/>
        <v>167448597.07197085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2439.7508393852349</v>
      </c>
      <c r="D37" s="29">
        <v>234.18376337442669</v>
      </c>
      <c r="E37" s="29">
        <v>256.73677253148583</v>
      </c>
      <c r="F37" s="29">
        <v>13022.940278830412</v>
      </c>
      <c r="G37" s="29">
        <v>38963.838806258376</v>
      </c>
      <c r="H37" s="29">
        <v>1678.6189046025975</v>
      </c>
      <c r="I37" s="29">
        <v>2734.2056981236378</v>
      </c>
      <c r="J37" s="29">
        <v>991.32809216872226</v>
      </c>
      <c r="K37" s="29">
        <v>1442.7542538153982</v>
      </c>
      <c r="L37" s="29">
        <v>14759.223224901474</v>
      </c>
      <c r="M37" s="29">
        <v>13077.538827602439</v>
      </c>
      <c r="N37" s="29">
        <v>31000.365174735347</v>
      </c>
      <c r="O37" s="29">
        <v>3517.88181904966</v>
      </c>
      <c r="P37" s="29">
        <v>4175.9908070763267</v>
      </c>
      <c r="Q37" s="29">
        <v>696.89272657799324</v>
      </c>
      <c r="R37" s="29">
        <v>8501.6303345689557</v>
      </c>
      <c r="S37" s="29">
        <v>21759.736518389236</v>
      </c>
      <c r="T37" s="29">
        <v>16302.995454494141</v>
      </c>
      <c r="U37" s="29">
        <v>44433.644572853038</v>
      </c>
      <c r="V37" s="29">
        <v>2475.7843381457715</v>
      </c>
      <c r="W37" s="29">
        <v>1987.3636698051027</v>
      </c>
      <c r="X37" s="29">
        <v>14603.637534072339</v>
      </c>
      <c r="Y37" s="29">
        <v>4385.0522264883048</v>
      </c>
      <c r="Z37" s="29">
        <v>7889.5569461845198</v>
      </c>
      <c r="AA37" s="29">
        <v>2937.4058070162664</v>
      </c>
      <c r="AB37" s="29">
        <v>15771.020206225308</v>
      </c>
      <c r="AC37" s="29">
        <v>13704.545134008988</v>
      </c>
      <c r="AD37" s="29">
        <v>19908.568690501881</v>
      </c>
      <c r="AE37" s="29">
        <v>124685.01529379633</v>
      </c>
      <c r="AF37" s="29">
        <v>58598.665015743391</v>
      </c>
      <c r="AG37" s="29">
        <v>7375.0346086071322</v>
      </c>
      <c r="AH37" s="29">
        <v>20622.184099283397</v>
      </c>
      <c r="AI37" s="29">
        <v>510.52502147393494</v>
      </c>
      <c r="AJ37" s="29">
        <v>83792.840337806192</v>
      </c>
      <c r="AK37" s="29">
        <v>15863.135822429249</v>
      </c>
      <c r="AL37" s="29">
        <v>13138.268657352361</v>
      </c>
      <c r="AM37" s="29">
        <v>4711.3834279524226</v>
      </c>
      <c r="AN37" s="29">
        <v>5477.6655827617033</v>
      </c>
      <c r="AO37" s="29">
        <v>23401.960820962693</v>
      </c>
      <c r="AP37" s="29">
        <v>34416.722522191572</v>
      </c>
      <c r="AQ37" s="29">
        <v>7666.9947413642722</v>
      </c>
      <c r="AR37" s="29">
        <v>2752.0703315733549</v>
      </c>
      <c r="AS37" s="29">
        <v>1652.6052351171056</v>
      </c>
      <c r="AT37" s="29">
        <v>2877.6563588964868</v>
      </c>
      <c r="AU37" s="29">
        <v>4409.3401755137738</v>
      </c>
      <c r="AV37" s="29">
        <v>126.01818296244737</v>
      </c>
      <c r="AW37" s="29">
        <v>60.661784264184433</v>
      </c>
      <c r="AX37" s="29">
        <v>46408.729227117088</v>
      </c>
      <c r="AY37" s="29">
        <v>85203.44421477725</v>
      </c>
      <c r="AZ37" s="29">
        <v>18486.609670418493</v>
      </c>
      <c r="BA37" s="29">
        <v>177.02217257992757</v>
      </c>
      <c r="BB37" s="29">
        <v>12732.125037987338</v>
      </c>
      <c r="BC37" s="29">
        <v>15995.755743666887</v>
      </c>
      <c r="BD37" s="29">
        <v>31212.40381390836</v>
      </c>
      <c r="BE37" s="29">
        <v>9551.227085765333</v>
      </c>
      <c r="BF37" s="29">
        <v>2923727.313171308</v>
      </c>
      <c r="BG37" s="29">
        <v>22062.371909795849</v>
      </c>
      <c r="BH37" s="29">
        <v>146813.08022504719</v>
      </c>
      <c r="BI37" s="29">
        <v>1931.4904718028758</v>
      </c>
      <c r="BJ37" s="29">
        <v>19704.09958434313</v>
      </c>
      <c r="BK37" s="29">
        <v>1955.5731434431711</v>
      </c>
      <c r="BL37" s="29">
        <v>13117.880216955189</v>
      </c>
      <c r="BM37" s="29">
        <v>6049.1029140245428</v>
      </c>
      <c r="BN37" s="29">
        <v>10215.451252646832</v>
      </c>
      <c r="BO37" s="29">
        <v>6614.565554461893</v>
      </c>
      <c r="BP37" s="29">
        <v>27866.248605500059</v>
      </c>
      <c r="BQ37" s="29">
        <v>1999.1939451621161</v>
      </c>
      <c r="BR37" s="29">
        <v>4764.1331674549374</v>
      </c>
      <c r="BS37" s="29">
        <v>0</v>
      </c>
      <c r="BT37" s="59">
        <f t="shared" si="0"/>
        <v>4122379.760570005</v>
      </c>
      <c r="BU37" s="29">
        <v>71609.102744616903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68639.284720009076</v>
      </c>
      <c r="CG37" s="29">
        <v>0</v>
      </c>
      <c r="CH37" s="29">
        <v>0</v>
      </c>
      <c r="CI37" s="29">
        <v>11621788.520867132</v>
      </c>
      <c r="CJ37" s="38">
        <f t="shared" ref="CJ37:CJ68" si="2">SUM(BT37:CI37)</f>
        <v>15884416.668901764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5603.6938236501355</v>
      </c>
      <c r="D38" s="29">
        <v>2602.1714238768473</v>
      </c>
      <c r="E38" s="29">
        <v>125747.55766931851</v>
      </c>
      <c r="F38" s="29">
        <v>254410.99393588523</v>
      </c>
      <c r="G38" s="29">
        <v>492504.4475858009</v>
      </c>
      <c r="H38" s="29">
        <v>29009.754286788928</v>
      </c>
      <c r="I38" s="29">
        <v>19351.111225800454</v>
      </c>
      <c r="J38" s="29">
        <v>31520.733034850047</v>
      </c>
      <c r="K38" s="29">
        <v>40381.547746284035</v>
      </c>
      <c r="L38" s="29">
        <v>24559.246709360224</v>
      </c>
      <c r="M38" s="29">
        <v>102402.11626183678</v>
      </c>
      <c r="N38" s="29">
        <v>102475.80716153793</v>
      </c>
      <c r="O38" s="29">
        <v>53442.881329039432</v>
      </c>
      <c r="P38" s="29">
        <v>43995.595677917452</v>
      </c>
      <c r="Q38" s="29">
        <v>2594.6594745511056</v>
      </c>
      <c r="R38" s="29">
        <v>54605.769776564441</v>
      </c>
      <c r="S38" s="29">
        <v>27194.429222209663</v>
      </c>
      <c r="T38" s="29">
        <v>12934.912197153912</v>
      </c>
      <c r="U38" s="29">
        <v>127319.63852977051</v>
      </c>
      <c r="V38" s="29">
        <v>4846.8557022827081</v>
      </c>
      <c r="W38" s="29">
        <v>3176.5603286226924</v>
      </c>
      <c r="X38" s="29">
        <v>44097.281883438649</v>
      </c>
      <c r="Y38" s="29">
        <v>25390.190651088109</v>
      </c>
      <c r="Z38" s="29">
        <v>5502.5797106206355</v>
      </c>
      <c r="AA38" s="29">
        <v>6793.8434365063831</v>
      </c>
      <c r="AB38" s="29">
        <v>62219.258645877904</v>
      </c>
      <c r="AC38" s="29">
        <v>108039.45989933274</v>
      </c>
      <c r="AD38" s="29">
        <v>462595.94028247666</v>
      </c>
      <c r="AE38" s="29">
        <v>11535895.994071128</v>
      </c>
      <c r="AF38" s="29">
        <v>870918.09533029923</v>
      </c>
      <c r="AG38" s="29">
        <v>1932996.3722827672</v>
      </c>
      <c r="AH38" s="29">
        <v>1125774.7579826913</v>
      </c>
      <c r="AI38" s="29">
        <v>1869125.9967392231</v>
      </c>
      <c r="AJ38" s="29">
        <v>1793967.9531838237</v>
      </c>
      <c r="AK38" s="29">
        <v>67772.198054599678</v>
      </c>
      <c r="AL38" s="29">
        <v>8193.9221277965935</v>
      </c>
      <c r="AM38" s="29">
        <v>71755.59019572899</v>
      </c>
      <c r="AN38" s="29">
        <v>17805.750751811123</v>
      </c>
      <c r="AO38" s="29">
        <v>187613.16689581188</v>
      </c>
      <c r="AP38" s="29">
        <v>26875.659353972391</v>
      </c>
      <c r="AQ38" s="29">
        <v>5070.3376686052343</v>
      </c>
      <c r="AR38" s="29">
        <v>698.39119660331028</v>
      </c>
      <c r="AS38" s="29">
        <v>1355.1163519789839</v>
      </c>
      <c r="AT38" s="29">
        <v>3864.0017012802145</v>
      </c>
      <c r="AU38" s="29">
        <v>12206.041041594168</v>
      </c>
      <c r="AV38" s="29">
        <v>343.41201891216554</v>
      </c>
      <c r="AW38" s="29">
        <v>249.72662508383291</v>
      </c>
      <c r="AX38" s="29">
        <v>24230.281342298535</v>
      </c>
      <c r="AY38" s="29">
        <v>32931.999776972698</v>
      </c>
      <c r="AZ38" s="29">
        <v>7546.693172546803</v>
      </c>
      <c r="BA38" s="29">
        <v>607.1536395352274</v>
      </c>
      <c r="BB38" s="29">
        <v>5649.0004265216567</v>
      </c>
      <c r="BC38" s="29">
        <v>11016.221245987395</v>
      </c>
      <c r="BD38" s="29">
        <v>40044.161268414071</v>
      </c>
      <c r="BE38" s="29">
        <v>6677.9260129448412</v>
      </c>
      <c r="BF38" s="29">
        <v>5641.050238601918</v>
      </c>
      <c r="BG38" s="29">
        <v>17625.288910246316</v>
      </c>
      <c r="BH38" s="29">
        <v>183391.93183629334</v>
      </c>
      <c r="BI38" s="29">
        <v>11031.629477135601</v>
      </c>
      <c r="BJ38" s="29">
        <v>103337.10143119709</v>
      </c>
      <c r="BK38" s="29">
        <v>2351.9835176245883</v>
      </c>
      <c r="BL38" s="29">
        <v>23278.743391351105</v>
      </c>
      <c r="BM38" s="29">
        <v>56549.72772626231</v>
      </c>
      <c r="BN38" s="29">
        <v>43609.529139536106</v>
      </c>
      <c r="BO38" s="29">
        <v>19873.865319146596</v>
      </c>
      <c r="BP38" s="29">
        <v>13121.229349254385</v>
      </c>
      <c r="BQ38" s="29">
        <v>28951.083527714054</v>
      </c>
      <c r="BR38" s="29">
        <v>6602.2066012942259</v>
      </c>
      <c r="BS38" s="29">
        <v>0</v>
      </c>
      <c r="BT38" s="59">
        <f t="shared" si="0"/>
        <v>22451870.328537051</v>
      </c>
      <c r="BU38" s="29">
        <v>2071182.0919422724</v>
      </c>
      <c r="BV38" s="29">
        <v>0</v>
      </c>
      <c r="BW38" s="29">
        <v>0</v>
      </c>
      <c r="BX38" s="29">
        <v>0</v>
      </c>
      <c r="BY38" s="29">
        <v>4094110.2528004446</v>
      </c>
      <c r="BZ38" s="29">
        <v>0</v>
      </c>
      <c r="CA38" s="29">
        <v>0</v>
      </c>
      <c r="CB38" s="29">
        <v>0</v>
      </c>
      <c r="CC38" s="29">
        <v>0</v>
      </c>
      <c r="CD38" s="29">
        <v>0</v>
      </c>
      <c r="CE38" s="29">
        <v>0</v>
      </c>
      <c r="CF38" s="29">
        <v>203149.93646819351</v>
      </c>
      <c r="CG38" s="29">
        <v>0</v>
      </c>
      <c r="CH38" s="29">
        <v>0</v>
      </c>
      <c r="CI38" s="29">
        <v>9614763.3301365729</v>
      </c>
      <c r="CJ38" s="38">
        <f t="shared" si="2"/>
        <v>38435075.939884536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39800.364935045625</v>
      </c>
      <c r="D39" s="29">
        <v>1639.1983605068851</v>
      </c>
      <c r="E39" s="29">
        <v>1789.9636023367361</v>
      </c>
      <c r="F39" s="29">
        <v>3978.6744725176959</v>
      </c>
      <c r="G39" s="29">
        <v>247806.94401697922</v>
      </c>
      <c r="H39" s="29">
        <v>10158.000872954904</v>
      </c>
      <c r="I39" s="29">
        <v>44355.314978330949</v>
      </c>
      <c r="J39" s="29">
        <v>24001.147832715193</v>
      </c>
      <c r="K39" s="29">
        <v>188658.13316807139</v>
      </c>
      <c r="L39" s="29">
        <v>56970.287728633804</v>
      </c>
      <c r="M39" s="29">
        <v>104552.8947344287</v>
      </c>
      <c r="N39" s="29">
        <v>78150.823659959744</v>
      </c>
      <c r="O39" s="29">
        <v>14867.478869524044</v>
      </c>
      <c r="P39" s="29">
        <v>24380.629416282885</v>
      </c>
      <c r="Q39" s="29">
        <v>2903.8000792966868</v>
      </c>
      <c r="R39" s="29">
        <v>43545.477145234043</v>
      </c>
      <c r="S39" s="29">
        <v>16255.231217212611</v>
      </c>
      <c r="T39" s="29">
        <v>18722.74027217862</v>
      </c>
      <c r="U39" s="29">
        <v>82643.681437734427</v>
      </c>
      <c r="V39" s="29">
        <v>10919.14545236364</v>
      </c>
      <c r="W39" s="29">
        <v>5141.0664140497638</v>
      </c>
      <c r="X39" s="29">
        <v>74299.160349888232</v>
      </c>
      <c r="Y39" s="29">
        <v>20085.637271585769</v>
      </c>
      <c r="Z39" s="29">
        <v>134283.90234049549</v>
      </c>
      <c r="AA39" s="29">
        <v>230043.30428477394</v>
      </c>
      <c r="AB39" s="29">
        <v>192904.95430784399</v>
      </c>
      <c r="AC39" s="29">
        <v>104993.44170530551</v>
      </c>
      <c r="AD39" s="29">
        <v>148100.61168789663</v>
      </c>
      <c r="AE39" s="29">
        <v>1566410.0669666284</v>
      </c>
      <c r="AF39" s="29">
        <v>581728.02919791825</v>
      </c>
      <c r="AG39" s="29">
        <v>213600.76023344672</v>
      </c>
      <c r="AH39" s="29">
        <v>146712.04135908702</v>
      </c>
      <c r="AI39" s="29">
        <v>13862.914815601112</v>
      </c>
      <c r="AJ39" s="29">
        <v>591558.90923328442</v>
      </c>
      <c r="AK39" s="29">
        <v>490950.92230186082</v>
      </c>
      <c r="AL39" s="29">
        <v>196283.34665229538</v>
      </c>
      <c r="AM39" s="29">
        <v>1501499.7912703445</v>
      </c>
      <c r="AN39" s="29">
        <v>133835.40789333961</v>
      </c>
      <c r="AO39" s="29">
        <v>115813.29718062004</v>
      </c>
      <c r="AP39" s="29">
        <v>671709.31588610855</v>
      </c>
      <c r="AQ39" s="29">
        <v>396396.69842987193</v>
      </c>
      <c r="AR39" s="29">
        <v>126602.39812462537</v>
      </c>
      <c r="AS39" s="29">
        <v>28517.561676644487</v>
      </c>
      <c r="AT39" s="29">
        <v>36361.26621904187</v>
      </c>
      <c r="AU39" s="29">
        <v>217268.73331157104</v>
      </c>
      <c r="AV39" s="29">
        <v>19530.941997242309</v>
      </c>
      <c r="AW39" s="29">
        <v>9634.2922249844614</v>
      </c>
      <c r="AX39" s="29">
        <v>657950.28538293054</v>
      </c>
      <c r="AY39" s="29">
        <v>172146.75958209651</v>
      </c>
      <c r="AZ39" s="29">
        <v>311855.75548129808</v>
      </c>
      <c r="BA39" s="29">
        <v>13455.559581444122</v>
      </c>
      <c r="BB39" s="29">
        <v>223797.44963768238</v>
      </c>
      <c r="BC39" s="29">
        <v>272769.26002468809</v>
      </c>
      <c r="BD39" s="29">
        <v>225802.67477240329</v>
      </c>
      <c r="BE39" s="29">
        <v>164082.81104737148</v>
      </c>
      <c r="BF39" s="29">
        <v>22393.385673309967</v>
      </c>
      <c r="BG39" s="29">
        <v>348493.93064055359</v>
      </c>
      <c r="BH39" s="29">
        <v>1323926.0514703807</v>
      </c>
      <c r="BI39" s="29">
        <v>79339.76711353015</v>
      </c>
      <c r="BJ39" s="29">
        <v>606078.91212365357</v>
      </c>
      <c r="BK39" s="29">
        <v>52525.595738584911</v>
      </c>
      <c r="BL39" s="29">
        <v>459064.06726240693</v>
      </c>
      <c r="BM39" s="29">
        <v>908356.37429047073</v>
      </c>
      <c r="BN39" s="29">
        <v>185139.75807441163</v>
      </c>
      <c r="BO39" s="29">
        <v>97059.999092418788</v>
      </c>
      <c r="BP39" s="29">
        <v>102630.59235622476</v>
      </c>
      <c r="BQ39" s="29">
        <v>57997.476248370687</v>
      </c>
      <c r="BR39" s="29">
        <v>70153.19940252605</v>
      </c>
      <c r="BS39" s="29">
        <v>0</v>
      </c>
      <c r="BT39" s="59">
        <f t="shared" si="0"/>
        <v>15339248.370585423</v>
      </c>
      <c r="BU39" s="29">
        <v>166718.02904948898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367144.92752640363</v>
      </c>
      <c r="CG39" s="29">
        <v>0</v>
      </c>
      <c r="CH39" s="29">
        <v>0</v>
      </c>
      <c r="CI39" s="29">
        <v>1316440.057558429</v>
      </c>
      <c r="CJ39" s="38">
        <f t="shared" si="2"/>
        <v>17189551.384719744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21250.515695856207</v>
      </c>
      <c r="D40" s="29">
        <v>33555.871652326452</v>
      </c>
      <c r="E40" s="29">
        <v>6247.4682453923997</v>
      </c>
      <c r="F40" s="29">
        <v>11392.99551602748</v>
      </c>
      <c r="G40" s="29">
        <v>161741.08628963376</v>
      </c>
      <c r="H40" s="29">
        <v>12646.334638229393</v>
      </c>
      <c r="I40" s="29">
        <v>33981.771214227003</v>
      </c>
      <c r="J40" s="29">
        <v>9361.238218823335</v>
      </c>
      <c r="K40" s="29">
        <v>31140.674342306047</v>
      </c>
      <c r="L40" s="29">
        <v>23374.457762713922</v>
      </c>
      <c r="M40" s="29">
        <v>110592.21894559612</v>
      </c>
      <c r="N40" s="29">
        <v>615116.71849630121</v>
      </c>
      <c r="O40" s="29">
        <v>49985.284439052208</v>
      </c>
      <c r="P40" s="29">
        <v>33126.088972372061</v>
      </c>
      <c r="Q40" s="29">
        <v>2648.0771206579934</v>
      </c>
      <c r="R40" s="29">
        <v>87950.7722241148</v>
      </c>
      <c r="S40" s="29">
        <v>80128.737451949724</v>
      </c>
      <c r="T40" s="29">
        <v>31640.476714060136</v>
      </c>
      <c r="U40" s="29">
        <v>231010.74058442115</v>
      </c>
      <c r="V40" s="29">
        <v>14147.320242462298</v>
      </c>
      <c r="W40" s="29">
        <v>23623.602603693951</v>
      </c>
      <c r="X40" s="29">
        <v>66765.439712768624</v>
      </c>
      <c r="Y40" s="29">
        <v>58678.727423891469</v>
      </c>
      <c r="Z40" s="29">
        <v>40245.694989521406</v>
      </c>
      <c r="AA40" s="29">
        <v>26457.522891750177</v>
      </c>
      <c r="AB40" s="29">
        <v>103603.66651687599</v>
      </c>
      <c r="AC40" s="29">
        <v>84845.984911646985</v>
      </c>
      <c r="AD40" s="29">
        <v>164225.33637950689</v>
      </c>
      <c r="AE40" s="29">
        <v>1667777.1567327571</v>
      </c>
      <c r="AF40" s="29">
        <v>596436.17547700764</v>
      </c>
      <c r="AG40" s="29">
        <v>594820.81866155146</v>
      </c>
      <c r="AH40" s="29">
        <v>263932.59777427634</v>
      </c>
      <c r="AI40" s="29">
        <v>479924.4897294527</v>
      </c>
      <c r="AJ40" s="29">
        <v>186052.91816509154</v>
      </c>
      <c r="AK40" s="29">
        <v>68046.383321458605</v>
      </c>
      <c r="AL40" s="29">
        <v>1088157.5753843945</v>
      </c>
      <c r="AM40" s="29">
        <v>58848.824496072491</v>
      </c>
      <c r="AN40" s="29">
        <v>157345.34783216074</v>
      </c>
      <c r="AO40" s="29">
        <v>129128.11242054049</v>
      </c>
      <c r="AP40" s="29">
        <v>586505.56228187529</v>
      </c>
      <c r="AQ40" s="29">
        <v>354783.51873321825</v>
      </c>
      <c r="AR40" s="29">
        <v>27030.508676257574</v>
      </c>
      <c r="AS40" s="29">
        <v>36430.00882172204</v>
      </c>
      <c r="AT40" s="29">
        <v>47673.915294780585</v>
      </c>
      <c r="AU40" s="29">
        <v>42720.142569998439</v>
      </c>
      <c r="AV40" s="29">
        <v>306.21196058966211</v>
      </c>
      <c r="AW40" s="29">
        <v>440.06773049220175</v>
      </c>
      <c r="AX40" s="29">
        <v>567624.79542802903</v>
      </c>
      <c r="AY40" s="29">
        <v>886837.1227073397</v>
      </c>
      <c r="AZ40" s="29">
        <v>138059.37234128019</v>
      </c>
      <c r="BA40" s="29">
        <v>2288.2130263942654</v>
      </c>
      <c r="BB40" s="29">
        <v>190328.46653706551</v>
      </c>
      <c r="BC40" s="29">
        <v>238196.31940394902</v>
      </c>
      <c r="BD40" s="29">
        <v>276932.34434678615</v>
      </c>
      <c r="BE40" s="29">
        <v>164878.80460889239</v>
      </c>
      <c r="BF40" s="29">
        <v>86860.588001211348</v>
      </c>
      <c r="BG40" s="29">
        <v>358033.92964614404</v>
      </c>
      <c r="BH40" s="29">
        <v>1078817.8488342767</v>
      </c>
      <c r="BI40" s="29">
        <v>17206.865873485272</v>
      </c>
      <c r="BJ40" s="29">
        <v>449844.07872131409</v>
      </c>
      <c r="BK40" s="29">
        <v>32981.446030428335</v>
      </c>
      <c r="BL40" s="29">
        <v>239568.68444169953</v>
      </c>
      <c r="BM40" s="29">
        <v>998503.81226284488</v>
      </c>
      <c r="BN40" s="29">
        <v>203065.58005926118</v>
      </c>
      <c r="BO40" s="29">
        <v>143829.76374876953</v>
      </c>
      <c r="BP40" s="29">
        <v>503256.58101330826</v>
      </c>
      <c r="BQ40" s="29">
        <v>20005.030084552636</v>
      </c>
      <c r="BR40" s="29">
        <v>20990.832923047106</v>
      </c>
      <c r="BS40" s="29">
        <v>0</v>
      </c>
      <c r="BT40" s="59">
        <f t="shared" si="0"/>
        <v>15173955.640299954</v>
      </c>
      <c r="BU40" s="29">
        <v>34671685.081861198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9652.9986117540266</v>
      </c>
      <c r="CE40" s="29">
        <v>0</v>
      </c>
      <c r="CF40" s="29">
        <v>53793.24625883843</v>
      </c>
      <c r="CG40" s="29">
        <v>0</v>
      </c>
      <c r="CH40" s="29">
        <v>0</v>
      </c>
      <c r="CI40" s="29">
        <v>1075838.2419981759</v>
      </c>
      <c r="CJ40" s="38">
        <f t="shared" si="2"/>
        <v>50984925.20902992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14562.742787300544</v>
      </c>
      <c r="D41" s="29">
        <v>2340.4234028084029</v>
      </c>
      <c r="E41" s="29">
        <v>1278.4371510091048</v>
      </c>
      <c r="F41" s="29">
        <v>35861.123468650301</v>
      </c>
      <c r="G41" s="29">
        <v>78567.37951133927</v>
      </c>
      <c r="H41" s="29">
        <v>3078.5852597180037</v>
      </c>
      <c r="I41" s="29">
        <v>7389.9852336710355</v>
      </c>
      <c r="J41" s="29">
        <v>4593.8605050412307</v>
      </c>
      <c r="K41" s="29">
        <v>6056.2226740925507</v>
      </c>
      <c r="L41" s="29">
        <v>6711.2788490955772</v>
      </c>
      <c r="M41" s="29">
        <v>50347.124199905986</v>
      </c>
      <c r="N41" s="29">
        <v>100150.1836548804</v>
      </c>
      <c r="O41" s="29">
        <v>10801.606019084233</v>
      </c>
      <c r="P41" s="29">
        <v>14528.627660738126</v>
      </c>
      <c r="Q41" s="29">
        <v>682.18385604639002</v>
      </c>
      <c r="R41" s="29">
        <v>35064.259690253275</v>
      </c>
      <c r="S41" s="29">
        <v>38936.463939507972</v>
      </c>
      <c r="T41" s="29">
        <v>14549.682350058498</v>
      </c>
      <c r="U41" s="29">
        <v>87782.44122274674</v>
      </c>
      <c r="V41" s="29">
        <v>3916.7554265885574</v>
      </c>
      <c r="W41" s="29">
        <v>3385.5653195336208</v>
      </c>
      <c r="X41" s="29">
        <v>32827.348257295489</v>
      </c>
      <c r="Y41" s="29">
        <v>16995.341967978555</v>
      </c>
      <c r="Z41" s="29">
        <v>28373.737856873267</v>
      </c>
      <c r="AA41" s="29">
        <v>10715.762970713364</v>
      </c>
      <c r="AB41" s="29">
        <v>78256.606317116763</v>
      </c>
      <c r="AC41" s="29">
        <v>27571.339102076487</v>
      </c>
      <c r="AD41" s="29">
        <v>79760.242157355606</v>
      </c>
      <c r="AE41" s="29">
        <v>801835.56607653224</v>
      </c>
      <c r="AF41" s="29">
        <v>340399.65968751162</v>
      </c>
      <c r="AG41" s="29">
        <v>59136.184168568368</v>
      </c>
      <c r="AH41" s="29">
        <v>44835.986797232952</v>
      </c>
      <c r="AI41" s="29">
        <v>11511.506120767512</v>
      </c>
      <c r="AJ41" s="29">
        <v>45580.368295698609</v>
      </c>
      <c r="AK41" s="29">
        <v>70282.184650965137</v>
      </c>
      <c r="AL41" s="29">
        <v>168806.86691354206</v>
      </c>
      <c r="AM41" s="29">
        <v>964378.52129473339</v>
      </c>
      <c r="AN41" s="29">
        <v>38886.924871005162</v>
      </c>
      <c r="AO41" s="29">
        <v>108098.69504850887</v>
      </c>
      <c r="AP41" s="29">
        <v>549866.94299987645</v>
      </c>
      <c r="AQ41" s="29">
        <v>346692.05143789551</v>
      </c>
      <c r="AR41" s="29">
        <v>134321.23290289036</v>
      </c>
      <c r="AS41" s="29">
        <v>36515.637834100009</v>
      </c>
      <c r="AT41" s="29">
        <v>217699.10609044434</v>
      </c>
      <c r="AU41" s="29">
        <v>18476.61350017396</v>
      </c>
      <c r="AV41" s="29">
        <v>15011.497687859292</v>
      </c>
      <c r="AW41" s="29">
        <v>1019.0277797540526</v>
      </c>
      <c r="AX41" s="29">
        <v>203374.76205166936</v>
      </c>
      <c r="AY41" s="29">
        <v>316322.8605500593</v>
      </c>
      <c r="AZ41" s="29">
        <v>278023.8647180621</v>
      </c>
      <c r="BA41" s="29">
        <v>4503.3737074792898</v>
      </c>
      <c r="BB41" s="29">
        <v>4736070.9368993118</v>
      </c>
      <c r="BC41" s="29">
        <v>67214.404290740291</v>
      </c>
      <c r="BD41" s="29">
        <v>67522.526909494292</v>
      </c>
      <c r="BE41" s="29">
        <v>37598.714718311589</v>
      </c>
      <c r="BF41" s="29">
        <v>4490.2673448721598</v>
      </c>
      <c r="BG41" s="29">
        <v>88882.505423236333</v>
      </c>
      <c r="BH41" s="29">
        <v>405346.15184971498</v>
      </c>
      <c r="BI41" s="29">
        <v>8458.2703478663861</v>
      </c>
      <c r="BJ41" s="29">
        <v>364473.62495856197</v>
      </c>
      <c r="BK41" s="29">
        <v>13603.232579698873</v>
      </c>
      <c r="BL41" s="29">
        <v>94365.258945482332</v>
      </c>
      <c r="BM41" s="29">
        <v>103402.06170877404</v>
      </c>
      <c r="BN41" s="29">
        <v>75891.542335720325</v>
      </c>
      <c r="BO41" s="29">
        <v>35186.435157505904</v>
      </c>
      <c r="BP41" s="29">
        <v>130134.10122114449</v>
      </c>
      <c r="BQ41" s="29">
        <v>8648.5775846401139</v>
      </c>
      <c r="BR41" s="29">
        <v>28224.644985906561</v>
      </c>
      <c r="BS41" s="29">
        <v>0</v>
      </c>
      <c r="BT41" s="59">
        <f t="shared" si="0"/>
        <v>11840178.003257789</v>
      </c>
      <c r="BU41" s="29">
        <v>6105309.9727052972</v>
      </c>
      <c r="BV41" s="29">
        <v>0</v>
      </c>
      <c r="BW41" s="29">
        <v>693.62692174836229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271130.06438206247</v>
      </c>
      <c r="CE41" s="29">
        <v>0</v>
      </c>
      <c r="CF41" s="29">
        <v>2455158.6014452819</v>
      </c>
      <c r="CG41" s="29">
        <v>0</v>
      </c>
      <c r="CH41" s="29">
        <v>-66865.942675618222</v>
      </c>
      <c r="CI41" s="29">
        <v>2653875.0873666955</v>
      </c>
      <c r="CJ41" s="38">
        <f t="shared" si="2"/>
        <v>23259479.413403258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2965.8318993076828</v>
      </c>
      <c r="D42" s="29">
        <v>344.65725151486708</v>
      </c>
      <c r="E42" s="29">
        <v>218.95806036128067</v>
      </c>
      <c r="F42" s="29">
        <v>14628.064161271137</v>
      </c>
      <c r="G42" s="29">
        <v>147185.36275345946</v>
      </c>
      <c r="H42" s="29">
        <v>4278.6183418781147</v>
      </c>
      <c r="I42" s="29">
        <v>1900.2569175970241</v>
      </c>
      <c r="J42" s="29">
        <v>1218.7265519996245</v>
      </c>
      <c r="K42" s="29">
        <v>1075.4282071461639</v>
      </c>
      <c r="L42" s="29">
        <v>1275.7709314321498</v>
      </c>
      <c r="M42" s="29">
        <v>17584.664904363104</v>
      </c>
      <c r="N42" s="29">
        <v>20772.318207308272</v>
      </c>
      <c r="O42" s="29">
        <v>2946.5272238921079</v>
      </c>
      <c r="P42" s="29">
        <v>4393.4261666226848</v>
      </c>
      <c r="Q42" s="29">
        <v>140.99285413143087</v>
      </c>
      <c r="R42" s="29">
        <v>9918.3964976615753</v>
      </c>
      <c r="S42" s="29">
        <v>5979.2218119894223</v>
      </c>
      <c r="T42" s="29">
        <v>2321.3376530976093</v>
      </c>
      <c r="U42" s="29">
        <v>19182.634840086845</v>
      </c>
      <c r="V42" s="29">
        <v>1123.4682919037482</v>
      </c>
      <c r="W42" s="29">
        <v>779.77690202461633</v>
      </c>
      <c r="X42" s="29">
        <v>29832.324244169766</v>
      </c>
      <c r="Y42" s="29">
        <v>3987.9931447922572</v>
      </c>
      <c r="Z42" s="29">
        <v>8020.4834977024475</v>
      </c>
      <c r="AA42" s="29">
        <v>1284.1351288543665</v>
      </c>
      <c r="AB42" s="29">
        <v>11902.382737581805</v>
      </c>
      <c r="AC42" s="29">
        <v>4951.6150421549928</v>
      </c>
      <c r="AD42" s="29">
        <v>79663.78968704908</v>
      </c>
      <c r="AE42" s="29">
        <v>821530.08887601912</v>
      </c>
      <c r="AF42" s="29">
        <v>389505.67917140573</v>
      </c>
      <c r="AG42" s="29">
        <v>36422.588240597383</v>
      </c>
      <c r="AH42" s="29">
        <v>12421.718103645077</v>
      </c>
      <c r="AI42" s="29">
        <v>2513.7851816687071</v>
      </c>
      <c r="AJ42" s="29">
        <v>18041.734725621438</v>
      </c>
      <c r="AK42" s="29">
        <v>31505.991813483623</v>
      </c>
      <c r="AL42" s="29">
        <v>101590.41546345899</v>
      </c>
      <c r="AM42" s="29">
        <v>47917.615143556759</v>
      </c>
      <c r="AN42" s="29">
        <v>3478743.4110388486</v>
      </c>
      <c r="AO42" s="29">
        <v>1098983.3802897485</v>
      </c>
      <c r="AP42" s="29">
        <v>28355.915515302811</v>
      </c>
      <c r="AQ42" s="29">
        <v>394087.00085864647</v>
      </c>
      <c r="AR42" s="29">
        <v>246176.56851799536</v>
      </c>
      <c r="AS42" s="29">
        <v>2383.635772858293</v>
      </c>
      <c r="AT42" s="29">
        <v>11926.177152391328</v>
      </c>
      <c r="AU42" s="29">
        <v>3882.5558874221415</v>
      </c>
      <c r="AV42" s="29">
        <v>457.32933933493092</v>
      </c>
      <c r="AW42" s="29">
        <v>81.93175065622026</v>
      </c>
      <c r="AX42" s="29">
        <v>280866.0130074328</v>
      </c>
      <c r="AY42" s="29">
        <v>39761.875825034789</v>
      </c>
      <c r="AZ42" s="29">
        <v>27013.194020536288</v>
      </c>
      <c r="BA42" s="29">
        <v>376.31142335333828</v>
      </c>
      <c r="BB42" s="29">
        <v>2147004.4939099899</v>
      </c>
      <c r="BC42" s="29">
        <v>74500.037088005905</v>
      </c>
      <c r="BD42" s="29">
        <v>73628.389677689251</v>
      </c>
      <c r="BE42" s="29">
        <v>2453.3178238625273</v>
      </c>
      <c r="BF42" s="29">
        <v>15168.243912009932</v>
      </c>
      <c r="BG42" s="29">
        <v>48114.263274338584</v>
      </c>
      <c r="BH42" s="29">
        <v>215052.94886273387</v>
      </c>
      <c r="BI42" s="29">
        <v>11286.252660782407</v>
      </c>
      <c r="BJ42" s="29">
        <v>261217.68097841975</v>
      </c>
      <c r="BK42" s="29">
        <v>5901.1053630808037</v>
      </c>
      <c r="BL42" s="29">
        <v>85916.330653665442</v>
      </c>
      <c r="BM42" s="29">
        <v>40838.04429440431</v>
      </c>
      <c r="BN42" s="29">
        <v>390047.92156685499</v>
      </c>
      <c r="BO42" s="29">
        <v>161668.67865804682</v>
      </c>
      <c r="BP42" s="29">
        <v>126375.55276185283</v>
      </c>
      <c r="BQ42" s="29">
        <v>1283.9818295799657</v>
      </c>
      <c r="BR42" s="29">
        <v>5476.6866383683137</v>
      </c>
      <c r="BS42" s="29">
        <v>0</v>
      </c>
      <c r="BT42" s="59">
        <f t="shared" si="0"/>
        <v>11140356.010984058</v>
      </c>
      <c r="BU42" s="29">
        <v>2625409.0554890567</v>
      </c>
      <c r="BV42" s="29">
        <v>0</v>
      </c>
      <c r="BW42" s="29">
        <v>0</v>
      </c>
      <c r="BX42" s="29">
        <v>46925.344823573032</v>
      </c>
      <c r="BY42" s="29">
        <v>3102249.7628331319</v>
      </c>
      <c r="BZ42" s="29">
        <v>0</v>
      </c>
      <c r="CA42" s="29">
        <v>0</v>
      </c>
      <c r="CB42" s="29">
        <v>0</v>
      </c>
      <c r="CC42" s="29">
        <v>0</v>
      </c>
      <c r="CD42" s="29">
        <v>29823.083419239269</v>
      </c>
      <c r="CE42" s="29">
        <v>0</v>
      </c>
      <c r="CF42" s="29">
        <v>3163869.7723686867</v>
      </c>
      <c r="CG42" s="29">
        <v>0</v>
      </c>
      <c r="CH42" s="29">
        <v>0</v>
      </c>
      <c r="CI42" s="29">
        <v>1122788.6301733959</v>
      </c>
      <c r="CJ42" s="38">
        <f t="shared" si="2"/>
        <v>21231421.660091147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25389.6286958007</v>
      </c>
      <c r="D43" s="29">
        <v>1360.6405313559251</v>
      </c>
      <c r="E43" s="29">
        <v>15401.299938413578</v>
      </c>
      <c r="F43" s="29">
        <v>30980.1578958145</v>
      </c>
      <c r="G43" s="29">
        <v>134314.2024043792</v>
      </c>
      <c r="H43" s="29">
        <v>14806.411528068185</v>
      </c>
      <c r="I43" s="29">
        <v>20970.779891604096</v>
      </c>
      <c r="J43" s="29">
        <v>11965.460713009985</v>
      </c>
      <c r="K43" s="29">
        <v>20628.833836255351</v>
      </c>
      <c r="L43" s="29">
        <v>66708.728833433866</v>
      </c>
      <c r="M43" s="29">
        <v>67002.348476139101</v>
      </c>
      <c r="N43" s="29">
        <v>282956.82502302207</v>
      </c>
      <c r="O43" s="29">
        <v>32823.2537607126</v>
      </c>
      <c r="P43" s="29">
        <v>46561.894642757361</v>
      </c>
      <c r="Q43" s="29">
        <v>8804.8628324133861</v>
      </c>
      <c r="R43" s="29">
        <v>51568.193015041106</v>
      </c>
      <c r="S43" s="29">
        <v>123019.14061810801</v>
      </c>
      <c r="T43" s="29">
        <v>42715.02522695715</v>
      </c>
      <c r="U43" s="29">
        <v>255935.75289052073</v>
      </c>
      <c r="V43" s="29">
        <v>10035.8710429727</v>
      </c>
      <c r="W43" s="29">
        <v>11487.68130819446</v>
      </c>
      <c r="X43" s="29">
        <v>77438.612169010245</v>
      </c>
      <c r="Y43" s="29">
        <v>44550.729237703636</v>
      </c>
      <c r="Z43" s="29">
        <v>94275.229360582889</v>
      </c>
      <c r="AA43" s="29">
        <v>33235.724958296742</v>
      </c>
      <c r="AB43" s="29">
        <v>462147.27598464291</v>
      </c>
      <c r="AC43" s="29">
        <v>229077.09251290941</v>
      </c>
      <c r="AD43" s="29">
        <v>232391.29762825521</v>
      </c>
      <c r="AE43" s="29">
        <v>1831860.5486133872</v>
      </c>
      <c r="AF43" s="29">
        <v>562757.77658080857</v>
      </c>
      <c r="AG43" s="29">
        <v>339948.78876173531</v>
      </c>
      <c r="AH43" s="29">
        <v>226224.75319799082</v>
      </c>
      <c r="AI43" s="29">
        <v>6663.9547014071304</v>
      </c>
      <c r="AJ43" s="29">
        <v>277813.21158833697</v>
      </c>
      <c r="AK43" s="29">
        <v>1463695.2366860013</v>
      </c>
      <c r="AL43" s="29">
        <v>289617.74683970481</v>
      </c>
      <c r="AM43" s="29">
        <v>85517.399160952278</v>
      </c>
      <c r="AN43" s="29">
        <v>187395.40450916335</v>
      </c>
      <c r="AO43" s="29">
        <v>5274999.0842031874</v>
      </c>
      <c r="AP43" s="29">
        <v>1853202.6536389333</v>
      </c>
      <c r="AQ43" s="29">
        <v>661315.58659485984</v>
      </c>
      <c r="AR43" s="29">
        <v>21345.995578104885</v>
      </c>
      <c r="AS43" s="29">
        <v>53836.111146759664</v>
      </c>
      <c r="AT43" s="29">
        <v>40237.931328296487</v>
      </c>
      <c r="AU43" s="29">
        <v>140960.68537665339</v>
      </c>
      <c r="AV43" s="29">
        <v>22263.635687336955</v>
      </c>
      <c r="AW43" s="29">
        <v>3792.5337904626167</v>
      </c>
      <c r="AX43" s="29">
        <v>1440603.8776948508</v>
      </c>
      <c r="AY43" s="29">
        <v>1862524.8583310388</v>
      </c>
      <c r="AZ43" s="29">
        <v>460450.64762193093</v>
      </c>
      <c r="BA43" s="29">
        <v>25068.877827823493</v>
      </c>
      <c r="BB43" s="29">
        <v>956198.42090401449</v>
      </c>
      <c r="BC43" s="29">
        <v>639175.76342385134</v>
      </c>
      <c r="BD43" s="29">
        <v>578512.10477787023</v>
      </c>
      <c r="BE43" s="29">
        <v>322960.21415107988</v>
      </c>
      <c r="BF43" s="29">
        <v>5154.4841112054655</v>
      </c>
      <c r="BG43" s="29">
        <v>1127046.4247028518</v>
      </c>
      <c r="BH43" s="29">
        <v>1589052.1385037105</v>
      </c>
      <c r="BI43" s="29">
        <v>70060.2558269617</v>
      </c>
      <c r="BJ43" s="29">
        <v>1015180.1465492656</v>
      </c>
      <c r="BK43" s="29">
        <v>51766.298824450205</v>
      </c>
      <c r="BL43" s="29">
        <v>694803.49862240627</v>
      </c>
      <c r="BM43" s="29">
        <v>444951.59423483082</v>
      </c>
      <c r="BN43" s="29">
        <v>237103.29825087968</v>
      </c>
      <c r="BO43" s="29">
        <v>138690.30399416375</v>
      </c>
      <c r="BP43" s="29">
        <v>292009.18350114848</v>
      </c>
      <c r="BQ43" s="29">
        <v>63915.888067573207</v>
      </c>
      <c r="BR43" s="29">
        <v>129468.36512567296</v>
      </c>
      <c r="BS43" s="29">
        <v>0</v>
      </c>
      <c r="BT43" s="59">
        <f t="shared" si="0"/>
        <v>27936698.637988038</v>
      </c>
      <c r="BU43" s="29">
        <v>15246831.156102896</v>
      </c>
      <c r="BV43" s="29">
        <v>0</v>
      </c>
      <c r="BW43" s="29">
        <v>182.17395373572296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238375.48341390185</v>
      </c>
      <c r="CE43" s="29">
        <v>0</v>
      </c>
      <c r="CF43" s="29">
        <v>1482059.8815444899</v>
      </c>
      <c r="CG43" s="29">
        <v>0</v>
      </c>
      <c r="CH43" s="29">
        <v>0</v>
      </c>
      <c r="CI43" s="29">
        <v>3657426.0725753354</v>
      </c>
      <c r="CJ43" s="38">
        <f t="shared" si="2"/>
        <v>48561573.405578405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152697.20868169988</v>
      </c>
      <c r="D44" s="29">
        <v>19233.405886937646</v>
      </c>
      <c r="E44" s="29">
        <v>5993.7730674278664</v>
      </c>
      <c r="F44" s="29">
        <v>70181.922011558287</v>
      </c>
      <c r="G44" s="29">
        <v>343687.25140439742</v>
      </c>
      <c r="H44" s="29">
        <v>14144.12924527121</v>
      </c>
      <c r="I44" s="29">
        <v>28034.786477336293</v>
      </c>
      <c r="J44" s="29">
        <v>14252.993181886506</v>
      </c>
      <c r="K44" s="29">
        <v>59723.748065861058</v>
      </c>
      <c r="L44" s="29">
        <v>43009.783486903201</v>
      </c>
      <c r="M44" s="29">
        <v>161506.90168329582</v>
      </c>
      <c r="N44" s="29">
        <v>755692.82983539545</v>
      </c>
      <c r="O44" s="29">
        <v>32957.504043588415</v>
      </c>
      <c r="P44" s="29">
        <v>48760.256405009284</v>
      </c>
      <c r="Q44" s="29">
        <v>6460.8691754520069</v>
      </c>
      <c r="R44" s="29">
        <v>91478.388377983254</v>
      </c>
      <c r="S44" s="29">
        <v>224017.33602583595</v>
      </c>
      <c r="T44" s="29">
        <v>142427.65717498708</v>
      </c>
      <c r="U44" s="29">
        <v>516270.18739459931</v>
      </c>
      <c r="V44" s="29">
        <v>11608.024851295002</v>
      </c>
      <c r="W44" s="29">
        <v>19743.122955894039</v>
      </c>
      <c r="X44" s="29">
        <v>129207.9950746051</v>
      </c>
      <c r="Y44" s="29">
        <v>79077.153696345616</v>
      </c>
      <c r="Z44" s="29">
        <v>115250.61177392001</v>
      </c>
      <c r="AA44" s="29">
        <v>145551.89510558892</v>
      </c>
      <c r="AB44" s="29">
        <v>528634.95957030647</v>
      </c>
      <c r="AC44" s="29">
        <v>398432.47945723677</v>
      </c>
      <c r="AD44" s="29">
        <v>274463.48829477915</v>
      </c>
      <c r="AE44" s="29">
        <v>2540250.0482089501</v>
      </c>
      <c r="AF44" s="29">
        <v>1244114.5189222228</v>
      </c>
      <c r="AG44" s="29">
        <v>195554.68414048426</v>
      </c>
      <c r="AH44" s="29">
        <v>430138.38828377088</v>
      </c>
      <c r="AI44" s="29">
        <v>8042.3420787859523</v>
      </c>
      <c r="AJ44" s="29">
        <v>543010.4330020065</v>
      </c>
      <c r="AK44" s="29">
        <v>635642.99750443152</v>
      </c>
      <c r="AL44" s="29">
        <v>348418.81948283489</v>
      </c>
      <c r="AM44" s="29">
        <v>377759.63041276683</v>
      </c>
      <c r="AN44" s="29">
        <v>544720.77934586012</v>
      </c>
      <c r="AO44" s="29">
        <v>1475780.5821493694</v>
      </c>
      <c r="AP44" s="29">
        <v>7016145.3487812523</v>
      </c>
      <c r="AQ44" s="29">
        <v>3661025.5948053105</v>
      </c>
      <c r="AR44" s="29">
        <v>459157.25157091237</v>
      </c>
      <c r="AS44" s="29">
        <v>833739.84777682077</v>
      </c>
      <c r="AT44" s="29">
        <v>427077.75632001</v>
      </c>
      <c r="AU44" s="29">
        <v>275107.55491368106</v>
      </c>
      <c r="AV44" s="29">
        <v>133044.94915927228</v>
      </c>
      <c r="AW44" s="29">
        <v>37183.921104993773</v>
      </c>
      <c r="AX44" s="29">
        <v>1282567.4608223508</v>
      </c>
      <c r="AY44" s="29">
        <v>2655497.36892277</v>
      </c>
      <c r="AZ44" s="29">
        <v>349433.0976207747</v>
      </c>
      <c r="BA44" s="29">
        <v>33098.871913866496</v>
      </c>
      <c r="BB44" s="29">
        <v>386811.39162844169</v>
      </c>
      <c r="BC44" s="29">
        <v>488064.33077516814</v>
      </c>
      <c r="BD44" s="29">
        <v>292222.88044872147</v>
      </c>
      <c r="BE44" s="29">
        <v>248147.52798120276</v>
      </c>
      <c r="BF44" s="29">
        <v>44745.418157162727</v>
      </c>
      <c r="BG44" s="29">
        <v>701674.98784067016</v>
      </c>
      <c r="BH44" s="29">
        <v>4543760.069040888</v>
      </c>
      <c r="BI44" s="29">
        <v>168760.15858677949</v>
      </c>
      <c r="BJ44" s="29">
        <v>2351387.6847716798</v>
      </c>
      <c r="BK44" s="29">
        <v>283035.31305570866</v>
      </c>
      <c r="BL44" s="29">
        <v>1903037.375367295</v>
      </c>
      <c r="BM44" s="29">
        <v>601760.60437442502</v>
      </c>
      <c r="BN44" s="29">
        <v>324571.78564419714</v>
      </c>
      <c r="BO44" s="29">
        <v>195143.40467083539</v>
      </c>
      <c r="BP44" s="29">
        <v>699015.95519520098</v>
      </c>
      <c r="BQ44" s="29">
        <v>83160.761493056096</v>
      </c>
      <c r="BR44" s="29">
        <v>338799.21452937735</v>
      </c>
      <c r="BS44" s="29">
        <v>0</v>
      </c>
      <c r="BT44" s="59">
        <f t="shared" si="0"/>
        <v>43593111.773209713</v>
      </c>
      <c r="BU44" s="29">
        <v>1252535.0919992416</v>
      </c>
      <c r="BV44" s="29">
        <v>0</v>
      </c>
      <c r="BW44" s="29">
        <v>2362.9048825504424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22670.36405758309</v>
      </c>
      <c r="CE44" s="29">
        <v>0</v>
      </c>
      <c r="CF44" s="29">
        <v>7033611.0478640404</v>
      </c>
      <c r="CG44" s="29">
        <v>0</v>
      </c>
      <c r="CH44" s="29">
        <v>0</v>
      </c>
      <c r="CI44" s="29">
        <v>10491466.495706722</v>
      </c>
      <c r="CJ44" s="38">
        <f t="shared" si="2"/>
        <v>62395757.677719854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4044686.698360696</v>
      </c>
      <c r="D45" s="29">
        <v>168589.58066459117</v>
      </c>
      <c r="E45" s="29">
        <v>136664.34532678779</v>
      </c>
      <c r="F45" s="29">
        <v>57477.455104390312</v>
      </c>
      <c r="G45" s="29">
        <v>842722.83013227559</v>
      </c>
      <c r="H45" s="29">
        <v>147713.77897873553</v>
      </c>
      <c r="I45" s="29">
        <v>85219.184250778955</v>
      </c>
      <c r="J45" s="29">
        <v>55960.929181725289</v>
      </c>
      <c r="K45" s="29">
        <v>68879.958371116692</v>
      </c>
      <c r="L45" s="29">
        <v>7975.3742451391781</v>
      </c>
      <c r="M45" s="29">
        <v>177239.03968496056</v>
      </c>
      <c r="N45" s="29">
        <v>606831.10111420741</v>
      </c>
      <c r="O45" s="29">
        <v>134767.35298969434</v>
      </c>
      <c r="P45" s="29">
        <v>130952.52717896385</v>
      </c>
      <c r="Q45" s="29">
        <v>70430.010566380166</v>
      </c>
      <c r="R45" s="29">
        <v>259919.69346578815</v>
      </c>
      <c r="S45" s="29">
        <v>182313.03959484227</v>
      </c>
      <c r="T45" s="29">
        <v>85712.693987542123</v>
      </c>
      <c r="U45" s="29">
        <v>528268.68336772663</v>
      </c>
      <c r="V45" s="29">
        <v>56013.465087233533</v>
      </c>
      <c r="W45" s="29">
        <v>29984.352002905016</v>
      </c>
      <c r="X45" s="29">
        <v>183381.62522857325</v>
      </c>
      <c r="Y45" s="29">
        <v>68356.279226495579</v>
      </c>
      <c r="Z45" s="29">
        <v>912468.01353210118</v>
      </c>
      <c r="AA45" s="29">
        <v>35411.910234864969</v>
      </c>
      <c r="AB45" s="29">
        <v>77946.53411804745</v>
      </c>
      <c r="AC45" s="29">
        <v>1134012.1228874298</v>
      </c>
      <c r="AD45" s="29">
        <v>431726.45125534839</v>
      </c>
      <c r="AE45" s="29">
        <v>1717983.3669733156</v>
      </c>
      <c r="AF45" s="29">
        <v>883383.04839291482</v>
      </c>
      <c r="AG45" s="29">
        <v>360683.69663178129</v>
      </c>
      <c r="AH45" s="29">
        <v>1496756.9907442599</v>
      </c>
      <c r="AI45" s="29">
        <v>66375.10133368989</v>
      </c>
      <c r="AJ45" s="29">
        <v>301795.13659077667</v>
      </c>
      <c r="AK45" s="29">
        <v>57006.472561879549</v>
      </c>
      <c r="AL45" s="29">
        <v>383732.47224578011</v>
      </c>
      <c r="AM45" s="29">
        <v>78497.195899800601</v>
      </c>
      <c r="AN45" s="29">
        <v>56557.768147825678</v>
      </c>
      <c r="AO45" s="29">
        <v>196476.09697002504</v>
      </c>
      <c r="AP45" s="29">
        <v>259104.48705774493</v>
      </c>
      <c r="AQ45" s="29">
        <v>9184300.8651164416</v>
      </c>
      <c r="AR45" s="29">
        <v>2189914.8391545392</v>
      </c>
      <c r="AS45" s="29">
        <v>2688511.9574055057</v>
      </c>
      <c r="AT45" s="29">
        <v>606125.79695745942</v>
      </c>
      <c r="AU45" s="29">
        <v>2834047.6916734115</v>
      </c>
      <c r="AV45" s="29">
        <v>3673420.410883938</v>
      </c>
      <c r="AW45" s="29">
        <v>10399526.619505746</v>
      </c>
      <c r="AX45" s="29">
        <v>576827.17107162834</v>
      </c>
      <c r="AY45" s="29">
        <v>314055.93587544659</v>
      </c>
      <c r="AZ45" s="29">
        <v>43497.09653989799</v>
      </c>
      <c r="BA45" s="29">
        <v>7232.2722149931396</v>
      </c>
      <c r="BB45" s="29">
        <v>65828.187445895921</v>
      </c>
      <c r="BC45" s="29">
        <v>129318.67539102383</v>
      </c>
      <c r="BD45" s="29">
        <v>380866.11757330014</v>
      </c>
      <c r="BE45" s="29">
        <v>61605.869428072176</v>
      </c>
      <c r="BF45" s="29">
        <v>110261.41341785731</v>
      </c>
      <c r="BG45" s="29">
        <v>210731.25235359833</v>
      </c>
      <c r="BH45" s="29">
        <v>862943.93721012422</v>
      </c>
      <c r="BI45" s="29">
        <v>22465.664675751697</v>
      </c>
      <c r="BJ45" s="29">
        <v>47195.506132763861</v>
      </c>
      <c r="BK45" s="29">
        <v>5702.7176176841649</v>
      </c>
      <c r="BL45" s="29">
        <v>105908.41522572277</v>
      </c>
      <c r="BM45" s="29">
        <v>51447.386787688418</v>
      </c>
      <c r="BN45" s="29">
        <v>86210.244027828841</v>
      </c>
      <c r="BO45" s="29">
        <v>74113.337143068158</v>
      </c>
      <c r="BP45" s="29">
        <v>385659.16880389501</v>
      </c>
      <c r="BQ45" s="29">
        <v>57608.261473729573</v>
      </c>
      <c r="BR45" s="29">
        <v>117543.37920922815</v>
      </c>
      <c r="BS45" s="29">
        <v>0</v>
      </c>
      <c r="BT45" s="59">
        <f t="shared" si="0"/>
        <v>51872847.054005392</v>
      </c>
      <c r="BU45" s="29">
        <v>39240355.945140868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3850388.6705627562</v>
      </c>
      <c r="CG45" s="29">
        <v>6195.6680418517153</v>
      </c>
      <c r="CH45" s="29">
        <v>0</v>
      </c>
      <c r="CI45" s="29">
        <v>6969500.1420024894</v>
      </c>
      <c r="CJ45" s="38">
        <f t="shared" si="2"/>
        <v>101939287.47975336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202740.62766656204</v>
      </c>
      <c r="D46" s="29">
        <v>12303.340979529772</v>
      </c>
      <c r="E46" s="29">
        <v>9653.8722736574236</v>
      </c>
      <c r="F46" s="29">
        <v>16926.489799441151</v>
      </c>
      <c r="G46" s="29">
        <v>156158.84172623901</v>
      </c>
      <c r="H46" s="29">
        <v>28126.008460260593</v>
      </c>
      <c r="I46" s="29">
        <v>16363.488190405013</v>
      </c>
      <c r="J46" s="29">
        <v>14445.961507187823</v>
      </c>
      <c r="K46" s="29">
        <v>18452.304164014131</v>
      </c>
      <c r="L46" s="29">
        <v>6665.2445513580715</v>
      </c>
      <c r="M46" s="29">
        <v>24191.198757359271</v>
      </c>
      <c r="N46" s="29">
        <v>11164.836494651187</v>
      </c>
      <c r="O46" s="29">
        <v>23607.084879140613</v>
      </c>
      <c r="P46" s="29">
        <v>47070.962819391214</v>
      </c>
      <c r="Q46" s="29">
        <v>14103.170754827408</v>
      </c>
      <c r="R46" s="29">
        <v>67574.864442108897</v>
      </c>
      <c r="S46" s="29">
        <v>20324.89404866258</v>
      </c>
      <c r="T46" s="29">
        <v>12013.144464284504</v>
      </c>
      <c r="U46" s="29">
        <v>87849.146552832957</v>
      </c>
      <c r="V46" s="29">
        <v>7098.4642005296055</v>
      </c>
      <c r="W46" s="29">
        <v>21526.131138802437</v>
      </c>
      <c r="X46" s="29">
        <v>34089.179762636668</v>
      </c>
      <c r="Y46" s="29">
        <v>20509.626302143515</v>
      </c>
      <c r="Z46" s="29">
        <v>47392.822764290016</v>
      </c>
      <c r="AA46" s="29">
        <v>2675.673703152831</v>
      </c>
      <c r="AB46" s="29">
        <v>51830.100608002111</v>
      </c>
      <c r="AC46" s="29">
        <v>665460.40908034635</v>
      </c>
      <c r="AD46" s="29">
        <v>187942.83562967635</v>
      </c>
      <c r="AE46" s="29">
        <v>380475.95409408869</v>
      </c>
      <c r="AF46" s="29">
        <v>149569.15492301347</v>
      </c>
      <c r="AG46" s="29">
        <v>1225857.6361549087</v>
      </c>
      <c r="AH46" s="29">
        <v>110760.43382069543</v>
      </c>
      <c r="AI46" s="29">
        <v>13374.840412546429</v>
      </c>
      <c r="AJ46" s="29">
        <v>126653.75486776348</v>
      </c>
      <c r="AK46" s="29">
        <v>17979.724214087477</v>
      </c>
      <c r="AL46" s="29">
        <v>46874.968626690228</v>
      </c>
      <c r="AM46" s="29">
        <v>21353.388551480788</v>
      </c>
      <c r="AN46" s="29">
        <v>9259.4213867255694</v>
      </c>
      <c r="AO46" s="29">
        <v>38084.350278093501</v>
      </c>
      <c r="AP46" s="29">
        <v>32929.415347251808</v>
      </c>
      <c r="AQ46" s="29">
        <v>53346.107759772705</v>
      </c>
      <c r="AR46" s="29">
        <v>1391308.2405286143</v>
      </c>
      <c r="AS46" s="29">
        <v>8182.9674808082391</v>
      </c>
      <c r="AT46" s="29">
        <v>12214.062714743701</v>
      </c>
      <c r="AU46" s="29">
        <v>114917.20820987146</v>
      </c>
      <c r="AV46" s="29">
        <v>52885.551550319331</v>
      </c>
      <c r="AW46" s="29">
        <v>22308.967073136031</v>
      </c>
      <c r="AX46" s="29">
        <v>42602.373852251163</v>
      </c>
      <c r="AY46" s="29">
        <v>52773.644805410615</v>
      </c>
      <c r="AZ46" s="29">
        <v>1828.0176001638604</v>
      </c>
      <c r="BA46" s="29">
        <v>6177.0083291051742</v>
      </c>
      <c r="BB46" s="29">
        <v>28744.851211295529</v>
      </c>
      <c r="BC46" s="29">
        <v>12143.343144862642</v>
      </c>
      <c r="BD46" s="29">
        <v>26329.418005572847</v>
      </c>
      <c r="BE46" s="29">
        <v>7099.789755130807</v>
      </c>
      <c r="BF46" s="29">
        <v>17990.602736994475</v>
      </c>
      <c r="BG46" s="29">
        <v>97556.525521215633</v>
      </c>
      <c r="BH46" s="29">
        <v>152741.01067035584</v>
      </c>
      <c r="BI46" s="29">
        <v>2022.8950451695709</v>
      </c>
      <c r="BJ46" s="29">
        <v>81083.10063301264</v>
      </c>
      <c r="BK46" s="29">
        <v>6444.543662527677</v>
      </c>
      <c r="BL46" s="29">
        <v>42476.484549371591</v>
      </c>
      <c r="BM46" s="29">
        <v>101743.79435633105</v>
      </c>
      <c r="BN46" s="29">
        <v>15311.243631799422</v>
      </c>
      <c r="BO46" s="29">
        <v>17117.457996249101</v>
      </c>
      <c r="BP46" s="29">
        <v>27461.454369532341</v>
      </c>
      <c r="BQ46" s="29">
        <v>6515.5189864485874</v>
      </c>
      <c r="BR46" s="29">
        <v>15170.178917656789</v>
      </c>
      <c r="BS46" s="29">
        <v>0</v>
      </c>
      <c r="BT46" s="59">
        <f t="shared" si="0"/>
        <v>6417930.1314965636</v>
      </c>
      <c r="BU46" s="29">
        <v>16800515.210349496</v>
      </c>
      <c r="BV46" s="29">
        <v>0</v>
      </c>
      <c r="BW46" s="29">
        <v>116497.70280727705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736067.14577993471</v>
      </c>
      <c r="CG46" s="29">
        <v>0</v>
      </c>
      <c r="CH46" s="29">
        <v>0</v>
      </c>
      <c r="CI46" s="29">
        <v>1121500.7444859962</v>
      </c>
      <c r="CJ46" s="38">
        <f t="shared" si="2"/>
        <v>25192510.934919268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14989.853560205082</v>
      </c>
      <c r="D47" s="29">
        <v>877.336054709515</v>
      </c>
      <c r="E47" s="29">
        <v>1339.256008458887</v>
      </c>
      <c r="F47" s="29">
        <v>2618.2174674121857</v>
      </c>
      <c r="G47" s="29">
        <v>37210.707180189791</v>
      </c>
      <c r="H47" s="29">
        <v>2381.8745675489572</v>
      </c>
      <c r="I47" s="29">
        <v>10877.307110153915</v>
      </c>
      <c r="J47" s="29">
        <v>2422.0813053292595</v>
      </c>
      <c r="K47" s="29">
        <v>9549.6876330968862</v>
      </c>
      <c r="L47" s="29">
        <v>6436.5505809190963</v>
      </c>
      <c r="M47" s="29">
        <v>19498.071602579657</v>
      </c>
      <c r="N47" s="29">
        <v>74742.923498756878</v>
      </c>
      <c r="O47" s="29">
        <v>8569.0218374588676</v>
      </c>
      <c r="P47" s="29">
        <v>10980.890659369954</v>
      </c>
      <c r="Q47" s="29">
        <v>494.1670788284477</v>
      </c>
      <c r="R47" s="29">
        <v>28885.239419451435</v>
      </c>
      <c r="S47" s="29">
        <v>21893.587218698434</v>
      </c>
      <c r="T47" s="29">
        <v>10374.927450163455</v>
      </c>
      <c r="U47" s="29">
        <v>71253.727019648082</v>
      </c>
      <c r="V47" s="29">
        <v>3184.9104941481041</v>
      </c>
      <c r="W47" s="29">
        <v>6241.5246409003439</v>
      </c>
      <c r="X47" s="29">
        <v>20814.866940517459</v>
      </c>
      <c r="Y47" s="29">
        <v>15435.318890807312</v>
      </c>
      <c r="Z47" s="29">
        <v>34358.963601060088</v>
      </c>
      <c r="AA47" s="29">
        <v>10623.765868333192</v>
      </c>
      <c r="AB47" s="29">
        <v>42324.72100636152</v>
      </c>
      <c r="AC47" s="29">
        <v>77877.021764642152</v>
      </c>
      <c r="AD47" s="29">
        <v>47548.896171820925</v>
      </c>
      <c r="AE47" s="29">
        <v>234600.19876952635</v>
      </c>
      <c r="AF47" s="29">
        <v>197285.2257517853</v>
      </c>
      <c r="AG47" s="29">
        <v>59525.951144887942</v>
      </c>
      <c r="AH47" s="29">
        <v>29368.442417251365</v>
      </c>
      <c r="AI47" s="29">
        <v>1529.9106936797295</v>
      </c>
      <c r="AJ47" s="29">
        <v>49875.081983651595</v>
      </c>
      <c r="AK47" s="29">
        <v>43569.968965172615</v>
      </c>
      <c r="AL47" s="29">
        <v>65410.198172822944</v>
      </c>
      <c r="AM47" s="29">
        <v>19718.38298230842</v>
      </c>
      <c r="AN47" s="29">
        <v>20402.077745726758</v>
      </c>
      <c r="AO47" s="29">
        <v>83943.249213047646</v>
      </c>
      <c r="AP47" s="29">
        <v>251787.10174499822</v>
      </c>
      <c r="AQ47" s="29">
        <v>4927644.7824210534</v>
      </c>
      <c r="AR47" s="29">
        <v>2899566.9026085786</v>
      </c>
      <c r="AS47" s="29">
        <v>652161.23732639872</v>
      </c>
      <c r="AT47" s="29">
        <v>24367.02167181348</v>
      </c>
      <c r="AU47" s="29">
        <v>19707.108991375819</v>
      </c>
      <c r="AV47" s="29">
        <v>1243.3482741746823</v>
      </c>
      <c r="AW47" s="29">
        <v>639.35707722722964</v>
      </c>
      <c r="AX47" s="29">
        <v>217412.19140391052</v>
      </c>
      <c r="AY47" s="29">
        <v>326961.32123014587</v>
      </c>
      <c r="AZ47" s="29">
        <v>72140.942045357646</v>
      </c>
      <c r="BA47" s="29">
        <v>987.42882316801388</v>
      </c>
      <c r="BB47" s="29">
        <v>54569.118837567708</v>
      </c>
      <c r="BC47" s="29">
        <v>71619.912950884027</v>
      </c>
      <c r="BD47" s="29">
        <v>127802.25753941973</v>
      </c>
      <c r="BE47" s="29">
        <v>40830.220764498881</v>
      </c>
      <c r="BF47" s="29">
        <v>1101.3875732222293</v>
      </c>
      <c r="BG47" s="29">
        <v>116046.84472193595</v>
      </c>
      <c r="BH47" s="29">
        <v>326047.03901040729</v>
      </c>
      <c r="BI47" s="29">
        <v>13946.598244227354</v>
      </c>
      <c r="BJ47" s="29">
        <v>127105.97219488893</v>
      </c>
      <c r="BK47" s="29">
        <v>8921.6627633102707</v>
      </c>
      <c r="BL47" s="29">
        <v>166514.51040360669</v>
      </c>
      <c r="BM47" s="29">
        <v>196160.88070001197</v>
      </c>
      <c r="BN47" s="29">
        <v>43407.712379759258</v>
      </c>
      <c r="BO47" s="29">
        <v>25187.224377122198</v>
      </c>
      <c r="BP47" s="29">
        <v>80191.636792185906</v>
      </c>
      <c r="BQ47" s="29">
        <v>7140.6490959811699</v>
      </c>
      <c r="BR47" s="29">
        <v>18899.062200875574</v>
      </c>
      <c r="BS47" s="29">
        <v>0</v>
      </c>
      <c r="BT47" s="59">
        <f t="shared" si="0"/>
        <v>12219145.538639536</v>
      </c>
      <c r="BU47" s="29">
        <v>485063.43420383299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923284.08671824669</v>
      </c>
      <c r="CG47" s="29">
        <v>0</v>
      </c>
      <c r="CH47" s="29">
        <v>0</v>
      </c>
      <c r="CI47" s="29">
        <v>869835.76716066524</v>
      </c>
      <c r="CJ47" s="38">
        <f t="shared" si="2"/>
        <v>14497328.826722281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5173.1302879437662</v>
      </c>
      <c r="D48" s="29">
        <v>601.16035619665752</v>
      </c>
      <c r="E48" s="29">
        <v>381.91597219389871</v>
      </c>
      <c r="F48" s="29">
        <v>27782.196383885861</v>
      </c>
      <c r="G48" s="29">
        <v>37566.729820266621</v>
      </c>
      <c r="H48" s="29">
        <v>1293.8752732968012</v>
      </c>
      <c r="I48" s="29">
        <v>3314.5090280200993</v>
      </c>
      <c r="J48" s="29">
        <v>2125.7547169305922</v>
      </c>
      <c r="K48" s="29">
        <v>1875.8075886961674</v>
      </c>
      <c r="L48" s="29">
        <v>2225.2539812333198</v>
      </c>
      <c r="M48" s="29">
        <v>26585.309945570418</v>
      </c>
      <c r="N48" s="29">
        <v>35492.455636272709</v>
      </c>
      <c r="O48" s="29">
        <v>5139.458188607854</v>
      </c>
      <c r="P48" s="29">
        <v>7663.200948758199</v>
      </c>
      <c r="Q48" s="29">
        <v>245.92573679419917</v>
      </c>
      <c r="R48" s="29">
        <v>17293.094702458551</v>
      </c>
      <c r="S48" s="29">
        <v>10429.213288813773</v>
      </c>
      <c r="T48" s="29">
        <v>4048.9760081942009</v>
      </c>
      <c r="U48" s="29">
        <v>33459.168447831034</v>
      </c>
      <c r="V48" s="29">
        <v>1959.6012340668708</v>
      </c>
      <c r="W48" s="29">
        <v>1341.7337869588036</v>
      </c>
      <c r="X48" s="29">
        <v>12306.005635871117</v>
      </c>
      <c r="Y48" s="29">
        <v>6770.1029229800988</v>
      </c>
      <c r="Z48" s="29">
        <v>13989.668830792349</v>
      </c>
      <c r="AA48" s="29">
        <v>2239.843170660974</v>
      </c>
      <c r="AB48" s="29">
        <v>20760.642778135592</v>
      </c>
      <c r="AC48" s="29">
        <v>8636.6304911504121</v>
      </c>
      <c r="AD48" s="29">
        <v>16720.33302751185</v>
      </c>
      <c r="AE48" s="29">
        <v>117058.99632880892</v>
      </c>
      <c r="AF48" s="29">
        <v>87188.615492778292</v>
      </c>
      <c r="AG48" s="29">
        <v>10596.293825175588</v>
      </c>
      <c r="AH48" s="29">
        <v>9783.5124225941036</v>
      </c>
      <c r="AI48" s="29">
        <v>62.180962369800028</v>
      </c>
      <c r="AJ48" s="29">
        <v>14128.989640506043</v>
      </c>
      <c r="AK48" s="29">
        <v>2254.5649526935449</v>
      </c>
      <c r="AL48" s="29">
        <v>32674.533762836058</v>
      </c>
      <c r="AM48" s="29">
        <v>5365.0869054024042</v>
      </c>
      <c r="AN48" s="29">
        <v>7407.9087557955399</v>
      </c>
      <c r="AO48" s="29">
        <v>7687.983003117346</v>
      </c>
      <c r="AP48" s="29">
        <v>49459.595206524136</v>
      </c>
      <c r="AQ48" s="29">
        <v>14174.077859638115</v>
      </c>
      <c r="AR48" s="29">
        <v>4176.1633669830344</v>
      </c>
      <c r="AS48" s="29">
        <v>4157.6390112182589</v>
      </c>
      <c r="AT48" s="29">
        <v>724.20900643671848</v>
      </c>
      <c r="AU48" s="29">
        <v>6601.3127343347842</v>
      </c>
      <c r="AV48" s="29">
        <v>313381.803463872</v>
      </c>
      <c r="AW48" s="29">
        <v>305232.3596473306</v>
      </c>
      <c r="AX48" s="29">
        <v>28358.266612863721</v>
      </c>
      <c r="AY48" s="29">
        <v>51394.509861376893</v>
      </c>
      <c r="AZ48" s="29">
        <v>47117.563214840251</v>
      </c>
      <c r="BA48" s="29">
        <v>24.441949099296863</v>
      </c>
      <c r="BB48" s="29">
        <v>11365.056651707335</v>
      </c>
      <c r="BC48" s="29">
        <v>7932.9447962982722</v>
      </c>
      <c r="BD48" s="29">
        <v>23561.756154481289</v>
      </c>
      <c r="BE48" s="29">
        <v>4279.175508474139</v>
      </c>
      <c r="BF48" s="29">
        <v>886.47380532829413</v>
      </c>
      <c r="BG48" s="29">
        <v>9941.0572659990175</v>
      </c>
      <c r="BH48" s="29">
        <v>12843.786061746625</v>
      </c>
      <c r="BI48" s="29">
        <v>1148.0426337321219</v>
      </c>
      <c r="BJ48" s="29">
        <v>6194.2353226562936</v>
      </c>
      <c r="BK48" s="29">
        <v>2002.3044819700413</v>
      </c>
      <c r="BL48" s="29">
        <v>13402.996738498088</v>
      </c>
      <c r="BM48" s="29">
        <v>8718.0932120988728</v>
      </c>
      <c r="BN48" s="29">
        <v>11941.962973091573</v>
      </c>
      <c r="BO48" s="29">
        <v>7029.5277722877308</v>
      </c>
      <c r="BP48" s="29">
        <v>55073.931268170491</v>
      </c>
      <c r="BQ48" s="29">
        <v>2239.5757790101861</v>
      </c>
      <c r="BR48" s="29">
        <v>9552.6700331734301</v>
      </c>
      <c r="BS48" s="29">
        <v>0</v>
      </c>
      <c r="BT48" s="59">
        <f t="shared" si="0"/>
        <v>1614545.8966354118</v>
      </c>
      <c r="BU48" s="29">
        <v>1374991.6678089525</v>
      </c>
      <c r="BV48" s="29">
        <v>0</v>
      </c>
      <c r="BW48" s="29">
        <v>0</v>
      </c>
      <c r="BX48" s="29">
        <v>0</v>
      </c>
      <c r="BY48" s="29">
        <v>0</v>
      </c>
      <c r="BZ48" s="29">
        <v>5557791.0382184424</v>
      </c>
      <c r="CA48" s="29">
        <v>2411025.7759062839</v>
      </c>
      <c r="CB48" s="29">
        <v>0</v>
      </c>
      <c r="CC48" s="29">
        <v>0</v>
      </c>
      <c r="CD48" s="29">
        <v>3870.1132533112063</v>
      </c>
      <c r="CE48" s="29">
        <v>0</v>
      </c>
      <c r="CF48" s="29">
        <v>131089.83868373162</v>
      </c>
      <c r="CG48" s="29">
        <v>0</v>
      </c>
      <c r="CH48" s="29">
        <v>0</v>
      </c>
      <c r="CI48" s="29">
        <v>340.66958810201493</v>
      </c>
      <c r="CJ48" s="38">
        <f t="shared" si="2"/>
        <v>11093655.000094233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61543.689993966218</v>
      </c>
      <c r="D49" s="29">
        <v>58563.89402296584</v>
      </c>
      <c r="E49" s="29">
        <v>19624.257486247414</v>
      </c>
      <c r="F49" s="29">
        <v>32318.096610338624</v>
      </c>
      <c r="G49" s="29">
        <v>604914.64721319044</v>
      </c>
      <c r="H49" s="29">
        <v>93244.356798074878</v>
      </c>
      <c r="I49" s="29">
        <v>170261.23810879138</v>
      </c>
      <c r="J49" s="29">
        <v>120540.98895758115</v>
      </c>
      <c r="K49" s="29">
        <v>253516.24963769296</v>
      </c>
      <c r="L49" s="29">
        <v>9483.6657589688693</v>
      </c>
      <c r="M49" s="29">
        <v>154094.69852777635</v>
      </c>
      <c r="N49" s="29">
        <v>168719.31981858995</v>
      </c>
      <c r="O49" s="29">
        <v>269689.93265848595</v>
      </c>
      <c r="P49" s="29">
        <v>135345.37029343983</v>
      </c>
      <c r="Q49" s="29">
        <v>51260.20927266364</v>
      </c>
      <c r="R49" s="29">
        <v>573202.09118374891</v>
      </c>
      <c r="S49" s="29">
        <v>344115.37423848198</v>
      </c>
      <c r="T49" s="29">
        <v>185389.43021535786</v>
      </c>
      <c r="U49" s="29">
        <v>1033958.5467460995</v>
      </c>
      <c r="V49" s="29">
        <v>56180.8834508375</v>
      </c>
      <c r="W49" s="29">
        <v>26177.246482584087</v>
      </c>
      <c r="X49" s="29">
        <v>478763.74361216975</v>
      </c>
      <c r="Y49" s="29">
        <v>179109.65023659007</v>
      </c>
      <c r="Z49" s="29">
        <v>28978.530033938514</v>
      </c>
      <c r="AA49" s="29">
        <v>6822.8704405943336</v>
      </c>
      <c r="AB49" s="29">
        <v>101653.83716787657</v>
      </c>
      <c r="AC49" s="29">
        <v>631925.0443170392</v>
      </c>
      <c r="AD49" s="29">
        <v>1269542.4956183613</v>
      </c>
      <c r="AE49" s="29">
        <v>6985454.0293152444</v>
      </c>
      <c r="AF49" s="29">
        <v>9866979.3251195308</v>
      </c>
      <c r="AG49" s="29">
        <v>612317.47143949859</v>
      </c>
      <c r="AH49" s="29">
        <v>66241.097719671205</v>
      </c>
      <c r="AI49" s="29">
        <v>222062.52567737826</v>
      </c>
      <c r="AJ49" s="29">
        <v>846033.2142979448</v>
      </c>
      <c r="AK49" s="29">
        <v>227573.05352858166</v>
      </c>
      <c r="AL49" s="29">
        <v>3176654.675272916</v>
      </c>
      <c r="AM49" s="29">
        <v>503088.58341079613</v>
      </c>
      <c r="AN49" s="29">
        <v>304755.28607958817</v>
      </c>
      <c r="AO49" s="29">
        <v>492771.3125409311</v>
      </c>
      <c r="AP49" s="29">
        <v>1394518.3445447762</v>
      </c>
      <c r="AQ49" s="29">
        <v>2458163.0795189077</v>
      </c>
      <c r="AR49" s="29">
        <v>403240.09125014371</v>
      </c>
      <c r="AS49" s="29">
        <v>394776.30949626112</v>
      </c>
      <c r="AT49" s="29">
        <v>296294.98040919605</v>
      </c>
      <c r="AU49" s="29">
        <v>48491.792325503673</v>
      </c>
      <c r="AV49" s="29">
        <v>0</v>
      </c>
      <c r="AW49" s="29">
        <v>0</v>
      </c>
      <c r="AX49" s="29">
        <v>1761398.4727450884</v>
      </c>
      <c r="AY49" s="29">
        <v>1008007.7711790106</v>
      </c>
      <c r="AZ49" s="29">
        <v>278795.76618682005</v>
      </c>
      <c r="BA49" s="29">
        <v>257374.83761192163</v>
      </c>
      <c r="BB49" s="29">
        <v>369903.06499901315</v>
      </c>
      <c r="BC49" s="29">
        <v>408361.04895754892</v>
      </c>
      <c r="BD49" s="29">
        <v>407202.58235709363</v>
      </c>
      <c r="BE49" s="29">
        <v>228488.81003538353</v>
      </c>
      <c r="BF49" s="29">
        <v>117944.40050475438</v>
      </c>
      <c r="BG49" s="29">
        <v>562530.78878903389</v>
      </c>
      <c r="BH49" s="29">
        <v>4469149.3612036314</v>
      </c>
      <c r="BI49" s="29">
        <v>19459.637807575524</v>
      </c>
      <c r="BJ49" s="29">
        <v>1408475.6890177738</v>
      </c>
      <c r="BK49" s="29">
        <v>121593.02775278151</v>
      </c>
      <c r="BL49" s="29">
        <v>1374546.4631055319</v>
      </c>
      <c r="BM49" s="29">
        <v>770588.87616145774</v>
      </c>
      <c r="BN49" s="29">
        <v>470629.3378001189</v>
      </c>
      <c r="BO49" s="29">
        <v>227104.71362891089</v>
      </c>
      <c r="BP49" s="29">
        <v>957153.05570957961</v>
      </c>
      <c r="BQ49" s="29">
        <v>478391.39939507243</v>
      </c>
      <c r="BR49" s="29">
        <v>448306.72084940603</v>
      </c>
      <c r="BS49" s="29">
        <v>0</v>
      </c>
      <c r="BT49" s="59">
        <f t="shared" si="0"/>
        <v>51563761.356646836</v>
      </c>
      <c r="BU49" s="29">
        <v>57018.061119692931</v>
      </c>
      <c r="BV49" s="29">
        <v>0</v>
      </c>
      <c r="BW49" s="29">
        <v>0</v>
      </c>
      <c r="BX49" s="29">
        <v>0</v>
      </c>
      <c r="BY49" s="29">
        <v>205800.03720532058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20500.216688743581</v>
      </c>
      <c r="CG49" s="29">
        <v>0</v>
      </c>
      <c r="CH49" s="29">
        <v>0</v>
      </c>
      <c r="CI49" s="29">
        <v>34369.531093332007</v>
      </c>
      <c r="CJ49" s="38">
        <f t="shared" si="2"/>
        <v>51881449.202753924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63368577.631412998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15183.906195142954</v>
      </c>
      <c r="CG50" s="29">
        <v>0</v>
      </c>
      <c r="CH50" s="29">
        <v>0</v>
      </c>
      <c r="CI50" s="29">
        <v>41.867539338161208</v>
      </c>
      <c r="CJ50" s="38">
        <f t="shared" si="2"/>
        <v>63383803.405147478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87437323.91622521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87437323.91622521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141148.43525809463</v>
      </c>
      <c r="D52" s="29">
        <v>54722.757214969242</v>
      </c>
      <c r="E52" s="29">
        <v>3199.6583900446026</v>
      </c>
      <c r="F52" s="29">
        <v>595594.26027341443</v>
      </c>
      <c r="G52" s="29">
        <v>318712.2683061625</v>
      </c>
      <c r="H52" s="29">
        <v>20693.319626052722</v>
      </c>
      <c r="I52" s="29">
        <v>26188.458494925588</v>
      </c>
      <c r="J52" s="29">
        <v>19991.63267171969</v>
      </c>
      <c r="K52" s="29">
        <v>37916.214500164453</v>
      </c>
      <c r="L52" s="29">
        <v>60389.145194005745</v>
      </c>
      <c r="M52" s="29">
        <v>194076.2461290764</v>
      </c>
      <c r="N52" s="29">
        <v>1234329.9732174547</v>
      </c>
      <c r="O52" s="29">
        <v>122321.07022254377</v>
      </c>
      <c r="P52" s="29">
        <v>51565.174578206927</v>
      </c>
      <c r="Q52" s="29">
        <v>6634.0480149299456</v>
      </c>
      <c r="R52" s="29">
        <v>114047.87357026382</v>
      </c>
      <c r="S52" s="29">
        <v>131375.80303443965</v>
      </c>
      <c r="T52" s="29">
        <v>60302.237468084269</v>
      </c>
      <c r="U52" s="29">
        <v>320325.12393484038</v>
      </c>
      <c r="V52" s="29">
        <v>28942.481222644739</v>
      </c>
      <c r="W52" s="29">
        <v>21913.754096672295</v>
      </c>
      <c r="X52" s="29">
        <v>125015.43549039308</v>
      </c>
      <c r="Y52" s="29">
        <v>105701.87147186061</v>
      </c>
      <c r="Z52" s="29">
        <v>1954943.8312462403</v>
      </c>
      <c r="AA52" s="29">
        <v>307200.31427504076</v>
      </c>
      <c r="AB52" s="29">
        <v>579074.90384055069</v>
      </c>
      <c r="AC52" s="29">
        <v>725278.01908630261</v>
      </c>
      <c r="AD52" s="29">
        <v>394223.23262524669</v>
      </c>
      <c r="AE52" s="29">
        <v>4005457.4698974211</v>
      </c>
      <c r="AF52" s="29">
        <v>2427441.0766349761</v>
      </c>
      <c r="AG52" s="29">
        <v>451595.09274290584</v>
      </c>
      <c r="AH52" s="29">
        <v>494259.97414341528</v>
      </c>
      <c r="AI52" s="29">
        <v>13612.996305006878</v>
      </c>
      <c r="AJ52" s="29">
        <v>884856.92516164912</v>
      </c>
      <c r="AK52" s="29">
        <v>163066.30089039315</v>
      </c>
      <c r="AL52" s="29">
        <v>507867.24537193635</v>
      </c>
      <c r="AM52" s="29">
        <v>242900.5869084365</v>
      </c>
      <c r="AN52" s="29">
        <v>338293.54273348744</v>
      </c>
      <c r="AO52" s="29">
        <v>548092.3288407072</v>
      </c>
      <c r="AP52" s="29">
        <v>3406512.5521938968</v>
      </c>
      <c r="AQ52" s="29">
        <v>1166106.1809896696</v>
      </c>
      <c r="AR52" s="29">
        <v>204238.05375469761</v>
      </c>
      <c r="AS52" s="29">
        <v>177716.98620997762</v>
      </c>
      <c r="AT52" s="29">
        <v>159126.69782854998</v>
      </c>
      <c r="AU52" s="29">
        <v>887559.17461898678</v>
      </c>
      <c r="AV52" s="29">
        <v>118563.41261515924</v>
      </c>
      <c r="AW52" s="29">
        <v>39260.2565193216</v>
      </c>
      <c r="AX52" s="29">
        <v>2378700.6277024648</v>
      </c>
      <c r="AY52" s="29">
        <v>3316552.320751884</v>
      </c>
      <c r="AZ52" s="29">
        <v>586342.51260205405</v>
      </c>
      <c r="BA52" s="29">
        <v>4208.173350243319</v>
      </c>
      <c r="BB52" s="29">
        <v>751529.04469013843</v>
      </c>
      <c r="BC52" s="29">
        <v>937750.13485294231</v>
      </c>
      <c r="BD52" s="29">
        <v>1605903.098258805</v>
      </c>
      <c r="BE52" s="29">
        <v>472716.50659449026</v>
      </c>
      <c r="BF52" s="29">
        <v>16904.707935959756</v>
      </c>
      <c r="BG52" s="29">
        <v>1466614.843855514</v>
      </c>
      <c r="BH52" s="29">
        <v>1383559.9965144321</v>
      </c>
      <c r="BI52" s="29">
        <v>65314.826805130826</v>
      </c>
      <c r="BJ52" s="29">
        <v>642527.44667421747</v>
      </c>
      <c r="BK52" s="29">
        <v>78805.288305525784</v>
      </c>
      <c r="BL52" s="29">
        <v>554177.52452018112</v>
      </c>
      <c r="BM52" s="29">
        <v>369214.25225555321</v>
      </c>
      <c r="BN52" s="29">
        <v>333636.58425188868</v>
      </c>
      <c r="BO52" s="29">
        <v>229058.59018556884</v>
      </c>
      <c r="BP52" s="29">
        <v>506373.85384604812</v>
      </c>
      <c r="BQ52" s="29">
        <v>136416.13205993985</v>
      </c>
      <c r="BR52" s="29">
        <v>282579.55385101878</v>
      </c>
      <c r="BS52" s="29">
        <v>0</v>
      </c>
      <c r="BT52" s="59">
        <f t="shared" si="0"/>
        <v>40111240.41767893</v>
      </c>
      <c r="BU52" s="29">
        <v>649290.78262694296</v>
      </c>
      <c r="BV52" s="29">
        <v>0</v>
      </c>
      <c r="BW52" s="29">
        <v>0</v>
      </c>
      <c r="BX52" s="29">
        <v>0</v>
      </c>
      <c r="BY52" s="29">
        <v>0</v>
      </c>
      <c r="BZ52" s="29">
        <v>1718618.9997789138</v>
      </c>
      <c r="CA52" s="29">
        <v>786246.51877247449</v>
      </c>
      <c r="CB52" s="29">
        <v>0</v>
      </c>
      <c r="CC52" s="29">
        <v>0</v>
      </c>
      <c r="CD52" s="29">
        <v>0</v>
      </c>
      <c r="CE52" s="29">
        <v>0</v>
      </c>
      <c r="CF52" s="29">
        <v>1077871.786821319</v>
      </c>
      <c r="CG52" s="29">
        <v>0</v>
      </c>
      <c r="CH52" s="29">
        <v>0</v>
      </c>
      <c r="CI52" s="29">
        <v>4875098.5587404026</v>
      </c>
      <c r="CJ52" s="38">
        <f t="shared" si="2"/>
        <v>49218367.064418979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37276.538162647099</v>
      </c>
      <c r="D53" s="29">
        <v>7899.4935870013214</v>
      </c>
      <c r="E53" s="29">
        <v>122.03325870669381</v>
      </c>
      <c r="F53" s="29">
        <v>587021.66139040911</v>
      </c>
      <c r="G53" s="29">
        <v>676084.35960846429</v>
      </c>
      <c r="H53" s="29">
        <v>4902.0560829859651</v>
      </c>
      <c r="I53" s="29">
        <v>18775.496081466372</v>
      </c>
      <c r="J53" s="29">
        <v>59692.694047996963</v>
      </c>
      <c r="K53" s="29">
        <v>312765.73420821817</v>
      </c>
      <c r="L53" s="29">
        <v>10483.044187636933</v>
      </c>
      <c r="M53" s="29">
        <v>142409.27066284296</v>
      </c>
      <c r="N53" s="29">
        <v>197616.30838326053</v>
      </c>
      <c r="O53" s="29">
        <v>30133.282152642034</v>
      </c>
      <c r="P53" s="29">
        <v>57666.236799662613</v>
      </c>
      <c r="Q53" s="29">
        <v>168.43801357545502</v>
      </c>
      <c r="R53" s="29">
        <v>125922.87162294028</v>
      </c>
      <c r="S53" s="29">
        <v>52077.747492047725</v>
      </c>
      <c r="T53" s="29">
        <v>38776.060274484102</v>
      </c>
      <c r="U53" s="29">
        <v>295813.06705220218</v>
      </c>
      <c r="V53" s="29">
        <v>6423.1000857389727</v>
      </c>
      <c r="W53" s="29">
        <v>15838.35667768932</v>
      </c>
      <c r="X53" s="29">
        <v>43282.245597078472</v>
      </c>
      <c r="Y53" s="29">
        <v>53625.229009871116</v>
      </c>
      <c r="Z53" s="29">
        <v>204666.88899678283</v>
      </c>
      <c r="AA53" s="29">
        <v>203942.91332669198</v>
      </c>
      <c r="AB53" s="29">
        <v>1500929.030819302</v>
      </c>
      <c r="AC53" s="29">
        <v>16404554.780696223</v>
      </c>
      <c r="AD53" s="29">
        <v>56124.061897469692</v>
      </c>
      <c r="AE53" s="29">
        <v>1930750.1390752974</v>
      </c>
      <c r="AF53" s="29">
        <v>470547.31512329716</v>
      </c>
      <c r="AG53" s="29">
        <v>143117.12189725388</v>
      </c>
      <c r="AH53" s="29">
        <v>89544.271722067395</v>
      </c>
      <c r="AI53" s="29">
        <v>180.609510186031</v>
      </c>
      <c r="AJ53" s="29">
        <v>565788.46896965255</v>
      </c>
      <c r="AK53" s="29">
        <v>445064.4684888068</v>
      </c>
      <c r="AL53" s="29">
        <v>275841.32321761869</v>
      </c>
      <c r="AM53" s="29">
        <v>74138.175364782059</v>
      </c>
      <c r="AN53" s="29">
        <v>258499.97962060769</v>
      </c>
      <c r="AO53" s="29">
        <v>1542880.671877963</v>
      </c>
      <c r="AP53" s="29">
        <v>652492.07939090161</v>
      </c>
      <c r="AQ53" s="29">
        <v>51496.644211872306</v>
      </c>
      <c r="AR53" s="29">
        <v>12689.15922796531</v>
      </c>
      <c r="AS53" s="29">
        <v>201.52205466651208</v>
      </c>
      <c r="AT53" s="29">
        <v>84275.780912209797</v>
      </c>
      <c r="AU53" s="29">
        <v>53101.092031887929</v>
      </c>
      <c r="AV53" s="29">
        <v>2276.7912696413659</v>
      </c>
      <c r="AW53" s="29">
        <v>958.87305121476288</v>
      </c>
      <c r="AX53" s="29">
        <v>612821.08582477225</v>
      </c>
      <c r="AY53" s="29">
        <v>3867676.0748896529</v>
      </c>
      <c r="AZ53" s="29">
        <v>52980.741161983118</v>
      </c>
      <c r="BA53" s="29">
        <v>1.9312385395981806</v>
      </c>
      <c r="BB53" s="29">
        <v>4133.5474094587225</v>
      </c>
      <c r="BC53" s="29">
        <v>363513.8047700001</v>
      </c>
      <c r="BD53" s="29">
        <v>283362.71747834026</v>
      </c>
      <c r="BE53" s="29">
        <v>43976.547895242395</v>
      </c>
      <c r="BF53" s="29">
        <v>66.400181862578336</v>
      </c>
      <c r="BG53" s="29">
        <v>368366.85907933721</v>
      </c>
      <c r="BH53" s="29">
        <v>1084210.812262217</v>
      </c>
      <c r="BI53" s="29">
        <v>92.289292088232017</v>
      </c>
      <c r="BJ53" s="29">
        <v>366922.41380097764</v>
      </c>
      <c r="BK53" s="29">
        <v>28518.070463109587</v>
      </c>
      <c r="BL53" s="29">
        <v>135941.6565031365</v>
      </c>
      <c r="BM53" s="29">
        <v>112630.25825734658</v>
      </c>
      <c r="BN53" s="29">
        <v>50751.938152293042</v>
      </c>
      <c r="BO53" s="29">
        <v>99391.681076738198</v>
      </c>
      <c r="BP53" s="29">
        <v>114132.94906167919</v>
      </c>
      <c r="BQ53" s="29">
        <v>8085.1110950785624</v>
      </c>
      <c r="BR53" s="29">
        <v>8153.8904628123164</v>
      </c>
      <c r="BS53" s="29">
        <v>0</v>
      </c>
      <c r="BT53" s="59">
        <f t="shared" si="0"/>
        <v>35404568.267550588</v>
      </c>
      <c r="BU53" s="29">
        <v>420887.99782901932</v>
      </c>
      <c r="BV53" s="29">
        <v>0</v>
      </c>
      <c r="BW53" s="29">
        <v>0</v>
      </c>
      <c r="BX53" s="29">
        <v>0</v>
      </c>
      <c r="BY53" s="29">
        <v>771795.18179990316</v>
      </c>
      <c r="BZ53" s="29">
        <v>0</v>
      </c>
      <c r="CA53" s="29">
        <v>0</v>
      </c>
      <c r="CB53" s="29">
        <v>0</v>
      </c>
      <c r="CC53" s="29">
        <v>0</v>
      </c>
      <c r="CD53" s="29">
        <v>2226278.2537817075</v>
      </c>
      <c r="CE53" s="29">
        <v>0</v>
      </c>
      <c r="CF53" s="29">
        <v>1923916.4929423349</v>
      </c>
      <c r="CG53" s="29">
        <v>0</v>
      </c>
      <c r="CH53" s="29">
        <v>0</v>
      </c>
      <c r="CI53" s="29">
        <v>13519183.501951588</v>
      </c>
      <c r="CJ53" s="38">
        <f t="shared" si="2"/>
        <v>54266629.695855141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7312256.1028959071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246680.39074522117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983561.00130787352</v>
      </c>
      <c r="BI54" s="29">
        <v>0</v>
      </c>
      <c r="BJ54" s="29">
        <v>360774.95766163099</v>
      </c>
      <c r="BK54" s="29">
        <v>0</v>
      </c>
      <c r="BL54" s="29">
        <v>760177.2597415786</v>
      </c>
      <c r="BM54" s="29">
        <v>10753.696573621453</v>
      </c>
      <c r="BN54" s="29">
        <v>0</v>
      </c>
      <c r="BO54" s="29">
        <v>0</v>
      </c>
      <c r="BP54" s="29">
        <v>104379.24773712712</v>
      </c>
      <c r="BQ54" s="29">
        <v>0</v>
      </c>
      <c r="BR54" s="29">
        <v>0</v>
      </c>
      <c r="BS54" s="29">
        <v>0</v>
      </c>
      <c r="BT54" s="59">
        <f t="shared" si="0"/>
        <v>9778582.6566629577</v>
      </c>
      <c r="BU54" s="29">
        <v>39142.122878912989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6143528.7488397304</v>
      </c>
      <c r="CG54" s="29">
        <v>0</v>
      </c>
      <c r="CH54" s="29">
        <v>0</v>
      </c>
      <c r="CI54" s="29">
        <v>2467057.227323147</v>
      </c>
      <c r="CJ54" s="38">
        <f t="shared" si="2"/>
        <v>18428310.755704749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136.8814199566277</v>
      </c>
      <c r="D55" s="29">
        <v>1735.2628580710796</v>
      </c>
      <c r="E55" s="29">
        <v>8.4697162115500841</v>
      </c>
      <c r="F55" s="29">
        <v>9.1123504117104979</v>
      </c>
      <c r="G55" s="29">
        <v>63.350134039003621</v>
      </c>
      <c r="H55" s="29">
        <v>2.1557630064783839</v>
      </c>
      <c r="I55" s="29">
        <v>6.3774583587978411</v>
      </c>
      <c r="J55" s="29">
        <v>4.375256247099931</v>
      </c>
      <c r="K55" s="29">
        <v>7.5749193059039097</v>
      </c>
      <c r="L55" s="29">
        <v>23.983473831644318</v>
      </c>
      <c r="M55" s="29">
        <v>36.98328876712192</v>
      </c>
      <c r="N55" s="29">
        <v>2297.2399373091184</v>
      </c>
      <c r="O55" s="29">
        <v>9.7904355491621278</v>
      </c>
      <c r="P55" s="29">
        <v>18.609888528300342</v>
      </c>
      <c r="Q55" s="29">
        <v>0</v>
      </c>
      <c r="R55" s="29">
        <v>32.931180874486664</v>
      </c>
      <c r="S55" s="29">
        <v>41.996259568622698</v>
      </c>
      <c r="T55" s="29">
        <v>10.071857522461645</v>
      </c>
      <c r="U55" s="29">
        <v>87.145393656619589</v>
      </c>
      <c r="V55" s="29">
        <v>5.6603314887285396</v>
      </c>
      <c r="W55" s="29">
        <v>20.399106026485128</v>
      </c>
      <c r="X55" s="29">
        <v>29.614454907142704</v>
      </c>
      <c r="Y55" s="29">
        <v>23.436896554911335</v>
      </c>
      <c r="Z55" s="29">
        <v>69.925531722227007</v>
      </c>
      <c r="AA55" s="29">
        <v>91.595029630251915</v>
      </c>
      <c r="AB55" s="29">
        <v>128.26398681749484</v>
      </c>
      <c r="AC55" s="29">
        <v>1111.1971457479481</v>
      </c>
      <c r="AD55" s="29">
        <v>120.3538878413564</v>
      </c>
      <c r="AE55" s="29">
        <v>191.59039780042897</v>
      </c>
      <c r="AF55" s="29">
        <v>758.39605272644951</v>
      </c>
      <c r="AG55" s="29">
        <v>249.25693147044109</v>
      </c>
      <c r="AH55" s="29">
        <v>0</v>
      </c>
      <c r="AI55" s="29">
        <v>3.2200885859784276</v>
      </c>
      <c r="AJ55" s="29">
        <v>290.80704461443577</v>
      </c>
      <c r="AK55" s="29">
        <v>108.20591022279608</v>
      </c>
      <c r="AL55" s="29">
        <v>283.04308949410046</v>
      </c>
      <c r="AM55" s="29">
        <v>56.952426137225771</v>
      </c>
      <c r="AN55" s="29">
        <v>93.958742234063635</v>
      </c>
      <c r="AO55" s="29">
        <v>383.87089911528153</v>
      </c>
      <c r="AP55" s="29">
        <v>1156.6789086213689</v>
      </c>
      <c r="AQ55" s="29">
        <v>98.44415114322527</v>
      </c>
      <c r="AR55" s="29">
        <v>100.55850816398831</v>
      </c>
      <c r="AS55" s="29">
        <v>15.151150699017947</v>
      </c>
      <c r="AT55" s="29">
        <v>94.675910746090196</v>
      </c>
      <c r="AU55" s="29">
        <v>159.57070148187918</v>
      </c>
      <c r="AV55" s="29">
        <v>0</v>
      </c>
      <c r="AW55" s="29">
        <v>0</v>
      </c>
      <c r="AX55" s="29">
        <v>625.05862474770493</v>
      </c>
      <c r="AY55" s="29">
        <v>6407.7655670046843</v>
      </c>
      <c r="AZ55" s="29">
        <v>18897.294959858744</v>
      </c>
      <c r="BA55" s="29">
        <v>7.2618178103100686</v>
      </c>
      <c r="BB55" s="29">
        <v>145.4099926451463</v>
      </c>
      <c r="BC55" s="29">
        <v>338.14479919777096</v>
      </c>
      <c r="BD55" s="29">
        <v>333.03199295446211</v>
      </c>
      <c r="BE55" s="29">
        <v>163.5524961575131</v>
      </c>
      <c r="BF55" s="29">
        <v>150.28841529573418</v>
      </c>
      <c r="BG55" s="29">
        <v>432.18417475929721</v>
      </c>
      <c r="BH55" s="29">
        <v>63975.443593218879</v>
      </c>
      <c r="BI55" s="29">
        <v>0</v>
      </c>
      <c r="BJ55" s="29">
        <v>26519.560459494278</v>
      </c>
      <c r="BK55" s="29">
        <v>40.2385581320097</v>
      </c>
      <c r="BL55" s="29">
        <v>27520.281280979598</v>
      </c>
      <c r="BM55" s="29">
        <v>5569.0636550037161</v>
      </c>
      <c r="BN55" s="29">
        <v>1355.629449371751</v>
      </c>
      <c r="BO55" s="29">
        <v>470.95111633993025</v>
      </c>
      <c r="BP55" s="29">
        <v>1833.5683107226077</v>
      </c>
      <c r="BQ55" s="29">
        <v>0</v>
      </c>
      <c r="BR55" s="29">
        <v>68.563632882908124</v>
      </c>
      <c r="BS55" s="29">
        <v>0</v>
      </c>
      <c r="BT55" s="59">
        <f t="shared" si="0"/>
        <v>165030.43177178613</v>
      </c>
      <c r="BU55" s="29">
        <v>0</v>
      </c>
      <c r="BV55" s="29">
        <v>0</v>
      </c>
      <c r="BW55" s="29">
        <v>0</v>
      </c>
      <c r="BX55" s="29">
        <v>0</v>
      </c>
      <c r="BY55" s="29">
        <v>2500992.5309288255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977944.73403997649</v>
      </c>
      <c r="CG55" s="29">
        <v>0</v>
      </c>
      <c r="CH55" s="29">
        <v>0</v>
      </c>
      <c r="CI55" s="29">
        <v>364143.20310269028</v>
      </c>
      <c r="CJ55" s="38">
        <f t="shared" si="2"/>
        <v>4008110.8998432783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30520.155938518263</v>
      </c>
      <c r="D56" s="29">
        <v>1163.6818306067521</v>
      </c>
      <c r="E56" s="29">
        <v>206.70267147175551</v>
      </c>
      <c r="F56" s="29">
        <v>6807.3221307863532</v>
      </c>
      <c r="G56" s="29">
        <v>1959816.5463357612</v>
      </c>
      <c r="H56" s="29">
        <v>69921.379656062098</v>
      </c>
      <c r="I56" s="29">
        <v>59596.441099668336</v>
      </c>
      <c r="J56" s="29">
        <v>28016.004507936836</v>
      </c>
      <c r="K56" s="29">
        <v>56938.614214749257</v>
      </c>
      <c r="L56" s="29">
        <v>50740.153609222383</v>
      </c>
      <c r="M56" s="29">
        <v>207869.28857961207</v>
      </c>
      <c r="N56" s="29">
        <v>606264.44921271515</v>
      </c>
      <c r="O56" s="29">
        <v>86655.750910127012</v>
      </c>
      <c r="P56" s="29">
        <v>77771.791660690433</v>
      </c>
      <c r="Q56" s="29">
        <v>16606.455974422646</v>
      </c>
      <c r="R56" s="29">
        <v>73818.40904792177</v>
      </c>
      <c r="S56" s="29">
        <v>135133.99569343816</v>
      </c>
      <c r="T56" s="29">
        <v>74700.6707366513</v>
      </c>
      <c r="U56" s="29">
        <v>301253.96700998343</v>
      </c>
      <c r="V56" s="29">
        <v>26452.631413371666</v>
      </c>
      <c r="W56" s="29">
        <v>24759.048819821903</v>
      </c>
      <c r="X56" s="29">
        <v>478868.98428759573</v>
      </c>
      <c r="Y56" s="29">
        <v>55792.545668893319</v>
      </c>
      <c r="Z56" s="29">
        <v>74081.738179237887</v>
      </c>
      <c r="AA56" s="29">
        <v>51696.39132789553</v>
      </c>
      <c r="AB56" s="29">
        <v>173248.76167323635</v>
      </c>
      <c r="AC56" s="29">
        <v>12671.275727628621</v>
      </c>
      <c r="AD56" s="29">
        <v>233728.86917543589</v>
      </c>
      <c r="AE56" s="29">
        <v>4575676.8683701847</v>
      </c>
      <c r="AF56" s="29">
        <v>2321487.523919018</v>
      </c>
      <c r="AG56" s="29">
        <v>145695.48957735102</v>
      </c>
      <c r="AH56" s="29">
        <v>80466.639477798934</v>
      </c>
      <c r="AI56" s="29">
        <v>2830.2410880778766</v>
      </c>
      <c r="AJ56" s="29">
        <v>204500.28926207777</v>
      </c>
      <c r="AK56" s="29">
        <v>79515.636843100292</v>
      </c>
      <c r="AL56" s="29">
        <v>405567.61394388671</v>
      </c>
      <c r="AM56" s="29">
        <v>411646.15392221475</v>
      </c>
      <c r="AN56" s="29">
        <v>237198.88190644351</v>
      </c>
      <c r="AO56" s="29">
        <v>274631.14848499454</v>
      </c>
      <c r="AP56" s="29">
        <v>384394.17397352553</v>
      </c>
      <c r="AQ56" s="29">
        <v>781011.29710624926</v>
      </c>
      <c r="AR56" s="29">
        <v>202307.69633159929</v>
      </c>
      <c r="AS56" s="29">
        <v>55127.490551060226</v>
      </c>
      <c r="AT56" s="29">
        <v>62115.370259185147</v>
      </c>
      <c r="AU56" s="29">
        <v>38650.738319326752</v>
      </c>
      <c r="AV56" s="29">
        <v>923.20586635625091</v>
      </c>
      <c r="AW56" s="29">
        <v>831.42670002785508</v>
      </c>
      <c r="AX56" s="29">
        <v>346082.50284583477</v>
      </c>
      <c r="AY56" s="29">
        <v>652177.78395249555</v>
      </c>
      <c r="AZ56" s="29">
        <v>25243.297238626579</v>
      </c>
      <c r="BA56" s="29">
        <v>1399.5464254788881</v>
      </c>
      <c r="BB56" s="29">
        <v>250001.45249754208</v>
      </c>
      <c r="BC56" s="29">
        <v>134912.21466623535</v>
      </c>
      <c r="BD56" s="29">
        <v>162568.69576925799</v>
      </c>
      <c r="BE56" s="29">
        <v>93079.642335853889</v>
      </c>
      <c r="BF56" s="29">
        <v>29667.463244472794</v>
      </c>
      <c r="BG56" s="29">
        <v>201345.41936319316</v>
      </c>
      <c r="BH56" s="29">
        <v>158462.34186205425</v>
      </c>
      <c r="BI56" s="29">
        <v>15549.30760207114</v>
      </c>
      <c r="BJ56" s="29">
        <v>52425.165376680648</v>
      </c>
      <c r="BK56" s="29">
        <v>54000.558345457503</v>
      </c>
      <c r="BL56" s="29">
        <v>38513.806939463444</v>
      </c>
      <c r="BM56" s="29">
        <v>56518.53110984106</v>
      </c>
      <c r="BN56" s="29">
        <v>267037.72409926041</v>
      </c>
      <c r="BO56" s="29">
        <v>168754.59453233768</v>
      </c>
      <c r="BP56" s="29">
        <v>113452.76257752431</v>
      </c>
      <c r="BQ56" s="29">
        <v>68568.529281028241</v>
      </c>
      <c r="BR56" s="29">
        <v>151648.00432347518</v>
      </c>
      <c r="BS56" s="29">
        <v>0</v>
      </c>
      <c r="BT56" s="59">
        <f t="shared" si="0"/>
        <v>18281089.257384114</v>
      </c>
      <c r="BU56" s="29">
        <v>77319.481392342816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244084.87312802405</v>
      </c>
      <c r="CG56" s="29">
        <v>0</v>
      </c>
      <c r="CH56" s="29">
        <v>0</v>
      </c>
      <c r="CI56" s="29">
        <v>1804164.0400172581</v>
      </c>
      <c r="CJ56" s="38">
        <f t="shared" si="2"/>
        <v>20406657.651921738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2721938.7203665636</v>
      </c>
      <c r="D57" s="29">
        <v>15672.006483794317</v>
      </c>
      <c r="E57" s="29">
        <v>98.012067893872739</v>
      </c>
      <c r="F57" s="29">
        <v>265.95874472147352</v>
      </c>
      <c r="G57" s="29">
        <v>96558.637921973859</v>
      </c>
      <c r="H57" s="29">
        <v>3319.1759914539566</v>
      </c>
      <c r="I57" s="29">
        <v>8743.8419443822331</v>
      </c>
      <c r="J57" s="29">
        <v>3046.7969242410068</v>
      </c>
      <c r="K57" s="29">
        <v>18390.441891795712</v>
      </c>
      <c r="L57" s="29">
        <v>10069.203973886591</v>
      </c>
      <c r="M57" s="29">
        <v>44684.731737900147</v>
      </c>
      <c r="N57" s="29">
        <v>349089.77920238388</v>
      </c>
      <c r="O57" s="29">
        <v>25105.351154081876</v>
      </c>
      <c r="P57" s="29">
        <v>5084.5312417733221</v>
      </c>
      <c r="Q57" s="29">
        <v>258.82119129589069</v>
      </c>
      <c r="R57" s="29">
        <v>40922.71766323151</v>
      </c>
      <c r="S57" s="29">
        <v>53657.151287032219</v>
      </c>
      <c r="T57" s="29">
        <v>59520.318590260591</v>
      </c>
      <c r="U57" s="29">
        <v>145491.91795591766</v>
      </c>
      <c r="V57" s="29">
        <v>9583.1514111412653</v>
      </c>
      <c r="W57" s="29">
        <v>10616.25444188819</v>
      </c>
      <c r="X57" s="29">
        <v>92216.613975363318</v>
      </c>
      <c r="Y57" s="29">
        <v>5814.6462903084321</v>
      </c>
      <c r="Z57" s="29">
        <v>76602.073957392015</v>
      </c>
      <c r="AA57" s="29">
        <v>43621.703283819887</v>
      </c>
      <c r="AB57" s="29">
        <v>130308.11641833276</v>
      </c>
      <c r="AC57" s="29">
        <v>111827.84056229527</v>
      </c>
      <c r="AD57" s="29">
        <v>11508.443997586341</v>
      </c>
      <c r="AE57" s="29">
        <v>720777.15857781842</v>
      </c>
      <c r="AF57" s="29">
        <v>463791.17843752849</v>
      </c>
      <c r="AG57" s="29">
        <v>34597.692344948489</v>
      </c>
      <c r="AH57" s="29">
        <v>45140.117644536513</v>
      </c>
      <c r="AI57" s="29">
        <v>469.71358518595576</v>
      </c>
      <c r="AJ57" s="29">
        <v>22036.056042801123</v>
      </c>
      <c r="AK57" s="29">
        <v>57465.11772889398</v>
      </c>
      <c r="AL57" s="29">
        <v>117139.31158415065</v>
      </c>
      <c r="AM57" s="29">
        <v>108766.60190923332</v>
      </c>
      <c r="AN57" s="29">
        <v>363759.48957358563</v>
      </c>
      <c r="AO57" s="29">
        <v>205710.71086994259</v>
      </c>
      <c r="AP57" s="29">
        <v>661510.58701035124</v>
      </c>
      <c r="AQ57" s="29">
        <v>243314.92916176576</v>
      </c>
      <c r="AR57" s="29">
        <v>9732.4862355178302</v>
      </c>
      <c r="AS57" s="29">
        <v>29787.53874132214</v>
      </c>
      <c r="AT57" s="29">
        <v>28856.770132772104</v>
      </c>
      <c r="AU57" s="29">
        <v>6266.3547607280962</v>
      </c>
      <c r="AV57" s="29">
        <v>73.26161510660711</v>
      </c>
      <c r="AW57" s="29">
        <v>123.31275027038276</v>
      </c>
      <c r="AX57" s="29">
        <v>461250.42552217073</v>
      </c>
      <c r="AY57" s="29">
        <v>1367957.9048555968</v>
      </c>
      <c r="AZ57" s="29">
        <v>585040.1245411844</v>
      </c>
      <c r="BA57" s="29">
        <v>2917.8740705417622</v>
      </c>
      <c r="BB57" s="29">
        <v>136029.54818379314</v>
      </c>
      <c r="BC57" s="29">
        <v>257881.93695386505</v>
      </c>
      <c r="BD57" s="29">
        <v>116598.40601965628</v>
      </c>
      <c r="BE57" s="29">
        <v>86919.18712624209</v>
      </c>
      <c r="BF57" s="29">
        <v>7204.3616931696261</v>
      </c>
      <c r="BG57" s="29">
        <v>290426.0349895854</v>
      </c>
      <c r="BH57" s="29">
        <v>375659.47204898257</v>
      </c>
      <c r="BI57" s="29">
        <v>3342.4400111113214</v>
      </c>
      <c r="BJ57" s="29">
        <v>226952.42915594846</v>
      </c>
      <c r="BK57" s="29">
        <v>5999.4427298182864</v>
      </c>
      <c r="BL57" s="29">
        <v>79691.491516659269</v>
      </c>
      <c r="BM57" s="29">
        <v>175196.77230260437</v>
      </c>
      <c r="BN57" s="29">
        <v>197793.28583104495</v>
      </c>
      <c r="BO57" s="29">
        <v>403295.34475102799</v>
      </c>
      <c r="BP57" s="29">
        <v>87623.390011155512</v>
      </c>
      <c r="BQ57" s="29">
        <v>3834.1562529123271</v>
      </c>
      <c r="BR57" s="29">
        <v>8188.6045484046626</v>
      </c>
      <c r="BS57" s="29">
        <v>0</v>
      </c>
      <c r="BT57" s="59">
        <f t="shared" si="0"/>
        <v>12093137.982494645</v>
      </c>
      <c r="BU57" s="29">
        <v>1272393.2339830522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0</v>
      </c>
      <c r="CE57" s="29">
        <v>0</v>
      </c>
      <c r="CF57" s="29">
        <v>68762.440511096065</v>
      </c>
      <c r="CG57" s="29">
        <v>0</v>
      </c>
      <c r="CH57" s="29">
        <v>0</v>
      </c>
      <c r="CI57" s="29">
        <v>576614.59325957927</v>
      </c>
      <c r="CJ57" s="38">
        <f t="shared" si="2"/>
        <v>14010908.250248373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318393.59929009114</v>
      </c>
      <c r="D58" s="29">
        <v>78083.741198252887</v>
      </c>
      <c r="E58" s="29">
        <v>1930.0695141367821</v>
      </c>
      <c r="F58" s="29">
        <v>131269.7694123213</v>
      </c>
      <c r="G58" s="29">
        <v>88704.180272538608</v>
      </c>
      <c r="H58" s="29">
        <v>12145.936866710817</v>
      </c>
      <c r="I58" s="29">
        <v>6618.5614611729552</v>
      </c>
      <c r="J58" s="29">
        <v>4668.6328696922292</v>
      </c>
      <c r="K58" s="29">
        <v>23547.998247236872</v>
      </c>
      <c r="L58" s="29">
        <v>6469.9935761534844</v>
      </c>
      <c r="M58" s="29">
        <v>32433.808802180447</v>
      </c>
      <c r="N58" s="29">
        <v>119576.73381781719</v>
      </c>
      <c r="O58" s="29">
        <v>9058.4436011606504</v>
      </c>
      <c r="P58" s="29">
        <v>38440.610890835698</v>
      </c>
      <c r="Q58" s="29">
        <v>382.72035346946825</v>
      </c>
      <c r="R58" s="29">
        <v>37442.653602238017</v>
      </c>
      <c r="S58" s="29">
        <v>55282.370225212173</v>
      </c>
      <c r="T58" s="29">
        <v>23630.962760857004</v>
      </c>
      <c r="U58" s="29">
        <v>167475.01307268901</v>
      </c>
      <c r="V58" s="29">
        <v>5688.2038185350648</v>
      </c>
      <c r="W58" s="29">
        <v>8586.3451010493718</v>
      </c>
      <c r="X58" s="29">
        <v>41558.140840628279</v>
      </c>
      <c r="Y58" s="29">
        <v>32548.830725272284</v>
      </c>
      <c r="Z58" s="29">
        <v>32425.051685732069</v>
      </c>
      <c r="AA58" s="29">
        <v>74323.672430869439</v>
      </c>
      <c r="AB58" s="29">
        <v>321106.01025451609</v>
      </c>
      <c r="AC58" s="29">
        <v>2651623.8519939166</v>
      </c>
      <c r="AD58" s="29">
        <v>66896.475668668601</v>
      </c>
      <c r="AE58" s="29">
        <v>1252290.3202403958</v>
      </c>
      <c r="AF58" s="29">
        <v>815974.26502594783</v>
      </c>
      <c r="AG58" s="29">
        <v>55829.692498168704</v>
      </c>
      <c r="AH58" s="29">
        <v>64541.076375751916</v>
      </c>
      <c r="AI58" s="29">
        <v>6322.1703525012981</v>
      </c>
      <c r="AJ58" s="29">
        <v>1372527.6833045846</v>
      </c>
      <c r="AK58" s="29">
        <v>31657.701399450412</v>
      </c>
      <c r="AL58" s="29">
        <v>212012.69355239556</v>
      </c>
      <c r="AM58" s="29">
        <v>83456.852400232499</v>
      </c>
      <c r="AN58" s="29">
        <v>173549.14805864342</v>
      </c>
      <c r="AO58" s="29">
        <v>107321.65725167033</v>
      </c>
      <c r="AP58" s="29">
        <v>691498.03809065488</v>
      </c>
      <c r="AQ58" s="29">
        <v>217363.39286157157</v>
      </c>
      <c r="AR58" s="29">
        <v>15852.283634735153</v>
      </c>
      <c r="AS58" s="29">
        <v>14735.15774379403</v>
      </c>
      <c r="AT58" s="29">
        <v>52320.194426072529</v>
      </c>
      <c r="AU58" s="29">
        <v>9437.1042814070152</v>
      </c>
      <c r="AV58" s="29">
        <v>937.28900856572625</v>
      </c>
      <c r="AW58" s="29">
        <v>570.92757140583558</v>
      </c>
      <c r="AX58" s="29">
        <v>457039.68821232149</v>
      </c>
      <c r="AY58" s="29">
        <v>746826.96625046758</v>
      </c>
      <c r="AZ58" s="29">
        <v>26396.920968389088</v>
      </c>
      <c r="BA58" s="29">
        <v>131.00801055680398</v>
      </c>
      <c r="BB58" s="29">
        <v>81767.331635667419</v>
      </c>
      <c r="BC58" s="29">
        <v>176241.32408378195</v>
      </c>
      <c r="BD58" s="29">
        <v>223064.28771094503</v>
      </c>
      <c r="BE58" s="29">
        <v>105151.09930775393</v>
      </c>
      <c r="BF58" s="29">
        <v>21653.976667627387</v>
      </c>
      <c r="BG58" s="29">
        <v>259294.21185121243</v>
      </c>
      <c r="BH58" s="29">
        <v>358112.35880599712</v>
      </c>
      <c r="BI58" s="29">
        <v>48075.724758265125</v>
      </c>
      <c r="BJ58" s="29">
        <v>395028.85093630967</v>
      </c>
      <c r="BK58" s="29">
        <v>7664.3698557637845</v>
      </c>
      <c r="BL58" s="29">
        <v>297287.39244187326</v>
      </c>
      <c r="BM58" s="29">
        <v>238382.89884202517</v>
      </c>
      <c r="BN58" s="29">
        <v>143319.17297193594</v>
      </c>
      <c r="BO58" s="29">
        <v>199751.01256921398</v>
      </c>
      <c r="BP58" s="29">
        <v>125543.57171293744</v>
      </c>
      <c r="BQ58" s="29">
        <v>35713.825749198033</v>
      </c>
      <c r="BR58" s="29">
        <v>100669.63367408179</v>
      </c>
      <c r="BS58" s="29">
        <v>0</v>
      </c>
      <c r="BT58" s="59">
        <f t="shared" si="0"/>
        <v>13615625.657448228</v>
      </c>
      <c r="BU58" s="29">
        <v>1912029.6170313433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846.79171663223622</v>
      </c>
      <c r="CE58" s="29">
        <v>0</v>
      </c>
      <c r="CF58" s="29">
        <v>66279.716023734829</v>
      </c>
      <c r="CG58" s="29">
        <v>0</v>
      </c>
      <c r="CH58" s="29">
        <v>0</v>
      </c>
      <c r="CI58" s="29">
        <v>1405217.4004842544</v>
      </c>
      <c r="CJ58" s="38">
        <f t="shared" si="2"/>
        <v>16999999.182704192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19941.603727562524</v>
      </c>
      <c r="D59" s="29">
        <v>476.46568896379546</v>
      </c>
      <c r="E59" s="29">
        <v>171.86888634021611</v>
      </c>
      <c r="F59" s="29">
        <v>5632.4372861695174</v>
      </c>
      <c r="G59" s="29">
        <v>112480.55470219041</v>
      </c>
      <c r="H59" s="29">
        <v>2259.3380470191596</v>
      </c>
      <c r="I59" s="29">
        <v>8422.4695569808136</v>
      </c>
      <c r="J59" s="29">
        <v>3380.6670809751026</v>
      </c>
      <c r="K59" s="29">
        <v>13718.142173801445</v>
      </c>
      <c r="L59" s="29">
        <v>41357.957161499238</v>
      </c>
      <c r="M59" s="29">
        <v>47948.362187563878</v>
      </c>
      <c r="N59" s="29">
        <v>318135.2091319139</v>
      </c>
      <c r="O59" s="29">
        <v>8308.0799313984498</v>
      </c>
      <c r="P59" s="29">
        <v>13745.582977681996</v>
      </c>
      <c r="Q59" s="29">
        <v>202.22153107386919</v>
      </c>
      <c r="R59" s="29">
        <v>28633.467953512438</v>
      </c>
      <c r="S59" s="29">
        <v>31134.463873539469</v>
      </c>
      <c r="T59" s="29">
        <v>12834.450231808185</v>
      </c>
      <c r="U59" s="29">
        <v>76534.118461319827</v>
      </c>
      <c r="V59" s="29">
        <v>4513.2024106105264</v>
      </c>
      <c r="W59" s="29">
        <v>7197.4016754607128</v>
      </c>
      <c r="X59" s="29">
        <v>37156.139095462182</v>
      </c>
      <c r="Y59" s="29">
        <v>17565.623832408524</v>
      </c>
      <c r="Z59" s="29">
        <v>75077.808754494879</v>
      </c>
      <c r="AA59" s="29">
        <v>38503.875152513181</v>
      </c>
      <c r="AB59" s="29">
        <v>160313.95577624784</v>
      </c>
      <c r="AC59" s="29">
        <v>60281.749041799747</v>
      </c>
      <c r="AD59" s="29">
        <v>36807.965034974368</v>
      </c>
      <c r="AE59" s="29">
        <v>1397714.5829843816</v>
      </c>
      <c r="AF59" s="29">
        <v>430696.08989970211</v>
      </c>
      <c r="AG59" s="29">
        <v>55760.571352735518</v>
      </c>
      <c r="AH59" s="29">
        <v>41785.221040060795</v>
      </c>
      <c r="AI59" s="29">
        <v>377.03656381320206</v>
      </c>
      <c r="AJ59" s="29">
        <v>108937.17211890926</v>
      </c>
      <c r="AK59" s="29">
        <v>31625.708827711154</v>
      </c>
      <c r="AL59" s="29">
        <v>62603.922445532604</v>
      </c>
      <c r="AM59" s="29">
        <v>43656.191330556983</v>
      </c>
      <c r="AN59" s="29">
        <v>73951.888113133755</v>
      </c>
      <c r="AO59" s="29">
        <v>109365.05089496517</v>
      </c>
      <c r="AP59" s="29">
        <v>765475.8810504271</v>
      </c>
      <c r="AQ59" s="29">
        <v>158229.10212789936</v>
      </c>
      <c r="AR59" s="29">
        <v>17887.932287789925</v>
      </c>
      <c r="AS59" s="29">
        <v>53647.458946245177</v>
      </c>
      <c r="AT59" s="29">
        <v>60923.649073556655</v>
      </c>
      <c r="AU59" s="29">
        <v>36072.358797891553</v>
      </c>
      <c r="AV59" s="29">
        <v>1824.6435454408922</v>
      </c>
      <c r="AW59" s="29">
        <v>1145.9664275230723</v>
      </c>
      <c r="AX59" s="29">
        <v>417227.19741047383</v>
      </c>
      <c r="AY59" s="29">
        <v>752688.70228805812</v>
      </c>
      <c r="AZ59" s="29">
        <v>18907.622317785408</v>
      </c>
      <c r="BA59" s="29">
        <v>4032.801982254553</v>
      </c>
      <c r="BB59" s="29">
        <v>116115.67051447068</v>
      </c>
      <c r="BC59" s="29">
        <v>184874.51024018243</v>
      </c>
      <c r="BD59" s="29">
        <v>257858.09511078548</v>
      </c>
      <c r="BE59" s="29">
        <v>112871.7409172968</v>
      </c>
      <c r="BF59" s="29">
        <v>1902.2036526257323</v>
      </c>
      <c r="BG59" s="29">
        <v>276051.98773152597</v>
      </c>
      <c r="BH59" s="29">
        <v>539484.72644630831</v>
      </c>
      <c r="BI59" s="29">
        <v>20780.565277146932</v>
      </c>
      <c r="BJ59" s="29">
        <v>154483.42597431652</v>
      </c>
      <c r="BK59" s="29">
        <v>14822.687415417084</v>
      </c>
      <c r="BL59" s="29">
        <v>1735861.9075165058</v>
      </c>
      <c r="BM59" s="29">
        <v>241904.63796302723</v>
      </c>
      <c r="BN59" s="29">
        <v>55197.264947564181</v>
      </c>
      <c r="BO59" s="29">
        <v>48085.811632811965</v>
      </c>
      <c r="BP59" s="29">
        <v>108736.79389954601</v>
      </c>
      <c r="BQ59" s="29">
        <v>19445.893485308738</v>
      </c>
      <c r="BR59" s="29">
        <v>53906.591611931937</v>
      </c>
      <c r="BS59" s="29">
        <v>0</v>
      </c>
      <c r="BT59" s="59">
        <f t="shared" si="0"/>
        <v>9769656.4475289043</v>
      </c>
      <c r="BU59" s="29">
        <v>66180.640521752677</v>
      </c>
      <c r="BV59" s="29">
        <v>0</v>
      </c>
      <c r="BW59" s="29">
        <v>0</v>
      </c>
      <c r="BX59" s="29">
        <v>2915732.7961624875</v>
      </c>
      <c r="BY59" s="29">
        <v>423103.18412983173</v>
      </c>
      <c r="BZ59" s="29">
        <v>0</v>
      </c>
      <c r="CA59" s="29">
        <v>0</v>
      </c>
      <c r="CB59" s="29">
        <v>0</v>
      </c>
      <c r="CC59" s="29">
        <v>0</v>
      </c>
      <c r="CD59" s="29">
        <v>980.06264567534481</v>
      </c>
      <c r="CE59" s="29">
        <v>0</v>
      </c>
      <c r="CF59" s="29">
        <v>30026.930778312759</v>
      </c>
      <c r="CG59" s="29">
        <v>0</v>
      </c>
      <c r="CH59" s="29">
        <v>0</v>
      </c>
      <c r="CI59" s="29">
        <v>308391.32626827247</v>
      </c>
      <c r="CJ59" s="38">
        <f t="shared" si="2"/>
        <v>13514071.38803524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1066.4573610194973</v>
      </c>
      <c r="D60" s="29">
        <v>826.06187622302946</v>
      </c>
      <c r="E60" s="29">
        <v>15.629072327456543</v>
      </c>
      <c r="F60" s="29">
        <v>471.29447185354513</v>
      </c>
      <c r="G60" s="29">
        <v>5871.4134904007733</v>
      </c>
      <c r="H60" s="29">
        <v>570.71592040106862</v>
      </c>
      <c r="I60" s="29">
        <v>1255.9383128589045</v>
      </c>
      <c r="J60" s="29">
        <v>451.03528033396839</v>
      </c>
      <c r="K60" s="29">
        <v>1056.4532199970126</v>
      </c>
      <c r="L60" s="29">
        <v>4788.2673975288617</v>
      </c>
      <c r="M60" s="29">
        <v>3544.9942359764568</v>
      </c>
      <c r="N60" s="29">
        <v>28655.991796640759</v>
      </c>
      <c r="O60" s="29">
        <v>1870.0075526173741</v>
      </c>
      <c r="P60" s="29">
        <v>1396.8217895896241</v>
      </c>
      <c r="Q60" s="29">
        <v>66.143903837360611</v>
      </c>
      <c r="R60" s="29">
        <v>4400.4683751305565</v>
      </c>
      <c r="S60" s="29">
        <v>5652.0955678363525</v>
      </c>
      <c r="T60" s="29">
        <v>2145.813119041301</v>
      </c>
      <c r="U60" s="29">
        <v>17225.596670905514</v>
      </c>
      <c r="V60" s="29">
        <v>740.63101644537892</v>
      </c>
      <c r="W60" s="29">
        <v>802.91565624729333</v>
      </c>
      <c r="X60" s="29">
        <v>5051.0784993037832</v>
      </c>
      <c r="Y60" s="29">
        <v>2878.8209309397957</v>
      </c>
      <c r="Z60" s="29">
        <v>1823.8299599307411</v>
      </c>
      <c r="AA60" s="29">
        <v>1476.725616006451</v>
      </c>
      <c r="AB60" s="29">
        <v>3637.0720616988115</v>
      </c>
      <c r="AC60" s="29">
        <v>12528.38859367823</v>
      </c>
      <c r="AD60" s="29">
        <v>12587.539419843039</v>
      </c>
      <c r="AE60" s="29">
        <v>131233.9917655554</v>
      </c>
      <c r="AF60" s="29">
        <v>27080.797105666854</v>
      </c>
      <c r="AG60" s="29">
        <v>4801.4424633343515</v>
      </c>
      <c r="AH60" s="29">
        <v>3162.2826307970677</v>
      </c>
      <c r="AI60" s="29">
        <v>40.204617250446944</v>
      </c>
      <c r="AJ60" s="29">
        <v>4188.6514961485664</v>
      </c>
      <c r="AK60" s="29">
        <v>3793.1935009948002</v>
      </c>
      <c r="AL60" s="29">
        <v>3571.0280638175595</v>
      </c>
      <c r="AM60" s="29">
        <v>3157.5205428752165</v>
      </c>
      <c r="AN60" s="29">
        <v>113888.89517811072</v>
      </c>
      <c r="AO60" s="29">
        <v>7146.6344400660491</v>
      </c>
      <c r="AP60" s="29">
        <v>25051.511858138241</v>
      </c>
      <c r="AQ60" s="29">
        <v>3744.0760165245074</v>
      </c>
      <c r="AR60" s="29">
        <v>131.47879224308787</v>
      </c>
      <c r="AS60" s="29">
        <v>671.30436815219025</v>
      </c>
      <c r="AT60" s="29">
        <v>1224.3096754272342</v>
      </c>
      <c r="AU60" s="29">
        <v>129.24647737880721</v>
      </c>
      <c r="AV60" s="29">
        <v>11.763006153876956</v>
      </c>
      <c r="AW60" s="29">
        <v>9.5565269206488797</v>
      </c>
      <c r="AX60" s="29">
        <v>16195.721393033937</v>
      </c>
      <c r="AY60" s="29">
        <v>23176.560303139162</v>
      </c>
      <c r="AZ60" s="29">
        <v>2623.4761939312912</v>
      </c>
      <c r="BA60" s="29">
        <v>665.40583449136807</v>
      </c>
      <c r="BB60" s="29">
        <v>32560.226639095541</v>
      </c>
      <c r="BC60" s="29">
        <v>14993.978030792465</v>
      </c>
      <c r="BD60" s="29">
        <v>7087.599901593594</v>
      </c>
      <c r="BE60" s="29">
        <v>4257.5552712539074</v>
      </c>
      <c r="BF60" s="29">
        <v>83.627641325313874</v>
      </c>
      <c r="BG60" s="29">
        <v>8140.1889124637655</v>
      </c>
      <c r="BH60" s="29">
        <v>41318.785375753308</v>
      </c>
      <c r="BI60" s="29">
        <v>784.05587047061533</v>
      </c>
      <c r="BJ60" s="29">
        <v>142324.61366026572</v>
      </c>
      <c r="BK60" s="29">
        <v>1019.772667178619</v>
      </c>
      <c r="BL60" s="29">
        <v>22275.382504347901</v>
      </c>
      <c r="BM60" s="29">
        <v>144932.3458466442</v>
      </c>
      <c r="BN60" s="29">
        <v>69793.580633944861</v>
      </c>
      <c r="BO60" s="29">
        <v>67568.733974110641</v>
      </c>
      <c r="BP60" s="29">
        <v>24667.017822512757</v>
      </c>
      <c r="BQ60" s="29">
        <v>1224.7471388253789</v>
      </c>
      <c r="BR60" s="29">
        <v>1259.2400823564353</v>
      </c>
      <c r="BS60" s="29">
        <v>0</v>
      </c>
      <c r="BT60" s="59">
        <f t="shared" si="0"/>
        <v>1082848.7053916992</v>
      </c>
      <c r="BU60" s="29">
        <v>11451047.939472776</v>
      </c>
      <c r="BV60" s="29">
        <v>0</v>
      </c>
      <c r="BW60" s="29">
        <v>0</v>
      </c>
      <c r="BX60" s="29">
        <v>0</v>
      </c>
      <c r="BY60" s="29">
        <v>134751.00116948321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47038.752835035033</v>
      </c>
      <c r="CG60" s="29">
        <v>0</v>
      </c>
      <c r="CH60" s="29">
        <v>0</v>
      </c>
      <c r="CI60" s="29">
        <v>91467.727863668915</v>
      </c>
      <c r="CJ60" s="38">
        <f t="shared" si="2"/>
        <v>12807154.126732664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242528.47000760515</v>
      </c>
      <c r="D61" s="29">
        <v>195473.65190598962</v>
      </c>
      <c r="E61" s="29">
        <v>1899.3910848870282</v>
      </c>
      <c r="F61" s="29">
        <v>12023.589676151389</v>
      </c>
      <c r="G61" s="29">
        <v>890920.54716282536</v>
      </c>
      <c r="H61" s="29">
        <v>16638.616595658797</v>
      </c>
      <c r="I61" s="29">
        <v>38678.972171771275</v>
      </c>
      <c r="J61" s="29">
        <v>39594.375973984294</v>
      </c>
      <c r="K61" s="29">
        <v>64027.903539600862</v>
      </c>
      <c r="L61" s="29">
        <v>99342.085525751841</v>
      </c>
      <c r="M61" s="29">
        <v>176713.26992525475</v>
      </c>
      <c r="N61" s="29">
        <v>874766.57547438645</v>
      </c>
      <c r="O61" s="29">
        <v>72358.807965836153</v>
      </c>
      <c r="P61" s="29">
        <v>63644.829128435405</v>
      </c>
      <c r="Q61" s="29">
        <v>20178.9813037557</v>
      </c>
      <c r="R61" s="29">
        <v>110870.59722011018</v>
      </c>
      <c r="S61" s="29">
        <v>118937.73878153569</v>
      </c>
      <c r="T61" s="29">
        <v>73832.195816972366</v>
      </c>
      <c r="U61" s="29">
        <v>322611.17688140256</v>
      </c>
      <c r="V61" s="29">
        <v>19468.087162741802</v>
      </c>
      <c r="W61" s="29">
        <v>35720.97728734283</v>
      </c>
      <c r="X61" s="29">
        <v>111371.47670169029</v>
      </c>
      <c r="Y61" s="29">
        <v>79507.151301432212</v>
      </c>
      <c r="Z61" s="29">
        <v>179982.64587377032</v>
      </c>
      <c r="AA61" s="29">
        <v>172932.20043440958</v>
      </c>
      <c r="AB61" s="29">
        <v>721418.3784667704</v>
      </c>
      <c r="AC61" s="29">
        <v>1065283.230525258</v>
      </c>
      <c r="AD61" s="29">
        <v>191734.30810712755</v>
      </c>
      <c r="AE61" s="29">
        <v>2920321.7315157102</v>
      </c>
      <c r="AF61" s="29">
        <v>1749615.5265117863</v>
      </c>
      <c r="AG61" s="29">
        <v>212807.01449648311</v>
      </c>
      <c r="AH61" s="29">
        <v>327953.73030082072</v>
      </c>
      <c r="AI61" s="29">
        <v>3700.9249489413723</v>
      </c>
      <c r="AJ61" s="29">
        <v>252447.03855820798</v>
      </c>
      <c r="AK61" s="29">
        <v>173851.7911688181</v>
      </c>
      <c r="AL61" s="29">
        <v>602478.85994086601</v>
      </c>
      <c r="AM61" s="29">
        <v>160561.65527558187</v>
      </c>
      <c r="AN61" s="29">
        <v>517647.65264741128</v>
      </c>
      <c r="AO61" s="29">
        <v>548549.60802494315</v>
      </c>
      <c r="AP61" s="29">
        <v>1286645.2710182716</v>
      </c>
      <c r="AQ61" s="29">
        <v>1073921.0887511224</v>
      </c>
      <c r="AR61" s="29">
        <v>53476.551202060902</v>
      </c>
      <c r="AS61" s="29">
        <v>202992.90113438154</v>
      </c>
      <c r="AT61" s="29">
        <v>136986.10150396067</v>
      </c>
      <c r="AU61" s="29">
        <v>1411712.5540104243</v>
      </c>
      <c r="AV61" s="29">
        <v>21417.076821622355</v>
      </c>
      <c r="AW61" s="29">
        <v>6535.8803706481312</v>
      </c>
      <c r="AX61" s="29">
        <v>835332.35825508169</v>
      </c>
      <c r="AY61" s="29">
        <v>1305290.1778841885</v>
      </c>
      <c r="AZ61" s="29">
        <v>517478.95685618033</v>
      </c>
      <c r="BA61" s="29">
        <v>16067.627911572672</v>
      </c>
      <c r="BB61" s="29">
        <v>250847.67039602983</v>
      </c>
      <c r="BC61" s="29">
        <v>415124.77784647088</v>
      </c>
      <c r="BD61" s="29">
        <v>524532.37219160027</v>
      </c>
      <c r="BE61" s="29">
        <v>250884.54720445527</v>
      </c>
      <c r="BF61" s="29">
        <v>13079.497169054475</v>
      </c>
      <c r="BG61" s="29">
        <v>659527.93807048374</v>
      </c>
      <c r="BH61" s="29">
        <v>2029216.2211738485</v>
      </c>
      <c r="BI61" s="29">
        <v>61221.473045308674</v>
      </c>
      <c r="BJ61" s="29">
        <v>1921839.9694178095</v>
      </c>
      <c r="BK61" s="29">
        <v>48807.749482111329</v>
      </c>
      <c r="BL61" s="29">
        <v>1447402.8534911862</v>
      </c>
      <c r="BM61" s="29">
        <v>1676089.7547437539</v>
      </c>
      <c r="BN61" s="29">
        <v>347658.26641701302</v>
      </c>
      <c r="BO61" s="29">
        <v>306959.81048946991</v>
      </c>
      <c r="BP61" s="29">
        <v>515677.29207991634</v>
      </c>
      <c r="BQ61" s="29">
        <v>48167.535315809233</v>
      </c>
      <c r="BR61" s="29">
        <v>134768.73436295666</v>
      </c>
      <c r="BS61" s="29">
        <v>0</v>
      </c>
      <c r="BT61" s="59">
        <f t="shared" si="0"/>
        <v>31002058.774008814</v>
      </c>
      <c r="BU61" s="29">
        <v>947014.77967066097</v>
      </c>
      <c r="BV61" s="29">
        <v>0</v>
      </c>
      <c r="BW61" s="29">
        <v>0</v>
      </c>
      <c r="BX61" s="29">
        <v>854880.86864756967</v>
      </c>
      <c r="BY61" s="29">
        <v>699.27510812593812</v>
      </c>
      <c r="BZ61" s="29">
        <v>0</v>
      </c>
      <c r="CA61" s="29">
        <v>0</v>
      </c>
      <c r="CB61" s="29">
        <v>0</v>
      </c>
      <c r="CC61" s="29">
        <v>0</v>
      </c>
      <c r="CD61" s="29">
        <v>276554.71039344085</v>
      </c>
      <c r="CE61" s="29">
        <v>0</v>
      </c>
      <c r="CF61" s="29">
        <v>235499.58316779483</v>
      </c>
      <c r="CG61" s="29">
        <v>0</v>
      </c>
      <c r="CH61" s="29">
        <v>0</v>
      </c>
      <c r="CI61" s="29">
        <v>1538674.4194230495</v>
      </c>
      <c r="CJ61" s="38">
        <f t="shared" si="2"/>
        <v>34855382.410419449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71367.45522921739</v>
      </c>
      <c r="D62" s="29">
        <v>37014.519590876997</v>
      </c>
      <c r="E62" s="29">
        <v>7310.4840537638347</v>
      </c>
      <c r="F62" s="29">
        <v>7849.0790211990006</v>
      </c>
      <c r="G62" s="29">
        <v>73411.648006256451</v>
      </c>
      <c r="H62" s="29">
        <v>2052.2113750076169</v>
      </c>
      <c r="I62" s="29">
        <v>3896.9000963955364</v>
      </c>
      <c r="J62" s="29">
        <v>3793.3117042774211</v>
      </c>
      <c r="K62" s="29">
        <v>10356.765649743013</v>
      </c>
      <c r="L62" s="29">
        <v>25807.442441955485</v>
      </c>
      <c r="M62" s="29">
        <v>22204.468989738365</v>
      </c>
      <c r="N62" s="29">
        <v>140717.69639206168</v>
      </c>
      <c r="O62" s="29">
        <v>6850.815017236192</v>
      </c>
      <c r="P62" s="29">
        <v>10393.720353663986</v>
      </c>
      <c r="Q62" s="29">
        <v>485.5239274770654</v>
      </c>
      <c r="R62" s="29">
        <v>25637.518656273242</v>
      </c>
      <c r="S62" s="29">
        <v>29086.769889096722</v>
      </c>
      <c r="T62" s="29">
        <v>9514.2319343526215</v>
      </c>
      <c r="U62" s="29">
        <v>55636.193351122587</v>
      </c>
      <c r="V62" s="29">
        <v>3396.2453291944948</v>
      </c>
      <c r="W62" s="29">
        <v>11239.006185680983</v>
      </c>
      <c r="X62" s="29">
        <v>18413.006220505209</v>
      </c>
      <c r="Y62" s="29">
        <v>14907.394843739716</v>
      </c>
      <c r="Z62" s="29">
        <v>111164.84663239701</v>
      </c>
      <c r="AA62" s="29">
        <v>68127.268653727413</v>
      </c>
      <c r="AB62" s="29">
        <v>182486.43985057966</v>
      </c>
      <c r="AC62" s="29">
        <v>167887.7800219988</v>
      </c>
      <c r="AD62" s="29">
        <v>51830.900753470807</v>
      </c>
      <c r="AE62" s="29">
        <v>552133.64056443237</v>
      </c>
      <c r="AF62" s="29">
        <v>517358.42376283638</v>
      </c>
      <c r="AG62" s="29">
        <v>259759.2393398984</v>
      </c>
      <c r="AH62" s="29">
        <v>106535.40730400613</v>
      </c>
      <c r="AI62" s="29">
        <v>185111.91508206571</v>
      </c>
      <c r="AJ62" s="29">
        <v>155241.81264886222</v>
      </c>
      <c r="AK62" s="29">
        <v>93443.34765830914</v>
      </c>
      <c r="AL62" s="29">
        <v>156522.07508386474</v>
      </c>
      <c r="AM62" s="29">
        <v>31757.613623913934</v>
      </c>
      <c r="AN62" s="29">
        <v>49818.224479003249</v>
      </c>
      <c r="AO62" s="29">
        <v>250056.35323628943</v>
      </c>
      <c r="AP62" s="29">
        <v>474330.12031481211</v>
      </c>
      <c r="AQ62" s="29">
        <v>268523.36594782688</v>
      </c>
      <c r="AR62" s="29">
        <v>195880.87410395232</v>
      </c>
      <c r="AS62" s="29">
        <v>7228.2738925913582</v>
      </c>
      <c r="AT62" s="29">
        <v>53890.117368796316</v>
      </c>
      <c r="AU62" s="29">
        <v>7717.2523879341643</v>
      </c>
      <c r="AV62" s="29">
        <v>1158.4386549819324</v>
      </c>
      <c r="AW62" s="29">
        <v>1080.3941900683453</v>
      </c>
      <c r="AX62" s="29">
        <v>306711.00422811293</v>
      </c>
      <c r="AY62" s="29">
        <v>429821.24984239333</v>
      </c>
      <c r="AZ62" s="29">
        <v>88379.872931869962</v>
      </c>
      <c r="BA62" s="29">
        <v>71.981058718157527</v>
      </c>
      <c r="BB62" s="29">
        <v>79465.127962247352</v>
      </c>
      <c r="BC62" s="29">
        <v>125908.15374591445</v>
      </c>
      <c r="BD62" s="29">
        <v>620102.53557132254</v>
      </c>
      <c r="BE62" s="29">
        <v>81064.500000509885</v>
      </c>
      <c r="BF62" s="29">
        <v>6138.2963226597822</v>
      </c>
      <c r="BG62" s="29">
        <v>413352.33680030686</v>
      </c>
      <c r="BH62" s="29">
        <v>1630358.5405367769</v>
      </c>
      <c r="BI62" s="29">
        <v>756.10811317856746</v>
      </c>
      <c r="BJ62" s="29">
        <v>568726.67280396889</v>
      </c>
      <c r="BK62" s="29">
        <v>30005.233565719722</v>
      </c>
      <c r="BL62" s="29">
        <v>262406.21500619361</v>
      </c>
      <c r="BM62" s="29">
        <v>702178.85414597008</v>
      </c>
      <c r="BN62" s="29">
        <v>69378.867453691331</v>
      </c>
      <c r="BO62" s="29">
        <v>87564.515143838158</v>
      </c>
      <c r="BP62" s="29">
        <v>112181.55374623947</v>
      </c>
      <c r="BQ62" s="29">
        <v>11590.911499300568</v>
      </c>
      <c r="BR62" s="29">
        <v>58947.447385592415</v>
      </c>
      <c r="BS62" s="29">
        <v>0</v>
      </c>
      <c r="BT62" s="59">
        <f t="shared" si="0"/>
        <v>10225496.511679979</v>
      </c>
      <c r="BU62" s="29">
        <v>1214611.9061587304</v>
      </c>
      <c r="BV62" s="29">
        <v>0</v>
      </c>
      <c r="BW62" s="29">
        <v>0</v>
      </c>
      <c r="BX62" s="29">
        <v>14533998.457396451</v>
      </c>
      <c r="BY62" s="29">
        <v>109984307.64190446</v>
      </c>
      <c r="BZ62" s="29">
        <v>216477.51316202275</v>
      </c>
      <c r="CA62" s="29">
        <v>213300.50768694683</v>
      </c>
      <c r="CB62" s="29">
        <v>0</v>
      </c>
      <c r="CC62" s="29">
        <v>0</v>
      </c>
      <c r="CD62" s="29">
        <v>0</v>
      </c>
      <c r="CE62" s="29">
        <v>0</v>
      </c>
      <c r="CF62" s="29">
        <v>1462093.5412772801</v>
      </c>
      <c r="CG62" s="29">
        <v>0</v>
      </c>
      <c r="CH62" s="29">
        <v>0</v>
      </c>
      <c r="CI62" s="29">
        <v>1187906.5374269583</v>
      </c>
      <c r="CJ62" s="38">
        <f t="shared" si="2"/>
        <v>139038192.61669281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7784.8912706891624</v>
      </c>
      <c r="D63" s="29">
        <v>55.828144769703776</v>
      </c>
      <c r="E63" s="29">
        <v>77.91935841164927</v>
      </c>
      <c r="F63" s="29">
        <v>4272.8465783267839</v>
      </c>
      <c r="G63" s="29">
        <v>21005.298827169474</v>
      </c>
      <c r="H63" s="29">
        <v>1219.9098112022416</v>
      </c>
      <c r="I63" s="29">
        <v>2550.3156107222553</v>
      </c>
      <c r="J63" s="29">
        <v>1166.042058305065</v>
      </c>
      <c r="K63" s="29">
        <v>2893.7701278627092</v>
      </c>
      <c r="L63" s="29">
        <v>1266.7473333893834</v>
      </c>
      <c r="M63" s="29">
        <v>20133.758529232626</v>
      </c>
      <c r="N63" s="29">
        <v>11971.190911061243</v>
      </c>
      <c r="O63" s="29">
        <v>3298.7792455870799</v>
      </c>
      <c r="P63" s="29">
        <v>4454.4090443636469</v>
      </c>
      <c r="Q63" s="29">
        <v>1295.3897979704857</v>
      </c>
      <c r="R63" s="29">
        <v>4296.0022012641566</v>
      </c>
      <c r="S63" s="29">
        <v>10511.423009166332</v>
      </c>
      <c r="T63" s="29">
        <v>4800.662392718581</v>
      </c>
      <c r="U63" s="29">
        <v>16851.783443891884</v>
      </c>
      <c r="V63" s="29">
        <v>2329.3521715864922</v>
      </c>
      <c r="W63" s="29">
        <v>202.39388103847887</v>
      </c>
      <c r="X63" s="29">
        <v>3971.5423436607362</v>
      </c>
      <c r="Y63" s="29">
        <v>1939.9125351759931</v>
      </c>
      <c r="Z63" s="29">
        <v>949.72695929896804</v>
      </c>
      <c r="AA63" s="29">
        <v>1093.9229431210172</v>
      </c>
      <c r="AB63" s="29">
        <v>13967.676319466776</v>
      </c>
      <c r="AC63" s="29">
        <v>15263.363000250432</v>
      </c>
      <c r="AD63" s="29">
        <v>16154.459891129442</v>
      </c>
      <c r="AE63" s="29">
        <v>79697.642286953182</v>
      </c>
      <c r="AF63" s="29">
        <v>38851.432568859185</v>
      </c>
      <c r="AG63" s="29">
        <v>69188.02859887504</v>
      </c>
      <c r="AH63" s="29">
        <v>22074.630401053491</v>
      </c>
      <c r="AI63" s="29">
        <v>6.876032536048938</v>
      </c>
      <c r="AJ63" s="29">
        <v>21883.241756644533</v>
      </c>
      <c r="AK63" s="29">
        <v>8475.3839792828749</v>
      </c>
      <c r="AL63" s="29">
        <v>12593.62991252069</v>
      </c>
      <c r="AM63" s="29">
        <v>1036.3172766827668</v>
      </c>
      <c r="AN63" s="29">
        <v>1784.581687496855</v>
      </c>
      <c r="AO63" s="29">
        <v>21409.734149750209</v>
      </c>
      <c r="AP63" s="29">
        <v>40664.717907274797</v>
      </c>
      <c r="AQ63" s="29">
        <v>14691.503015762788</v>
      </c>
      <c r="AR63" s="29">
        <v>11677.731088596271</v>
      </c>
      <c r="AS63" s="29">
        <v>109.86527217024516</v>
      </c>
      <c r="AT63" s="29">
        <v>1359.4370888991364</v>
      </c>
      <c r="AU63" s="29">
        <v>16992.53023672989</v>
      </c>
      <c r="AV63" s="29">
        <v>8706.2262922261434</v>
      </c>
      <c r="AW63" s="29">
        <v>4247.653619996383</v>
      </c>
      <c r="AX63" s="29">
        <v>18840.46053113641</v>
      </c>
      <c r="AY63" s="29">
        <v>28510.503858651995</v>
      </c>
      <c r="AZ63" s="29">
        <v>4395.3445846655277</v>
      </c>
      <c r="BA63" s="29">
        <v>0</v>
      </c>
      <c r="BB63" s="29">
        <v>2371.9619747055767</v>
      </c>
      <c r="BC63" s="29">
        <v>11008.825564168194</v>
      </c>
      <c r="BD63" s="29">
        <v>10537.954058222102</v>
      </c>
      <c r="BE63" s="29">
        <v>4845.5508564872034</v>
      </c>
      <c r="BF63" s="29">
        <v>233.94901663504979</v>
      </c>
      <c r="BG63" s="29">
        <v>12055.782650490521</v>
      </c>
      <c r="BH63" s="29">
        <v>152060.6914439486</v>
      </c>
      <c r="BI63" s="29">
        <v>0</v>
      </c>
      <c r="BJ63" s="29">
        <v>138080.48937516246</v>
      </c>
      <c r="BK63" s="29">
        <v>6384.2559063107246</v>
      </c>
      <c r="BL63" s="29">
        <v>1865922.5278247499</v>
      </c>
      <c r="BM63" s="29">
        <v>367083.47339314298</v>
      </c>
      <c r="BN63" s="29">
        <v>4045.902848876015</v>
      </c>
      <c r="BO63" s="29">
        <v>2989.8735283581532</v>
      </c>
      <c r="BP63" s="29">
        <v>2585.1545848172923</v>
      </c>
      <c r="BQ63" s="29">
        <v>1440.4134715598814</v>
      </c>
      <c r="BR63" s="29">
        <v>7438.5832655559798</v>
      </c>
      <c r="BS63" s="29">
        <v>0</v>
      </c>
      <c r="BT63" s="59">
        <f t="shared" si="0"/>
        <v>3192062.1796507877</v>
      </c>
      <c r="BU63" s="29">
        <v>1078915.0601443069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79681.993970179392</v>
      </c>
      <c r="CG63" s="29">
        <v>0</v>
      </c>
      <c r="CH63" s="29">
        <v>0</v>
      </c>
      <c r="CI63" s="29">
        <v>34250.830663342909</v>
      </c>
      <c r="CJ63" s="38">
        <f t="shared" si="2"/>
        <v>4384910.0644286163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14200.508709752008</v>
      </c>
      <c r="D64" s="29">
        <v>100661.78957410679</v>
      </c>
      <c r="E64" s="29">
        <v>462.08269895166836</v>
      </c>
      <c r="F64" s="29">
        <v>4246.4393316988971</v>
      </c>
      <c r="G64" s="29">
        <v>9209.5515278383427</v>
      </c>
      <c r="H64" s="29">
        <v>538.78107263631409</v>
      </c>
      <c r="I64" s="29">
        <v>1059.956645213234</v>
      </c>
      <c r="J64" s="29">
        <v>711.98461283803533</v>
      </c>
      <c r="K64" s="29">
        <v>1870.4066935549406</v>
      </c>
      <c r="L64" s="29">
        <v>1885.0010082564022</v>
      </c>
      <c r="M64" s="29">
        <v>7500.4878392255832</v>
      </c>
      <c r="N64" s="29">
        <v>125171.9743164957</v>
      </c>
      <c r="O64" s="29">
        <v>1985.8888259653313</v>
      </c>
      <c r="P64" s="29">
        <v>3915.3237278823931</v>
      </c>
      <c r="Q64" s="29">
        <v>156.67665839741531</v>
      </c>
      <c r="R64" s="29">
        <v>7225.6780212224048</v>
      </c>
      <c r="S64" s="29">
        <v>6785.9658112330962</v>
      </c>
      <c r="T64" s="29">
        <v>2484.1855237528675</v>
      </c>
      <c r="U64" s="29">
        <v>16341.728166891298</v>
      </c>
      <c r="V64" s="29">
        <v>915.7007494725367</v>
      </c>
      <c r="W64" s="29">
        <v>2114.4236072221574</v>
      </c>
      <c r="X64" s="29">
        <v>4281.8974257975833</v>
      </c>
      <c r="Y64" s="29">
        <v>3642.7548299958571</v>
      </c>
      <c r="Z64" s="29">
        <v>7838.4780028091582</v>
      </c>
      <c r="AA64" s="29">
        <v>10216.520498638753</v>
      </c>
      <c r="AB64" s="29">
        <v>17590.843316019738</v>
      </c>
      <c r="AC64" s="29">
        <v>68513.82829465963</v>
      </c>
      <c r="AD64" s="29">
        <v>15990.399808356211</v>
      </c>
      <c r="AE64" s="29">
        <v>126954.89365593808</v>
      </c>
      <c r="AF64" s="29">
        <v>104648.93080572612</v>
      </c>
      <c r="AG64" s="29">
        <v>54476.220377722981</v>
      </c>
      <c r="AH64" s="29">
        <v>4241.5834269355164</v>
      </c>
      <c r="AI64" s="29">
        <v>292.80151425809561</v>
      </c>
      <c r="AJ64" s="29">
        <v>37824.915606670518</v>
      </c>
      <c r="AK64" s="29">
        <v>25908.851158889378</v>
      </c>
      <c r="AL64" s="29">
        <v>38540.106947349734</v>
      </c>
      <c r="AM64" s="29">
        <v>5613.2847389089347</v>
      </c>
      <c r="AN64" s="29">
        <v>13270.921432324894</v>
      </c>
      <c r="AO64" s="29">
        <v>54004.945855412065</v>
      </c>
      <c r="AP64" s="29">
        <v>100846.21437971755</v>
      </c>
      <c r="AQ64" s="29">
        <v>115427.98899593731</v>
      </c>
      <c r="AR64" s="29">
        <v>59332.979425035337</v>
      </c>
      <c r="AS64" s="29">
        <v>1747.1645881695108</v>
      </c>
      <c r="AT64" s="29">
        <v>13526.577757635127</v>
      </c>
      <c r="AU64" s="29">
        <v>8759.2549404083766</v>
      </c>
      <c r="AV64" s="29">
        <v>37.456116180621393</v>
      </c>
      <c r="AW64" s="29">
        <v>65.438939341421857</v>
      </c>
      <c r="AX64" s="29">
        <v>137214.43344160661</v>
      </c>
      <c r="AY64" s="29">
        <v>329467.97853830596</v>
      </c>
      <c r="AZ64" s="29">
        <v>41844.013620193269</v>
      </c>
      <c r="BA64" s="29">
        <v>356.91618495364395</v>
      </c>
      <c r="BB64" s="29">
        <v>18793.158328525657</v>
      </c>
      <c r="BC64" s="29">
        <v>61156.66778691412</v>
      </c>
      <c r="BD64" s="29">
        <v>138633.63567736861</v>
      </c>
      <c r="BE64" s="29">
        <v>41399.487488146653</v>
      </c>
      <c r="BF64" s="29">
        <v>8471.4930881648161</v>
      </c>
      <c r="BG64" s="29">
        <v>117887.12800836761</v>
      </c>
      <c r="BH64" s="29">
        <v>1206542.7133159288</v>
      </c>
      <c r="BI64" s="29">
        <v>5181.975841739164</v>
      </c>
      <c r="BJ64" s="29">
        <v>2085156.568251583</v>
      </c>
      <c r="BK64" s="29">
        <v>5908.5523338316407</v>
      </c>
      <c r="BL64" s="29">
        <v>776553.41914199665</v>
      </c>
      <c r="BM64" s="29">
        <v>160875.05288153305</v>
      </c>
      <c r="BN64" s="29">
        <v>44201.33539282882</v>
      </c>
      <c r="BO64" s="29">
        <v>30501.950511676638</v>
      </c>
      <c r="BP64" s="29">
        <v>67546.350157518871</v>
      </c>
      <c r="BQ64" s="29">
        <v>2563.8226188235835</v>
      </c>
      <c r="BR64" s="29">
        <v>6831.8901807931488</v>
      </c>
      <c r="BS64" s="29">
        <v>0</v>
      </c>
      <c r="BT64" s="59">
        <f t="shared" si="0"/>
        <v>6490128.330752247</v>
      </c>
      <c r="BU64" s="29">
        <v>5039488.5660085715</v>
      </c>
      <c r="BV64" s="29">
        <v>9140693.5604969915</v>
      </c>
      <c r="BW64" s="29">
        <v>0</v>
      </c>
      <c r="BX64" s="29">
        <v>82241641.654980272</v>
      </c>
      <c r="BY64" s="29">
        <v>7805558.1866856068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10626917.868051168</v>
      </c>
      <c r="CG64" s="29">
        <v>0</v>
      </c>
      <c r="CH64" s="29">
        <v>0</v>
      </c>
      <c r="CI64" s="29">
        <v>688783.16030393995</v>
      </c>
      <c r="CJ64" s="38">
        <f t="shared" si="2"/>
        <v>122033211.32727879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736.89629251905274</v>
      </c>
      <c r="D65" s="29">
        <v>183.55204656939273</v>
      </c>
      <c r="E65" s="29">
        <v>20.607041105315918</v>
      </c>
      <c r="F65" s="29">
        <v>0</v>
      </c>
      <c r="G65" s="29">
        <v>5752.7381922545956</v>
      </c>
      <c r="H65" s="29">
        <v>382.16041101268081</v>
      </c>
      <c r="I65" s="29">
        <v>635.38753983920412</v>
      </c>
      <c r="J65" s="29">
        <v>1082.0820379452146</v>
      </c>
      <c r="K65" s="29">
        <v>1681.8716027140231</v>
      </c>
      <c r="L65" s="29">
        <v>2313.0286105612277</v>
      </c>
      <c r="M65" s="29">
        <v>3496.8781756449071</v>
      </c>
      <c r="N65" s="29">
        <v>55539.299025255983</v>
      </c>
      <c r="O65" s="29">
        <v>2241.1343927964726</v>
      </c>
      <c r="P65" s="29">
        <v>1309.6168999256465</v>
      </c>
      <c r="Q65" s="29">
        <v>49.766311550895843</v>
      </c>
      <c r="R65" s="29">
        <v>7164.4168121176117</v>
      </c>
      <c r="S65" s="29">
        <v>9251.589603089662</v>
      </c>
      <c r="T65" s="29">
        <v>2281.9030105664078</v>
      </c>
      <c r="U65" s="29">
        <v>18735.954833811316</v>
      </c>
      <c r="V65" s="29">
        <v>568.52616739190341</v>
      </c>
      <c r="W65" s="29">
        <v>649.36968213388923</v>
      </c>
      <c r="X65" s="29">
        <v>5918.267837303667</v>
      </c>
      <c r="Y65" s="29">
        <v>3782.4735368611805</v>
      </c>
      <c r="Z65" s="29">
        <v>0</v>
      </c>
      <c r="AA65" s="29">
        <v>480.06345471826342</v>
      </c>
      <c r="AB65" s="29">
        <v>0</v>
      </c>
      <c r="AC65" s="29">
        <v>1820.3812205964668</v>
      </c>
      <c r="AD65" s="29">
        <v>1058.5471132206026</v>
      </c>
      <c r="AE65" s="29">
        <v>7835.7500492364215</v>
      </c>
      <c r="AF65" s="29">
        <v>7860.9468888771371</v>
      </c>
      <c r="AG65" s="29">
        <v>1546.5465633545177</v>
      </c>
      <c r="AH65" s="29">
        <v>0</v>
      </c>
      <c r="AI65" s="29">
        <v>9.0431762314403183</v>
      </c>
      <c r="AJ65" s="29">
        <v>1379.0573191115491</v>
      </c>
      <c r="AK65" s="29">
        <v>1126.0538514418549</v>
      </c>
      <c r="AL65" s="29">
        <v>2015.3739622549865</v>
      </c>
      <c r="AM65" s="29">
        <v>2031.977940165388</v>
      </c>
      <c r="AN65" s="29">
        <v>4663.5631056303991</v>
      </c>
      <c r="AO65" s="29">
        <v>2109.504829427372</v>
      </c>
      <c r="AP65" s="29">
        <v>6552.8150039336597</v>
      </c>
      <c r="AQ65" s="29">
        <v>48956.193044851134</v>
      </c>
      <c r="AR65" s="29">
        <v>165294.25585894391</v>
      </c>
      <c r="AS65" s="29">
        <v>336.91097912096194</v>
      </c>
      <c r="AT65" s="29">
        <v>157.11489387781504</v>
      </c>
      <c r="AU65" s="29">
        <v>0</v>
      </c>
      <c r="AV65" s="29">
        <v>0</v>
      </c>
      <c r="AW65" s="29">
        <v>0</v>
      </c>
      <c r="AX65" s="29">
        <v>2828.1037414129287</v>
      </c>
      <c r="AY65" s="29">
        <v>110885.51430619991</v>
      </c>
      <c r="AZ65" s="29">
        <v>3009.4840461012263</v>
      </c>
      <c r="BA65" s="29">
        <v>0</v>
      </c>
      <c r="BB65" s="29">
        <v>11645.640161966287</v>
      </c>
      <c r="BC65" s="29">
        <v>3559.3719003357846</v>
      </c>
      <c r="BD65" s="29">
        <v>925.52098103271703</v>
      </c>
      <c r="BE65" s="29">
        <v>824.97147916893675</v>
      </c>
      <c r="BF65" s="29">
        <v>178.87150828208343</v>
      </c>
      <c r="BG65" s="29">
        <v>1626.5330158691236</v>
      </c>
      <c r="BH65" s="29">
        <v>87379.702771611308</v>
      </c>
      <c r="BI65" s="29">
        <v>5512.5408864423625</v>
      </c>
      <c r="BJ65" s="29">
        <v>106377.7580301636</v>
      </c>
      <c r="BK65" s="29">
        <v>323.93870705607117</v>
      </c>
      <c r="BL65" s="29">
        <v>24808.98461593665</v>
      </c>
      <c r="BM65" s="29">
        <v>31477.501989304837</v>
      </c>
      <c r="BN65" s="29">
        <v>14586.711085082883</v>
      </c>
      <c r="BO65" s="29">
        <v>7178.5465337201222</v>
      </c>
      <c r="BP65" s="29">
        <v>24061.946015508373</v>
      </c>
      <c r="BQ65" s="29">
        <v>431.04810291961991</v>
      </c>
      <c r="BR65" s="29">
        <v>635.10843305349033</v>
      </c>
      <c r="BS65" s="29">
        <v>0</v>
      </c>
      <c r="BT65" s="59">
        <f t="shared" si="0"/>
        <v>817269.41762913228</v>
      </c>
      <c r="BU65" s="29">
        <v>1952745.0875011089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17161.21334751762</v>
      </c>
      <c r="CG65" s="29">
        <v>0</v>
      </c>
      <c r="CH65" s="29">
        <v>0</v>
      </c>
      <c r="CI65" s="29">
        <v>216998.66524340486</v>
      </c>
      <c r="CJ65" s="38">
        <f t="shared" si="2"/>
        <v>3004174.3837211635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172.86927737084383</v>
      </c>
      <c r="D66" s="29">
        <v>889.0312362400299</v>
      </c>
      <c r="E66" s="29">
        <v>12.762396162750163</v>
      </c>
      <c r="F66" s="29">
        <v>8178.909983478201</v>
      </c>
      <c r="G66" s="29">
        <v>75977.068850628115</v>
      </c>
      <c r="H66" s="29">
        <v>4387.5411018939785</v>
      </c>
      <c r="I66" s="29">
        <v>4637.5443494344827</v>
      </c>
      <c r="J66" s="29">
        <v>3470.9734242335489</v>
      </c>
      <c r="K66" s="29">
        <v>3214.8583548037495</v>
      </c>
      <c r="L66" s="29">
        <v>36018.106281315588</v>
      </c>
      <c r="M66" s="29">
        <v>16812.523602108347</v>
      </c>
      <c r="N66" s="29">
        <v>288621.69942378858</v>
      </c>
      <c r="O66" s="29">
        <v>8247.5033953107941</v>
      </c>
      <c r="P66" s="29">
        <v>9096.0491269799131</v>
      </c>
      <c r="Q66" s="29">
        <v>4403.4155126541309</v>
      </c>
      <c r="R66" s="29">
        <v>18735.100235132748</v>
      </c>
      <c r="S66" s="29">
        <v>11284.16132288255</v>
      </c>
      <c r="T66" s="29">
        <v>7313.9511235881155</v>
      </c>
      <c r="U66" s="29">
        <v>61444.944335692606</v>
      </c>
      <c r="V66" s="29">
        <v>2756.6498462619211</v>
      </c>
      <c r="W66" s="29">
        <v>2518.9605456305981</v>
      </c>
      <c r="X66" s="29">
        <v>13984.987618394691</v>
      </c>
      <c r="Y66" s="29">
        <v>7220.6003149504277</v>
      </c>
      <c r="Z66" s="29">
        <v>21113.436672665215</v>
      </c>
      <c r="AA66" s="29">
        <v>1264.3961371132993</v>
      </c>
      <c r="AB66" s="29">
        <v>19552.079216914877</v>
      </c>
      <c r="AC66" s="29">
        <v>22105.266645637581</v>
      </c>
      <c r="AD66" s="29">
        <v>558.73943381038725</v>
      </c>
      <c r="AE66" s="29">
        <v>3911.7329310885721</v>
      </c>
      <c r="AF66" s="29">
        <v>2913.56144487247</v>
      </c>
      <c r="AG66" s="29">
        <v>4147.775058007267</v>
      </c>
      <c r="AH66" s="29">
        <v>59300.211920707567</v>
      </c>
      <c r="AI66" s="29">
        <v>9241.8481474174223</v>
      </c>
      <c r="AJ66" s="29">
        <v>19615.613376458252</v>
      </c>
      <c r="AK66" s="29">
        <v>6208.685171925541</v>
      </c>
      <c r="AL66" s="29">
        <v>1091.8772050305924</v>
      </c>
      <c r="AM66" s="29">
        <v>11779.606829617409</v>
      </c>
      <c r="AN66" s="29">
        <v>19126.221138046203</v>
      </c>
      <c r="AO66" s="29">
        <v>34186.620137432074</v>
      </c>
      <c r="AP66" s="29">
        <v>63192.13252817437</v>
      </c>
      <c r="AQ66" s="29">
        <v>81926.62594738201</v>
      </c>
      <c r="AR66" s="29">
        <v>38811.806248015419</v>
      </c>
      <c r="AS66" s="29">
        <v>15487.565774979721</v>
      </c>
      <c r="AT66" s="29">
        <v>10555.46243499404</v>
      </c>
      <c r="AU66" s="29">
        <v>229.39089019083414</v>
      </c>
      <c r="AV66" s="29">
        <v>49.539583332929723</v>
      </c>
      <c r="AW66" s="29">
        <v>4.7755513473997411</v>
      </c>
      <c r="AX66" s="29">
        <v>32449.459539826843</v>
      </c>
      <c r="AY66" s="29">
        <v>49886.863566827917</v>
      </c>
      <c r="AZ66" s="29">
        <v>21255.845998855406</v>
      </c>
      <c r="BA66" s="29">
        <v>10.518953529971821</v>
      </c>
      <c r="BB66" s="29">
        <v>16974.934842806026</v>
      </c>
      <c r="BC66" s="29">
        <v>21093.489770214066</v>
      </c>
      <c r="BD66" s="29">
        <v>25411.11436586604</v>
      </c>
      <c r="BE66" s="29">
        <v>10553.262199428664</v>
      </c>
      <c r="BF66" s="29">
        <v>18750.911185859633</v>
      </c>
      <c r="BG66" s="29">
        <v>94892.57383275358</v>
      </c>
      <c r="BH66" s="29">
        <v>617420.14790639724</v>
      </c>
      <c r="BI66" s="29">
        <v>1569.556059510538</v>
      </c>
      <c r="BJ66" s="29">
        <v>774054.32298548904</v>
      </c>
      <c r="BK66" s="29">
        <v>2969.1596950681633</v>
      </c>
      <c r="BL66" s="29">
        <v>1550657.9544701651</v>
      </c>
      <c r="BM66" s="29">
        <v>1230035.5859677363</v>
      </c>
      <c r="BN66" s="29">
        <v>20755.771446949995</v>
      </c>
      <c r="BO66" s="29">
        <v>18595.803337809717</v>
      </c>
      <c r="BP66" s="29">
        <v>7680.8375189986336</v>
      </c>
      <c r="BQ66" s="29">
        <v>74.839376743843189</v>
      </c>
      <c r="BR66" s="29">
        <v>319.21932637197523</v>
      </c>
      <c r="BS66" s="29">
        <v>0</v>
      </c>
      <c r="BT66" s="59">
        <f t="shared" si="0"/>
        <v>5551187.3544313069</v>
      </c>
      <c r="BU66" s="29">
        <v>12330744.298505759</v>
      </c>
      <c r="BV66" s="29">
        <v>0</v>
      </c>
      <c r="BW66" s="29">
        <v>13663413.538243582</v>
      </c>
      <c r="BX66" s="29">
        <v>82338485.329062894</v>
      </c>
      <c r="BY66" s="29">
        <v>940923.69104741281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1484999.2633850046</v>
      </c>
      <c r="CG66" s="29">
        <v>0</v>
      </c>
      <c r="CH66" s="29">
        <v>0</v>
      </c>
      <c r="CI66" s="29">
        <v>104496.62728220975</v>
      </c>
      <c r="CJ66" s="38">
        <f t="shared" si="2"/>
        <v>116414250.10195817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195.97266546768975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4535.7138312371035</v>
      </c>
      <c r="AD67" s="29">
        <v>0</v>
      </c>
      <c r="AE67" s="29">
        <v>0</v>
      </c>
      <c r="AF67" s="29">
        <v>0</v>
      </c>
      <c r="AG67" s="29">
        <v>0</v>
      </c>
      <c r="AH67" s="29">
        <v>169.85779253696521</v>
      </c>
      <c r="AI67" s="29">
        <v>0</v>
      </c>
      <c r="AJ67" s="29">
        <v>16.351732323152888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47.284774607790588</v>
      </c>
      <c r="AV67" s="29">
        <v>0</v>
      </c>
      <c r="AW67" s="29">
        <v>0</v>
      </c>
      <c r="AX67" s="29">
        <v>0</v>
      </c>
      <c r="AY67" s="29">
        <v>123.50985261663203</v>
      </c>
      <c r="AZ67" s="29">
        <v>10.056364847148169</v>
      </c>
      <c r="BA67" s="29">
        <v>3.0955629323307186</v>
      </c>
      <c r="BB67" s="29">
        <v>0</v>
      </c>
      <c r="BC67" s="29">
        <v>0</v>
      </c>
      <c r="BD67" s="29">
        <v>0</v>
      </c>
      <c r="BE67" s="29">
        <v>92.252308215052693</v>
      </c>
      <c r="BF67" s="29">
        <v>0</v>
      </c>
      <c r="BG67" s="29">
        <v>13564.971647657549</v>
      </c>
      <c r="BH67" s="29">
        <v>76925.239424256448</v>
      </c>
      <c r="BI67" s="29">
        <v>0</v>
      </c>
      <c r="BJ67" s="29">
        <v>21202.708511035209</v>
      </c>
      <c r="BK67" s="29">
        <v>0</v>
      </c>
      <c r="BL67" s="29">
        <v>5017.3802365908214</v>
      </c>
      <c r="BM67" s="29">
        <v>36537.480419883301</v>
      </c>
      <c r="BN67" s="29">
        <v>464.40525266193794</v>
      </c>
      <c r="BO67" s="29">
        <v>2404.466494899521</v>
      </c>
      <c r="BP67" s="29">
        <v>1238.6720282450715</v>
      </c>
      <c r="BQ67" s="29">
        <v>0</v>
      </c>
      <c r="BR67" s="29">
        <v>0</v>
      </c>
      <c r="BS67" s="29">
        <v>0</v>
      </c>
      <c r="BT67" s="59">
        <f t="shared" si="0"/>
        <v>162549.41890001373</v>
      </c>
      <c r="BU67" s="29">
        <v>15350980.044475684</v>
      </c>
      <c r="BV67" s="29">
        <v>3161686.9535583975</v>
      </c>
      <c r="BW67" s="29">
        <v>0</v>
      </c>
      <c r="BX67" s="29">
        <v>99016458.095878392</v>
      </c>
      <c r="BY67" s="29">
        <v>383198.88503769739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153428.49911934242</v>
      </c>
      <c r="CG67" s="29">
        <v>0</v>
      </c>
      <c r="CH67" s="29">
        <v>0</v>
      </c>
      <c r="CI67" s="29">
        <v>222607.3801517518</v>
      </c>
      <c r="CJ67" s="38">
        <f t="shared" si="2"/>
        <v>118450909.27712128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88.012486560465206</v>
      </c>
      <c r="D68" s="29">
        <v>12.198164037092024</v>
      </c>
      <c r="E68" s="29">
        <v>6.2876183096205054</v>
      </c>
      <c r="F68" s="29">
        <v>345.1395124283614</v>
      </c>
      <c r="G68" s="29">
        <v>638.6790242626646</v>
      </c>
      <c r="H68" s="29">
        <v>21.464097550746253</v>
      </c>
      <c r="I68" s="29">
        <v>56.391037873507614</v>
      </c>
      <c r="J68" s="29">
        <v>36.317089632476147</v>
      </c>
      <c r="K68" s="29">
        <v>32.013654794999205</v>
      </c>
      <c r="L68" s="29">
        <v>37.882063821070446</v>
      </c>
      <c r="M68" s="29">
        <v>452.30606037312981</v>
      </c>
      <c r="N68" s="29">
        <v>603.84910150071755</v>
      </c>
      <c r="O68" s="29">
        <v>87.439623505315154</v>
      </c>
      <c r="P68" s="29">
        <v>129.88051937580056</v>
      </c>
      <c r="Q68" s="29">
        <v>4.048763197268558</v>
      </c>
      <c r="R68" s="29">
        <v>294.21417489447845</v>
      </c>
      <c r="S68" s="29">
        <v>177.43627849010619</v>
      </c>
      <c r="T68" s="29">
        <v>66.65972246474783</v>
      </c>
      <c r="U68" s="29">
        <v>569.25391280242991</v>
      </c>
      <c r="V68" s="29">
        <v>32.261610756877005</v>
      </c>
      <c r="W68" s="29">
        <v>71.328314809626221</v>
      </c>
      <c r="X68" s="29">
        <v>209.30318505388024</v>
      </c>
      <c r="Y68" s="29">
        <v>115.18240615751597</v>
      </c>
      <c r="Z68" s="29">
        <v>237.93740274424698</v>
      </c>
      <c r="AA68" s="29">
        <v>38.526712077353785</v>
      </c>
      <c r="AB68" s="29">
        <v>353.20893045982922</v>
      </c>
      <c r="AC68" s="29">
        <v>2847.9960529058017</v>
      </c>
      <c r="AD68" s="29">
        <v>284.46956336408152</v>
      </c>
      <c r="AE68" s="29">
        <v>1991.5704658972579</v>
      </c>
      <c r="AF68" s="29">
        <v>1483.3740025244194</v>
      </c>
      <c r="AG68" s="29">
        <v>180.98074007374058</v>
      </c>
      <c r="AH68" s="29">
        <v>246.82166492106401</v>
      </c>
      <c r="AI68" s="29">
        <v>1.0237072706340833</v>
      </c>
      <c r="AJ68" s="29">
        <v>243.69137441853405</v>
      </c>
      <c r="AK68" s="29">
        <v>38.357795183325983</v>
      </c>
      <c r="AL68" s="29">
        <v>38961.186816989051</v>
      </c>
      <c r="AM68" s="29">
        <v>349248.61040894256</v>
      </c>
      <c r="AN68" s="29">
        <v>597964.14035998518</v>
      </c>
      <c r="AO68" s="29">
        <v>130.79868145693902</v>
      </c>
      <c r="AP68" s="29">
        <v>841.47543106615933</v>
      </c>
      <c r="AQ68" s="29">
        <v>241.14912257257353</v>
      </c>
      <c r="AR68" s="29">
        <v>68.753660752372141</v>
      </c>
      <c r="AS68" s="29">
        <v>70.735537579555924</v>
      </c>
      <c r="AT68" s="29">
        <v>11.922910118563644</v>
      </c>
      <c r="AU68" s="29">
        <v>43.207541960211493</v>
      </c>
      <c r="AV68" s="29">
        <v>9.6617821828840675</v>
      </c>
      <c r="AW68" s="29">
        <v>3.0375344728136038</v>
      </c>
      <c r="AX68" s="29">
        <v>482.47025832028919</v>
      </c>
      <c r="AY68" s="29">
        <v>945.36816628782958</v>
      </c>
      <c r="AZ68" s="29">
        <v>979.56157130080169</v>
      </c>
      <c r="BA68" s="29">
        <v>9626.9046976653972</v>
      </c>
      <c r="BB68" s="29">
        <v>34582.266003501652</v>
      </c>
      <c r="BC68" s="29">
        <v>15074.660725311091</v>
      </c>
      <c r="BD68" s="29">
        <v>400.86537925104307</v>
      </c>
      <c r="BE68" s="29">
        <v>127.95633570197818</v>
      </c>
      <c r="BF68" s="29">
        <v>14.594333315151712</v>
      </c>
      <c r="BG68" s="29">
        <v>25245.593995910149</v>
      </c>
      <c r="BH68" s="29">
        <v>102611.08405405573</v>
      </c>
      <c r="BI68" s="29">
        <v>1497.9040525475368</v>
      </c>
      <c r="BJ68" s="29">
        <v>729231.40686715057</v>
      </c>
      <c r="BK68" s="29">
        <v>34.06598880289615</v>
      </c>
      <c r="BL68" s="29">
        <v>12819.965942715415</v>
      </c>
      <c r="BM68" s="29">
        <v>235669.40937189385</v>
      </c>
      <c r="BN68" s="29">
        <v>837413.84054708621</v>
      </c>
      <c r="BO68" s="29">
        <v>35093.692792537098</v>
      </c>
      <c r="BP68" s="29">
        <v>13214.576841046077</v>
      </c>
      <c r="BQ68" s="29">
        <v>38.102778200964046</v>
      </c>
      <c r="BR68" s="29">
        <v>162.52330927914318</v>
      </c>
      <c r="BS68" s="29">
        <v>0</v>
      </c>
      <c r="BT68" s="59">
        <f t="shared" si="0"/>
        <v>3054897.0006344533</v>
      </c>
      <c r="BU68" s="29">
        <v>7778042.3343127519</v>
      </c>
      <c r="BV68" s="29">
        <v>1050776.4179673532</v>
      </c>
      <c r="BW68" s="29">
        <v>0</v>
      </c>
      <c r="BX68" s="29">
        <v>7335264.1382527063</v>
      </c>
      <c r="BY68" s="29">
        <v>1922780.2563913469</v>
      </c>
      <c r="BZ68" s="29">
        <v>0</v>
      </c>
      <c r="CA68" s="29">
        <v>0</v>
      </c>
      <c r="CB68" s="29">
        <v>0</v>
      </c>
      <c r="CC68" s="29">
        <v>0</v>
      </c>
      <c r="CD68" s="29">
        <v>2685.1646467703563</v>
      </c>
      <c r="CE68" s="29">
        <v>0</v>
      </c>
      <c r="CF68" s="29">
        <v>2190101.9874948771</v>
      </c>
      <c r="CG68" s="29">
        <v>809852.2160766517</v>
      </c>
      <c r="CH68" s="29">
        <v>-19.542003423481898</v>
      </c>
      <c r="CI68" s="29">
        <v>237760.87450683466</v>
      </c>
      <c r="CJ68" s="38">
        <f t="shared" si="2"/>
        <v>24382140.848280326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831.70577060251799</v>
      </c>
      <c r="D69" s="29">
        <v>75.708831200271675</v>
      </c>
      <c r="E69" s="29">
        <v>3164.2011215961616</v>
      </c>
      <c r="F69" s="29">
        <v>2858.8472117210572</v>
      </c>
      <c r="G69" s="29">
        <v>6039.7601222724679</v>
      </c>
      <c r="H69" s="29">
        <v>208.02173392128933</v>
      </c>
      <c r="I69" s="29">
        <v>532.88746524470548</v>
      </c>
      <c r="J69" s="29">
        <v>341.76646933004912</v>
      </c>
      <c r="K69" s="29">
        <v>301.58142803988562</v>
      </c>
      <c r="L69" s="29">
        <v>357.76338017269438</v>
      </c>
      <c r="M69" s="29">
        <v>4274.2313057246192</v>
      </c>
      <c r="N69" s="29">
        <v>5706.3061692395049</v>
      </c>
      <c r="O69" s="29">
        <v>826.29216996654634</v>
      </c>
      <c r="P69" s="29">
        <v>1232.0448375425319</v>
      </c>
      <c r="Q69" s="29">
        <v>39.538508354714907</v>
      </c>
      <c r="R69" s="29">
        <v>2780.2830884939881</v>
      </c>
      <c r="S69" s="29">
        <v>1676.74819505863</v>
      </c>
      <c r="T69" s="29">
        <v>650.97078825269227</v>
      </c>
      <c r="U69" s="29">
        <v>5379.3703116057368</v>
      </c>
      <c r="V69" s="29">
        <v>315.05327793448004</v>
      </c>
      <c r="W69" s="29">
        <v>215.71614694757696</v>
      </c>
      <c r="X69" s="29">
        <v>1978.4879502818214</v>
      </c>
      <c r="Y69" s="29">
        <v>1088.45773362775</v>
      </c>
      <c r="Z69" s="29">
        <v>2249.1775098988942</v>
      </c>
      <c r="AA69" s="29">
        <v>360.10894510927199</v>
      </c>
      <c r="AB69" s="29">
        <v>3337.7752820225824</v>
      </c>
      <c r="AC69" s="29">
        <v>3892.3567550978769</v>
      </c>
      <c r="AD69" s="29">
        <v>2688.1978026038405</v>
      </c>
      <c r="AE69" s="29">
        <v>235470.16363139651</v>
      </c>
      <c r="AF69" s="29">
        <v>33784.701402230137</v>
      </c>
      <c r="AG69" s="29">
        <v>1703.6104319931578</v>
      </c>
      <c r="AH69" s="29">
        <v>14016.613114613674</v>
      </c>
      <c r="AI69" s="29">
        <v>9.9970931260350113</v>
      </c>
      <c r="AJ69" s="29">
        <v>2513.6886754633715</v>
      </c>
      <c r="AK69" s="29">
        <v>362.47582761655315</v>
      </c>
      <c r="AL69" s="29">
        <v>5253.221318171617</v>
      </c>
      <c r="AM69" s="29">
        <v>1554.4738591945802</v>
      </c>
      <c r="AN69" s="29">
        <v>149054.04776881821</v>
      </c>
      <c r="AO69" s="29">
        <v>1236.0291550401753</v>
      </c>
      <c r="AP69" s="29">
        <v>153693.2467889949</v>
      </c>
      <c r="AQ69" s="29">
        <v>6551.5637287967684</v>
      </c>
      <c r="AR69" s="29">
        <v>671.41923340207813</v>
      </c>
      <c r="AS69" s="29">
        <v>668.44099536170495</v>
      </c>
      <c r="AT69" s="29">
        <v>116.43410787088654</v>
      </c>
      <c r="AU69" s="29">
        <v>175.88832160241867</v>
      </c>
      <c r="AV69" s="29">
        <v>79.318036952323212</v>
      </c>
      <c r="AW69" s="29">
        <v>23.933528429255848</v>
      </c>
      <c r="AX69" s="29">
        <v>134922.99565077902</v>
      </c>
      <c r="AY69" s="29">
        <v>111952.91784500728</v>
      </c>
      <c r="AZ69" s="29">
        <v>7575.2875066735487</v>
      </c>
      <c r="BA69" s="29">
        <v>2.9269723953495292</v>
      </c>
      <c r="BB69" s="29">
        <v>170786.87648838747</v>
      </c>
      <c r="BC69" s="29">
        <v>1275.4126805683832</v>
      </c>
      <c r="BD69" s="29">
        <v>39442.157918780242</v>
      </c>
      <c r="BE69" s="29">
        <v>733.60312891508443</v>
      </c>
      <c r="BF69" s="29">
        <v>142.52209761409594</v>
      </c>
      <c r="BG69" s="29">
        <v>65799.872813544818</v>
      </c>
      <c r="BH69" s="29">
        <v>57538.517459773386</v>
      </c>
      <c r="BI69" s="29">
        <v>10124.288015255986</v>
      </c>
      <c r="BJ69" s="29">
        <v>41850.165892961762</v>
      </c>
      <c r="BK69" s="29">
        <v>321.9188576383026</v>
      </c>
      <c r="BL69" s="29">
        <v>4881.6124537313308</v>
      </c>
      <c r="BM69" s="29">
        <v>667449.4125844721</v>
      </c>
      <c r="BN69" s="29">
        <v>139261.32949351351</v>
      </c>
      <c r="BO69" s="29">
        <v>220504.67879851488</v>
      </c>
      <c r="BP69" s="29">
        <v>47468.174196258267</v>
      </c>
      <c r="BQ69" s="29">
        <v>360.06595545552807</v>
      </c>
      <c r="BR69" s="29">
        <v>1535.8226744326555</v>
      </c>
      <c r="BS69" s="29">
        <v>0</v>
      </c>
      <c r="BT69" s="59">
        <f t="shared" ref="BT69:BT73" si="3">SUM(C69:BS69)</f>
        <v>2384273.1868156111</v>
      </c>
      <c r="BU69" s="29">
        <v>4943264.4203909189</v>
      </c>
      <c r="BV69" s="29">
        <v>2442321.6005338617</v>
      </c>
      <c r="BW69" s="29">
        <v>0</v>
      </c>
      <c r="BX69" s="29">
        <v>3058406.1084785331</v>
      </c>
      <c r="BY69" s="29">
        <v>4518.2359711822719</v>
      </c>
      <c r="BZ69" s="29">
        <v>0</v>
      </c>
      <c r="CA69" s="29">
        <v>0</v>
      </c>
      <c r="CB69" s="29">
        <v>0</v>
      </c>
      <c r="CC69" s="29">
        <v>0</v>
      </c>
      <c r="CD69" s="29">
        <v>5200.446236511033</v>
      </c>
      <c r="CE69" s="29">
        <v>0</v>
      </c>
      <c r="CF69" s="29">
        <v>33473.329835399389</v>
      </c>
      <c r="CG69" s="29">
        <v>0</v>
      </c>
      <c r="CH69" s="29">
        <v>0</v>
      </c>
      <c r="CI69" s="29">
        <v>33033.815460825477</v>
      </c>
      <c r="CJ69" s="38">
        <f t="shared" ref="CJ69:CJ73" si="4">SUM(BT69:CI69)</f>
        <v>12904491.143722845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19959.289313986872</v>
      </c>
      <c r="D70" s="29">
        <v>7247.2446433655377</v>
      </c>
      <c r="E70" s="29">
        <v>752.94450515044377</v>
      </c>
      <c r="F70" s="29">
        <v>15654.535971322493</v>
      </c>
      <c r="G70" s="29">
        <v>148315.18942458794</v>
      </c>
      <c r="H70" s="29">
        <v>7852.2402363032224</v>
      </c>
      <c r="I70" s="29">
        <v>10718.370476340244</v>
      </c>
      <c r="J70" s="29">
        <v>6153.7261725569197</v>
      </c>
      <c r="K70" s="29">
        <v>17898.394243352301</v>
      </c>
      <c r="L70" s="29">
        <v>11738.716332652741</v>
      </c>
      <c r="M70" s="29">
        <v>25747.191886888362</v>
      </c>
      <c r="N70" s="29">
        <v>152232.02266225856</v>
      </c>
      <c r="O70" s="29">
        <v>31922.439892581668</v>
      </c>
      <c r="P70" s="29">
        <v>28173.79698657685</v>
      </c>
      <c r="Q70" s="29">
        <v>4421.3945104986879</v>
      </c>
      <c r="R70" s="29">
        <v>51022.363195568825</v>
      </c>
      <c r="S70" s="29">
        <v>57361.033143949637</v>
      </c>
      <c r="T70" s="29">
        <v>18331.018492382082</v>
      </c>
      <c r="U70" s="29">
        <v>105741.5808820689</v>
      </c>
      <c r="V70" s="29">
        <v>5827.4080111197236</v>
      </c>
      <c r="W70" s="29">
        <v>12954.705213940437</v>
      </c>
      <c r="X70" s="29">
        <v>47420.499083732189</v>
      </c>
      <c r="Y70" s="29">
        <v>28667.278271071817</v>
      </c>
      <c r="Z70" s="29">
        <v>22613.892485878387</v>
      </c>
      <c r="AA70" s="29">
        <v>26091.127978468005</v>
      </c>
      <c r="AB70" s="29">
        <v>106067.40774370487</v>
      </c>
      <c r="AC70" s="29">
        <v>34319.43776667169</v>
      </c>
      <c r="AD70" s="29">
        <v>59248.910150096985</v>
      </c>
      <c r="AE70" s="29">
        <v>371463.18898591265</v>
      </c>
      <c r="AF70" s="29">
        <v>417598.28723962483</v>
      </c>
      <c r="AG70" s="29">
        <v>60937.467996351355</v>
      </c>
      <c r="AH70" s="29">
        <v>103196.2121491485</v>
      </c>
      <c r="AI70" s="29">
        <v>1810.4935367130847</v>
      </c>
      <c r="AJ70" s="29">
        <v>102510.6267802267</v>
      </c>
      <c r="AK70" s="29">
        <v>87812.636933916336</v>
      </c>
      <c r="AL70" s="29">
        <v>137653.5851217343</v>
      </c>
      <c r="AM70" s="29">
        <v>52424.721047221043</v>
      </c>
      <c r="AN70" s="29">
        <v>34452.173127783091</v>
      </c>
      <c r="AO70" s="29">
        <v>193229.32695363811</v>
      </c>
      <c r="AP70" s="29">
        <v>493606.27309580718</v>
      </c>
      <c r="AQ70" s="29">
        <v>267010.17391514295</v>
      </c>
      <c r="AR70" s="29">
        <v>27362.298734933025</v>
      </c>
      <c r="AS70" s="29">
        <v>43758.065260226758</v>
      </c>
      <c r="AT70" s="29">
        <v>52597.309682163046</v>
      </c>
      <c r="AU70" s="29">
        <v>38690.137027934601</v>
      </c>
      <c r="AV70" s="29">
        <v>27412.280843510092</v>
      </c>
      <c r="AW70" s="29">
        <v>10184.425596886294</v>
      </c>
      <c r="AX70" s="29">
        <v>358749.94377605268</v>
      </c>
      <c r="AY70" s="29">
        <v>301712.00455109187</v>
      </c>
      <c r="AZ70" s="29">
        <v>147789.56869563009</v>
      </c>
      <c r="BA70" s="29">
        <v>0</v>
      </c>
      <c r="BB70" s="29">
        <v>55623.852577939324</v>
      </c>
      <c r="BC70" s="29">
        <v>132825.05941131347</v>
      </c>
      <c r="BD70" s="29">
        <v>120491.33491008096</v>
      </c>
      <c r="BE70" s="29">
        <v>86949.375739374649</v>
      </c>
      <c r="BF70" s="29">
        <v>2917.919125840504</v>
      </c>
      <c r="BG70" s="29">
        <v>154341.76843057649</v>
      </c>
      <c r="BH70" s="29">
        <v>31018.185935987902</v>
      </c>
      <c r="BI70" s="29">
        <v>4565.4606263348142</v>
      </c>
      <c r="BJ70" s="29">
        <v>0</v>
      </c>
      <c r="BK70" s="29">
        <v>15061.064632142339</v>
      </c>
      <c r="BL70" s="29">
        <v>83263.837499327026</v>
      </c>
      <c r="BM70" s="29">
        <v>0</v>
      </c>
      <c r="BN70" s="29">
        <v>31606.13395434371</v>
      </c>
      <c r="BO70" s="29">
        <v>22725.583127976017</v>
      </c>
      <c r="BP70" s="29">
        <v>43513.394533515588</v>
      </c>
      <c r="BQ70" s="29">
        <v>22283.108036951278</v>
      </c>
      <c r="BR70" s="29">
        <v>26071.754734546244</v>
      </c>
      <c r="BS70" s="29">
        <v>0</v>
      </c>
      <c r="BT70" s="59">
        <f t="shared" si="3"/>
        <v>5229673.1940049753</v>
      </c>
      <c r="BU70" s="29">
        <v>2159986.225319535</v>
      </c>
      <c r="BV70" s="29">
        <v>10165707.018789358</v>
      </c>
      <c r="BW70" s="29">
        <v>0</v>
      </c>
      <c r="BX70" s="29">
        <v>0</v>
      </c>
      <c r="BY70" s="29">
        <v>5511750.9634011164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213836.19311343756</v>
      </c>
      <c r="CG70" s="29">
        <v>0</v>
      </c>
      <c r="CH70" s="29">
        <v>0</v>
      </c>
      <c r="CI70" s="29">
        <v>246451.39920010121</v>
      </c>
      <c r="CJ70" s="38">
        <f t="shared" si="4"/>
        <v>23527404.993828524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33009.909883193526</v>
      </c>
      <c r="D71" s="29">
        <v>8741.2803894157514</v>
      </c>
      <c r="E71" s="29">
        <v>3102.5991740520421</v>
      </c>
      <c r="F71" s="29">
        <v>50678.387566603487</v>
      </c>
      <c r="G71" s="29">
        <v>113922.15798161142</v>
      </c>
      <c r="H71" s="29">
        <v>6571.4213739022471</v>
      </c>
      <c r="I71" s="29">
        <v>20097.260027035267</v>
      </c>
      <c r="J71" s="29">
        <v>6835.5772421509064</v>
      </c>
      <c r="K71" s="29">
        <v>6110.2589139467464</v>
      </c>
      <c r="L71" s="29">
        <v>20421.790071288207</v>
      </c>
      <c r="M71" s="29">
        <v>24881.192279872928</v>
      </c>
      <c r="N71" s="29">
        <v>77565.423874532135</v>
      </c>
      <c r="O71" s="29">
        <v>20655.818737511534</v>
      </c>
      <c r="P71" s="29">
        <v>27223.802640567592</v>
      </c>
      <c r="Q71" s="29">
        <v>19811.269670988451</v>
      </c>
      <c r="R71" s="29">
        <v>32643.711806039897</v>
      </c>
      <c r="S71" s="29">
        <v>14202.331215654413</v>
      </c>
      <c r="T71" s="29">
        <v>10004.946775471821</v>
      </c>
      <c r="U71" s="29">
        <v>68524.815859007213</v>
      </c>
      <c r="V71" s="29">
        <v>3596.684817244538</v>
      </c>
      <c r="W71" s="29">
        <v>4552.0692730125193</v>
      </c>
      <c r="X71" s="29">
        <v>128936.18095242298</v>
      </c>
      <c r="Y71" s="29">
        <v>6373.2395247939075</v>
      </c>
      <c r="Z71" s="29">
        <v>37523.702748658237</v>
      </c>
      <c r="AA71" s="29">
        <v>1757.4657294695371</v>
      </c>
      <c r="AB71" s="29">
        <v>52178.903765647963</v>
      </c>
      <c r="AC71" s="29">
        <v>38011.889669518991</v>
      </c>
      <c r="AD71" s="29">
        <v>78294.222012122467</v>
      </c>
      <c r="AE71" s="29">
        <v>50062.007564501655</v>
      </c>
      <c r="AF71" s="29">
        <v>23922.498542440004</v>
      </c>
      <c r="AG71" s="29">
        <v>53571.445899204082</v>
      </c>
      <c r="AH71" s="29">
        <v>51671.876315191097</v>
      </c>
      <c r="AI71" s="29">
        <v>2365.8143524891761</v>
      </c>
      <c r="AJ71" s="29">
        <v>6735.8668346591094</v>
      </c>
      <c r="AK71" s="29">
        <v>2783.4792586716685</v>
      </c>
      <c r="AL71" s="29">
        <v>41022.855080001915</v>
      </c>
      <c r="AM71" s="29">
        <v>9478.1457136879435</v>
      </c>
      <c r="AN71" s="29">
        <v>7647.9186384331588</v>
      </c>
      <c r="AO71" s="29">
        <v>26491.85177896234</v>
      </c>
      <c r="AP71" s="29">
        <v>132003.74019072577</v>
      </c>
      <c r="AQ71" s="29">
        <v>18638.748886618556</v>
      </c>
      <c r="AR71" s="29">
        <v>7297.1441998532964</v>
      </c>
      <c r="AS71" s="29">
        <v>3200.8613619169623</v>
      </c>
      <c r="AT71" s="29">
        <v>11032.582299649777</v>
      </c>
      <c r="AU71" s="29">
        <v>99.176874758818599</v>
      </c>
      <c r="AV71" s="29">
        <v>2.9049755970428484</v>
      </c>
      <c r="AW71" s="29">
        <v>11.220588947961785</v>
      </c>
      <c r="AX71" s="29">
        <v>68503.347695543125</v>
      </c>
      <c r="AY71" s="29">
        <v>22359.010761275196</v>
      </c>
      <c r="AZ71" s="29">
        <v>8329.7176335708809</v>
      </c>
      <c r="BA71" s="29">
        <v>1815.6757024349074</v>
      </c>
      <c r="BB71" s="29">
        <v>13775.967880447162</v>
      </c>
      <c r="BC71" s="29">
        <v>2950.0656903416889</v>
      </c>
      <c r="BD71" s="29">
        <v>65637.268719268919</v>
      </c>
      <c r="BE71" s="29">
        <v>0</v>
      </c>
      <c r="BF71" s="29">
        <v>5551.5952543993017</v>
      </c>
      <c r="BG71" s="29">
        <v>37369.997792677073</v>
      </c>
      <c r="BH71" s="29">
        <v>92583.216590057214</v>
      </c>
      <c r="BI71" s="29">
        <v>172.07139232329669</v>
      </c>
      <c r="BJ71" s="29">
        <v>75146.144818183937</v>
      </c>
      <c r="BK71" s="29">
        <v>999.72013374272842</v>
      </c>
      <c r="BL71" s="29">
        <v>49702.801691156797</v>
      </c>
      <c r="BM71" s="29">
        <v>48226.137648811426</v>
      </c>
      <c r="BN71" s="29">
        <v>15414.102966793391</v>
      </c>
      <c r="BO71" s="29">
        <v>13871.924577869169</v>
      </c>
      <c r="BP71" s="29">
        <v>23959.96891517449</v>
      </c>
      <c r="BQ71" s="29">
        <v>4165.3687415004842</v>
      </c>
      <c r="BR71" s="29">
        <v>3436.7126739292726</v>
      </c>
      <c r="BS71" s="29">
        <v>0</v>
      </c>
      <c r="BT71" s="59">
        <f t="shared" si="3"/>
        <v>1918239.2706115474</v>
      </c>
      <c r="BU71" s="29">
        <v>3168084.3501401972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2245.2432193253098</v>
      </c>
      <c r="CE71" s="29">
        <v>0</v>
      </c>
      <c r="CF71" s="29">
        <v>19531.19000979195</v>
      </c>
      <c r="CG71" s="29">
        <v>0</v>
      </c>
      <c r="CH71" s="29">
        <v>0</v>
      </c>
      <c r="CI71" s="29">
        <v>60945.955334243452</v>
      </c>
      <c r="CJ71" s="38">
        <f t="shared" si="4"/>
        <v>5169046.0093151052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8872.6627676115768</v>
      </c>
      <c r="D72" s="29">
        <v>2920.7935410158893</v>
      </c>
      <c r="E72" s="29">
        <v>206.93119916201982</v>
      </c>
      <c r="F72" s="29">
        <v>1793.0594121647264</v>
      </c>
      <c r="G72" s="29">
        <v>72635.848308822417</v>
      </c>
      <c r="H72" s="29">
        <v>1052.0692563838038</v>
      </c>
      <c r="I72" s="29">
        <v>2403.0155462310022</v>
      </c>
      <c r="J72" s="29">
        <v>1071.6881646364382</v>
      </c>
      <c r="K72" s="29">
        <v>5009.743703151802</v>
      </c>
      <c r="L72" s="29">
        <v>3199.4059847948224</v>
      </c>
      <c r="M72" s="29">
        <v>11839.065205384242</v>
      </c>
      <c r="N72" s="29">
        <v>15295.938932771143</v>
      </c>
      <c r="O72" s="29">
        <v>5062.8972194073967</v>
      </c>
      <c r="P72" s="29">
        <v>4933.2906236734561</v>
      </c>
      <c r="Q72" s="29">
        <v>1445.6769044905475</v>
      </c>
      <c r="R72" s="29">
        <v>7083.6808965223245</v>
      </c>
      <c r="S72" s="29">
        <v>6995.9443922569117</v>
      </c>
      <c r="T72" s="29">
        <v>4289.381895433371</v>
      </c>
      <c r="U72" s="29">
        <v>19072.087742457697</v>
      </c>
      <c r="V72" s="29">
        <v>2085.704458100045</v>
      </c>
      <c r="W72" s="29">
        <v>1229.0006119730581</v>
      </c>
      <c r="X72" s="29">
        <v>7490.2971611282564</v>
      </c>
      <c r="Y72" s="29">
        <v>3304.0788208854401</v>
      </c>
      <c r="Z72" s="29">
        <v>12306.621623416733</v>
      </c>
      <c r="AA72" s="29">
        <v>10880.111474403546</v>
      </c>
      <c r="AB72" s="29">
        <v>65814.388366539453</v>
      </c>
      <c r="AC72" s="29">
        <v>9127.9075966327382</v>
      </c>
      <c r="AD72" s="29">
        <v>6817.8457572954658</v>
      </c>
      <c r="AE72" s="29">
        <v>70354.862775383823</v>
      </c>
      <c r="AF72" s="29">
        <v>75026.797306274151</v>
      </c>
      <c r="AG72" s="29">
        <v>14373.13306098531</v>
      </c>
      <c r="AH72" s="29">
        <v>13240.130940415453</v>
      </c>
      <c r="AI72" s="29">
        <v>73.079857364499944</v>
      </c>
      <c r="AJ72" s="29">
        <v>14839.030954684606</v>
      </c>
      <c r="AK72" s="29">
        <v>4850.7322356998138</v>
      </c>
      <c r="AL72" s="29">
        <v>289761.34954889165</v>
      </c>
      <c r="AM72" s="29">
        <v>6995.8655706529507</v>
      </c>
      <c r="AN72" s="29">
        <v>7841.7055417897291</v>
      </c>
      <c r="AO72" s="29">
        <v>16602.108768150556</v>
      </c>
      <c r="AP72" s="29">
        <v>18823.7787591044</v>
      </c>
      <c r="AQ72" s="29">
        <v>23899.240857966448</v>
      </c>
      <c r="AR72" s="29">
        <v>1899.5846613701731</v>
      </c>
      <c r="AS72" s="29">
        <v>1288.9177038443524</v>
      </c>
      <c r="AT72" s="29">
        <v>6973.4306640260411</v>
      </c>
      <c r="AU72" s="29">
        <v>13355.922803534357</v>
      </c>
      <c r="AV72" s="29">
        <v>179.86900053900789</v>
      </c>
      <c r="AW72" s="29">
        <v>154.3196091565041</v>
      </c>
      <c r="AX72" s="29">
        <v>32300.426477443139</v>
      </c>
      <c r="AY72" s="29">
        <v>56933.387040763111</v>
      </c>
      <c r="AZ72" s="29">
        <v>66142.691850578674</v>
      </c>
      <c r="BA72" s="29">
        <v>852.5949014260774</v>
      </c>
      <c r="BB72" s="29">
        <v>7181.7896862168354</v>
      </c>
      <c r="BC72" s="29">
        <v>27551.522187893435</v>
      </c>
      <c r="BD72" s="29">
        <v>87777.225250430653</v>
      </c>
      <c r="BE72" s="29">
        <v>9276.3102838375926</v>
      </c>
      <c r="BF72" s="29">
        <v>262.97890584002312</v>
      </c>
      <c r="BG72" s="29">
        <v>129336.93899246849</v>
      </c>
      <c r="BH72" s="29">
        <v>124833.44046432374</v>
      </c>
      <c r="BI72" s="29">
        <v>8470.4065814922178</v>
      </c>
      <c r="BJ72" s="29">
        <v>42842.581485062292</v>
      </c>
      <c r="BK72" s="29">
        <v>2828.6733002321257</v>
      </c>
      <c r="BL72" s="29">
        <v>681680.72157319833</v>
      </c>
      <c r="BM72" s="29">
        <v>551159.32846607175</v>
      </c>
      <c r="BN72" s="29">
        <v>18880.048880795322</v>
      </c>
      <c r="BO72" s="29">
        <v>8219.8500396213367</v>
      </c>
      <c r="BP72" s="29">
        <v>14175.563191783896</v>
      </c>
      <c r="BQ72" s="29">
        <v>2527.0418950785984</v>
      </c>
      <c r="BR72" s="29">
        <v>16208.297694315283</v>
      </c>
      <c r="BS72" s="29">
        <v>0</v>
      </c>
      <c r="BT72" s="59">
        <f t="shared" si="3"/>
        <v>2764214.8173354534</v>
      </c>
      <c r="BU72" s="29">
        <v>8709287.7509239987</v>
      </c>
      <c r="BV72" s="29">
        <v>0</v>
      </c>
      <c r="BW72" s="29">
        <v>0</v>
      </c>
      <c r="BX72" s="29">
        <v>0</v>
      </c>
      <c r="BY72" s="29">
        <v>5429.5768006295721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15523.308994244291</v>
      </c>
      <c r="CG72" s="29">
        <v>0</v>
      </c>
      <c r="CH72" s="29">
        <v>0</v>
      </c>
      <c r="CI72" s="29">
        <v>4289.1943974076685</v>
      </c>
      <c r="CJ72" s="38">
        <f t="shared" si="4"/>
        <v>11498744.648451734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1357640.5821334838</v>
      </c>
      <c r="BV73" s="29">
        <v>0</v>
      </c>
      <c r="BW73" s="29">
        <v>2645678.0069080107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4003318.5890414948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1124458.2983548124</v>
      </c>
      <c r="D75" s="29">
        <v>55993.209428987349</v>
      </c>
      <c r="E75" s="29">
        <v>92.093308664797831</v>
      </c>
      <c r="F75" s="29">
        <v>628.68869874392476</v>
      </c>
      <c r="G75" s="29">
        <v>3153941.3614227152</v>
      </c>
      <c r="H75" s="29">
        <v>85901.455239152318</v>
      </c>
      <c r="I75" s="29">
        <v>410.16716930161192</v>
      </c>
      <c r="J75" s="29">
        <v>336.59297112784975</v>
      </c>
      <c r="K75" s="29">
        <v>254.61259020915074</v>
      </c>
      <c r="L75" s="29">
        <v>1771.0850117211851</v>
      </c>
      <c r="M75" s="29">
        <v>4341.8382344417641</v>
      </c>
      <c r="N75" s="29">
        <v>62013.546053535145</v>
      </c>
      <c r="O75" s="29">
        <v>994.75462748238522</v>
      </c>
      <c r="P75" s="29">
        <v>949.20073976026492</v>
      </c>
      <c r="Q75" s="29">
        <v>215.92841407012935</v>
      </c>
      <c r="R75" s="29">
        <v>2009.5060980608198</v>
      </c>
      <c r="S75" s="29">
        <v>868.67466129045943</v>
      </c>
      <c r="T75" s="29">
        <v>508.09168822727793</v>
      </c>
      <c r="U75" s="29">
        <v>3968.7770865639718</v>
      </c>
      <c r="V75" s="29">
        <v>293.1535758062617</v>
      </c>
      <c r="W75" s="29">
        <v>153.70680665880673</v>
      </c>
      <c r="X75" s="29">
        <v>10755.029152516134</v>
      </c>
      <c r="Y75" s="29">
        <v>522.95808302460853</v>
      </c>
      <c r="Z75" s="29">
        <v>371.3096150206751</v>
      </c>
      <c r="AA75" s="29">
        <v>41.56961938200196</v>
      </c>
      <c r="AB75" s="29">
        <v>613.4108833511807</v>
      </c>
      <c r="AC75" s="29">
        <v>1009.3311442095912</v>
      </c>
      <c r="AD75" s="29">
        <v>954.38827392861344</v>
      </c>
      <c r="AE75" s="29">
        <v>15410.882316437777</v>
      </c>
      <c r="AF75" s="29">
        <v>3730.3997090217194</v>
      </c>
      <c r="AG75" s="29">
        <v>1248.7572124720932</v>
      </c>
      <c r="AH75" s="29">
        <v>1009.6453280458912</v>
      </c>
      <c r="AI75" s="29">
        <v>40.035797387838514</v>
      </c>
      <c r="AJ75" s="29">
        <v>784.64388478410547</v>
      </c>
      <c r="AK75" s="29">
        <v>159.29330454126685</v>
      </c>
      <c r="AL75" s="29">
        <v>525301.06358748325</v>
      </c>
      <c r="AM75" s="29">
        <v>1520.3515993222475</v>
      </c>
      <c r="AN75" s="29">
        <v>31865.528335524672</v>
      </c>
      <c r="AO75" s="29">
        <v>3604.9719278814823</v>
      </c>
      <c r="AP75" s="29">
        <v>3947.3495730687146</v>
      </c>
      <c r="AQ75" s="29">
        <v>9598.8263874546756</v>
      </c>
      <c r="AR75" s="29">
        <v>2526.7566014623962</v>
      </c>
      <c r="AS75" s="29">
        <v>1786.1718478403102</v>
      </c>
      <c r="AT75" s="29">
        <v>909.13828798779934</v>
      </c>
      <c r="AU75" s="29">
        <v>290.05944089660375</v>
      </c>
      <c r="AV75" s="29">
        <v>64.159043785328322</v>
      </c>
      <c r="AW75" s="29">
        <v>2.3458608954308882</v>
      </c>
      <c r="AX75" s="29">
        <v>2969.613565485748</v>
      </c>
      <c r="AY75" s="29">
        <v>2001.2082982988679</v>
      </c>
      <c r="AZ75" s="29">
        <v>2006.8921048678728</v>
      </c>
      <c r="BA75" s="29">
        <v>59.812150474701042</v>
      </c>
      <c r="BB75" s="29">
        <v>987.69106325696907</v>
      </c>
      <c r="BC75" s="29">
        <v>1131.843873156439</v>
      </c>
      <c r="BD75" s="29">
        <v>2629.5946065928256</v>
      </c>
      <c r="BE75" s="29">
        <v>706.44288012699849</v>
      </c>
      <c r="BF75" s="29">
        <v>101.13524862443532</v>
      </c>
      <c r="BG75" s="29">
        <v>228413.99841277199</v>
      </c>
      <c r="BH75" s="29">
        <v>54938.346770139906</v>
      </c>
      <c r="BI75" s="29">
        <v>121.1188100412991</v>
      </c>
      <c r="BJ75" s="29">
        <v>21948.411253343529</v>
      </c>
      <c r="BK75" s="29">
        <v>335.08944101268838</v>
      </c>
      <c r="BL75" s="29">
        <v>28206.514772370174</v>
      </c>
      <c r="BM75" s="29">
        <v>131793.60192701872</v>
      </c>
      <c r="BN75" s="29">
        <v>14700.675898889151</v>
      </c>
      <c r="BO75" s="29">
        <v>8919.232626389623</v>
      </c>
      <c r="BP75" s="29">
        <v>11300.81753581434</v>
      </c>
      <c r="BQ75" s="29">
        <v>169.81615499653088</v>
      </c>
      <c r="BR75" s="29">
        <v>438.50915320895012</v>
      </c>
      <c r="BS75" s="29">
        <v>0</v>
      </c>
      <c r="BT75" s="59">
        <f t="shared" ref="BT75:BT138" si="5">SUM(C75:BS75)</f>
        <v>5632053.4855459407</v>
      </c>
      <c r="BU75" s="29">
        <v>3444020.513798953</v>
      </c>
      <c r="BV75" s="29">
        <v>0</v>
      </c>
      <c r="BW75" s="29">
        <v>52.456629616901296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-13688.628258172821</v>
      </c>
      <c r="CF75" s="29">
        <v>0</v>
      </c>
      <c r="CG75" s="29">
        <v>0</v>
      </c>
      <c r="CH75" s="29">
        <v>429945.59386510187</v>
      </c>
      <c r="CI75" s="29">
        <v>893045.98850266484</v>
      </c>
      <c r="CJ75" s="38">
        <f t="shared" ref="CJ75:CJ106" si="6">SUM(BT75:CI75)</f>
        <v>10385429.410084104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7071.3853036232704</v>
      </c>
      <c r="D76" s="29">
        <v>21528.879679494854</v>
      </c>
      <c r="E76" s="29">
        <v>0</v>
      </c>
      <c r="F76" s="29">
        <v>397.64790470668748</v>
      </c>
      <c r="G76" s="29">
        <v>1.3696300567102968</v>
      </c>
      <c r="H76" s="29">
        <v>2.3107104324334897</v>
      </c>
      <c r="I76" s="29">
        <v>162348.48199695643</v>
      </c>
      <c r="J76" s="29">
        <v>1011.7076588730887</v>
      </c>
      <c r="K76" s="29">
        <v>0</v>
      </c>
      <c r="L76" s="29">
        <v>0</v>
      </c>
      <c r="M76" s="29">
        <v>0</v>
      </c>
      <c r="N76" s="29">
        <v>0</v>
      </c>
      <c r="O76" s="29">
        <v>13.457929500948785</v>
      </c>
      <c r="P76" s="29">
        <v>7188.3308399269326</v>
      </c>
      <c r="Q76" s="29">
        <v>10.070736464444192</v>
      </c>
      <c r="R76" s="29">
        <v>2715.1909347926812</v>
      </c>
      <c r="S76" s="29">
        <v>276.15903872602826</v>
      </c>
      <c r="T76" s="29">
        <v>0</v>
      </c>
      <c r="U76" s="29">
        <v>63.076271196501168</v>
      </c>
      <c r="V76" s="29">
        <v>3.8357052300971723</v>
      </c>
      <c r="W76" s="29">
        <v>1.4702938671465937</v>
      </c>
      <c r="X76" s="29">
        <v>37886.262560816846</v>
      </c>
      <c r="Y76" s="29">
        <v>43.134115273812583</v>
      </c>
      <c r="Z76" s="29">
        <v>62703.537687778546</v>
      </c>
      <c r="AA76" s="29">
        <v>0</v>
      </c>
      <c r="AB76" s="29">
        <v>0</v>
      </c>
      <c r="AC76" s="29">
        <v>4091.7905035367985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50.818990966576862</v>
      </c>
      <c r="BI76" s="29">
        <v>4.2551356883655629</v>
      </c>
      <c r="BJ76" s="29">
        <v>130.99688038569104</v>
      </c>
      <c r="BK76" s="29">
        <v>0</v>
      </c>
      <c r="BL76" s="29">
        <v>84.936390580388036</v>
      </c>
      <c r="BM76" s="29">
        <v>143.34892511156832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307772.45582398685</v>
      </c>
      <c r="BU76" s="29">
        <v>122350.46360231201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-6791.006942200881</v>
      </c>
      <c r="CI76" s="29">
        <v>18834.796877518813</v>
      </c>
      <c r="CJ76" s="38">
        <f t="shared" si="6"/>
        <v>442166.70936161681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23739.214370417532</v>
      </c>
      <c r="D77" s="29">
        <v>19.332760904152686</v>
      </c>
      <c r="E77" s="29">
        <v>27939.987063306053</v>
      </c>
      <c r="F77" s="29">
        <v>25.567489555205352</v>
      </c>
      <c r="G77" s="29">
        <v>1768559.148529493</v>
      </c>
      <c r="H77" s="29">
        <v>3.4676901817944703</v>
      </c>
      <c r="I77" s="29">
        <v>8.134628322375935</v>
      </c>
      <c r="J77" s="29">
        <v>4.4073593213521107</v>
      </c>
      <c r="K77" s="29">
        <v>10.599638455545197</v>
      </c>
      <c r="L77" s="29">
        <v>12.081726761722793</v>
      </c>
      <c r="M77" s="29">
        <v>25136.604945635663</v>
      </c>
      <c r="N77" s="29">
        <v>27.197774340389007</v>
      </c>
      <c r="O77" s="29">
        <v>15.894397256504073</v>
      </c>
      <c r="P77" s="29">
        <v>14.934004610583468</v>
      </c>
      <c r="Q77" s="29">
        <v>0</v>
      </c>
      <c r="R77" s="29">
        <v>21.826572493810744</v>
      </c>
      <c r="S77" s="29">
        <v>28.276903807647507</v>
      </c>
      <c r="T77" s="29">
        <v>12.479491387802476</v>
      </c>
      <c r="U77" s="29">
        <v>105.25447943674376</v>
      </c>
      <c r="V77" s="29">
        <v>4.1919367082080123</v>
      </c>
      <c r="W77" s="29">
        <v>6.9590751697898288</v>
      </c>
      <c r="X77" s="29">
        <v>1389.7730900493491</v>
      </c>
      <c r="Y77" s="29">
        <v>20.808054936632871</v>
      </c>
      <c r="Z77" s="29">
        <v>0</v>
      </c>
      <c r="AA77" s="29">
        <v>1.5515966934348475</v>
      </c>
      <c r="AB77" s="29">
        <v>35.568264884796207</v>
      </c>
      <c r="AC77" s="29">
        <v>0</v>
      </c>
      <c r="AD77" s="29">
        <v>74.981030729831119</v>
      </c>
      <c r="AE77" s="29">
        <v>742.74348078624541</v>
      </c>
      <c r="AF77" s="29">
        <v>224.15403407485616</v>
      </c>
      <c r="AG77" s="29">
        <v>115.25773756248768</v>
      </c>
      <c r="AH77" s="29">
        <v>93.807864552849779</v>
      </c>
      <c r="AI77" s="29">
        <v>3.7311404195088214</v>
      </c>
      <c r="AJ77" s="29">
        <v>62.688694137919519</v>
      </c>
      <c r="AK77" s="29">
        <v>12.90313744540248</v>
      </c>
      <c r="AL77" s="29">
        <v>100832.91617558543</v>
      </c>
      <c r="AM77" s="29">
        <v>53.472267597850113</v>
      </c>
      <c r="AN77" s="29">
        <v>225.55921460107243</v>
      </c>
      <c r="AO77" s="29">
        <v>26.641421669051038</v>
      </c>
      <c r="AP77" s="29">
        <v>240.16759109561846</v>
      </c>
      <c r="AQ77" s="29">
        <v>509.85143866457634</v>
      </c>
      <c r="AR77" s="29">
        <v>287.15293356288004</v>
      </c>
      <c r="AS77" s="29">
        <v>96.336845053450617</v>
      </c>
      <c r="AT77" s="29">
        <v>92.031102931081179</v>
      </c>
      <c r="AU77" s="29">
        <v>21.006239957661816</v>
      </c>
      <c r="AV77" s="29">
        <v>0</v>
      </c>
      <c r="AW77" s="29">
        <v>0</v>
      </c>
      <c r="AX77" s="29">
        <v>265.90386530271849</v>
      </c>
      <c r="AY77" s="29">
        <v>121.42652901912611</v>
      </c>
      <c r="AZ77" s="29">
        <v>95.84091577954112</v>
      </c>
      <c r="BA77" s="29">
        <v>6.315624557989036</v>
      </c>
      <c r="BB77" s="29">
        <v>78.425370876672446</v>
      </c>
      <c r="BC77" s="29">
        <v>107.70426595963929</v>
      </c>
      <c r="BD77" s="29">
        <v>23.718559094888295</v>
      </c>
      <c r="BE77" s="29">
        <v>67.584614884163614</v>
      </c>
      <c r="BF77" s="29">
        <v>9.0388566403846653</v>
      </c>
      <c r="BG77" s="29">
        <v>129.88486543134422</v>
      </c>
      <c r="BH77" s="29">
        <v>2497.1969691235577</v>
      </c>
      <c r="BI77" s="29">
        <v>7.8244128200686482</v>
      </c>
      <c r="BJ77" s="29">
        <v>1314.0394190045311</v>
      </c>
      <c r="BK77" s="29">
        <v>32.485321697534772</v>
      </c>
      <c r="BL77" s="29">
        <v>2363.4952368187364</v>
      </c>
      <c r="BM77" s="29">
        <v>8075.0841334479928</v>
      </c>
      <c r="BN77" s="29">
        <v>188.28851492802613</v>
      </c>
      <c r="BO77" s="29">
        <v>140.89497721848119</v>
      </c>
      <c r="BP77" s="29">
        <v>906.78986673973861</v>
      </c>
      <c r="BQ77" s="29">
        <v>15.072044504230227</v>
      </c>
      <c r="BR77" s="29">
        <v>32.936480344240685</v>
      </c>
      <c r="BS77" s="29">
        <v>0</v>
      </c>
      <c r="BT77" s="59">
        <f t="shared" si="5"/>
        <v>1967338.6150387519</v>
      </c>
      <c r="BU77" s="29">
        <v>115423.27898759813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-42901.938043521171</v>
      </c>
      <c r="CI77" s="29">
        <v>208778.75020444675</v>
      </c>
      <c r="CJ77" s="38">
        <f t="shared" si="6"/>
        <v>2248638.7061872757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103728.17330025609</v>
      </c>
      <c r="D78" s="29">
        <v>15.187800858380108</v>
      </c>
      <c r="E78" s="29">
        <v>18.114883485415486</v>
      </c>
      <c r="F78" s="29">
        <v>371106.70597587968</v>
      </c>
      <c r="G78" s="29">
        <v>88999.296390873889</v>
      </c>
      <c r="H78" s="29">
        <v>4295.680230624379</v>
      </c>
      <c r="I78" s="29">
        <v>4852.9959314028465</v>
      </c>
      <c r="J78" s="29">
        <v>5374.1361691224147</v>
      </c>
      <c r="K78" s="29">
        <v>37.206861686850061</v>
      </c>
      <c r="L78" s="29">
        <v>12150729.439427314</v>
      </c>
      <c r="M78" s="29">
        <v>68454.801440721829</v>
      </c>
      <c r="N78" s="29">
        <v>12333.34678500074</v>
      </c>
      <c r="O78" s="29">
        <v>27451.617918500589</v>
      </c>
      <c r="P78" s="29">
        <v>310653.81575788703</v>
      </c>
      <c r="Q78" s="29">
        <v>11833.159202587116</v>
      </c>
      <c r="R78" s="29">
        <v>15416.144352331063</v>
      </c>
      <c r="S78" s="29">
        <v>401.00760942163072</v>
      </c>
      <c r="T78" s="29">
        <v>134.822438130714</v>
      </c>
      <c r="U78" s="29">
        <v>7498.8994963828573</v>
      </c>
      <c r="V78" s="29">
        <v>61.906942975708063</v>
      </c>
      <c r="W78" s="29">
        <v>43.887067500146529</v>
      </c>
      <c r="X78" s="29">
        <v>4301.9066542705286</v>
      </c>
      <c r="Y78" s="29">
        <v>198.24329472717073</v>
      </c>
      <c r="Z78" s="29">
        <v>4562368.6935140006</v>
      </c>
      <c r="AA78" s="29">
        <v>19.410714080517145</v>
      </c>
      <c r="AB78" s="29">
        <v>1416.4894511202781</v>
      </c>
      <c r="AC78" s="29">
        <v>180469.55466174215</v>
      </c>
      <c r="AD78" s="29">
        <v>150.05242014828099</v>
      </c>
      <c r="AE78" s="29">
        <v>7360.2490466901163</v>
      </c>
      <c r="AF78" s="29">
        <v>850.25542452167247</v>
      </c>
      <c r="AG78" s="29">
        <v>99.301991210442907</v>
      </c>
      <c r="AH78" s="29">
        <v>86.854715359216684</v>
      </c>
      <c r="AI78" s="29">
        <v>0</v>
      </c>
      <c r="AJ78" s="29">
        <v>632.38728791591689</v>
      </c>
      <c r="AK78" s="29">
        <v>19.540520744711152</v>
      </c>
      <c r="AL78" s="29">
        <v>22899.687842650244</v>
      </c>
      <c r="AM78" s="29">
        <v>224.7659537010922</v>
      </c>
      <c r="AN78" s="29">
        <v>2366.0728402645668</v>
      </c>
      <c r="AO78" s="29">
        <v>697.25664012919208</v>
      </c>
      <c r="AP78" s="29">
        <v>633.04653235117121</v>
      </c>
      <c r="AQ78" s="29">
        <v>372.67851387171606</v>
      </c>
      <c r="AR78" s="29">
        <v>43.821854063841769</v>
      </c>
      <c r="AS78" s="29">
        <v>135.37497836385469</v>
      </c>
      <c r="AT78" s="29">
        <v>13.782555203525959</v>
      </c>
      <c r="AU78" s="29">
        <v>73.756034697880693</v>
      </c>
      <c r="AV78" s="29">
        <v>15.054528843259911</v>
      </c>
      <c r="AW78" s="29">
        <v>10.178601761665242</v>
      </c>
      <c r="AX78" s="29">
        <v>263.94853146059666</v>
      </c>
      <c r="AY78" s="29">
        <v>485.58523942056314</v>
      </c>
      <c r="AZ78" s="29">
        <v>500.02615912864383</v>
      </c>
      <c r="BA78" s="29">
        <v>105.06020931111077</v>
      </c>
      <c r="BB78" s="29">
        <v>117.57732586280186</v>
      </c>
      <c r="BC78" s="29">
        <v>71.305268818415371</v>
      </c>
      <c r="BD78" s="29">
        <v>613.74456279862432</v>
      </c>
      <c r="BE78" s="29">
        <v>43.394840081032171</v>
      </c>
      <c r="BF78" s="29">
        <v>7.6822742772353871</v>
      </c>
      <c r="BG78" s="29">
        <v>33620.344399688598</v>
      </c>
      <c r="BH78" s="29">
        <v>19404.176345174616</v>
      </c>
      <c r="BI78" s="29">
        <v>1850.1292532277384</v>
      </c>
      <c r="BJ78" s="29">
        <v>13928.651837848671</v>
      </c>
      <c r="BK78" s="29">
        <v>17.352179076979965</v>
      </c>
      <c r="BL78" s="29">
        <v>4486.1319302329384</v>
      </c>
      <c r="BM78" s="29">
        <v>8921.6423908178622</v>
      </c>
      <c r="BN78" s="29">
        <v>613.51906185408507</v>
      </c>
      <c r="BO78" s="29">
        <v>281.72779438602828</v>
      </c>
      <c r="BP78" s="29">
        <v>484.21383660523634</v>
      </c>
      <c r="BQ78" s="29">
        <v>29.227101418688804</v>
      </c>
      <c r="BR78" s="29">
        <v>89.803085305005766</v>
      </c>
      <c r="BS78" s="29">
        <v>0</v>
      </c>
      <c r="BT78" s="59">
        <f t="shared" si="5"/>
        <v>18054834.006182164</v>
      </c>
      <c r="BU78" s="29">
        <v>43703.931870075641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-516820.70513342466</v>
      </c>
      <c r="CI78" s="29">
        <v>165078.57326933075</v>
      </c>
      <c r="CJ78" s="38">
        <f t="shared" si="6"/>
        <v>17746795.806188148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5285412.8386745686</v>
      </c>
      <c r="D79" s="29">
        <v>1597.8100640100395</v>
      </c>
      <c r="E79" s="29">
        <v>81390.307902247921</v>
      </c>
      <c r="F79" s="29">
        <v>18494.376674204344</v>
      </c>
      <c r="G79" s="29">
        <v>14121043.784843002</v>
      </c>
      <c r="H79" s="29">
        <v>40983.313192090543</v>
      </c>
      <c r="I79" s="29">
        <v>3585.9435770939144</v>
      </c>
      <c r="J79" s="29">
        <v>43200.436937427432</v>
      </c>
      <c r="K79" s="29">
        <v>2032.3976895299672</v>
      </c>
      <c r="L79" s="29">
        <v>5333.770179000684</v>
      </c>
      <c r="M79" s="29">
        <v>722418.11760071944</v>
      </c>
      <c r="N79" s="29">
        <v>711036.17292185721</v>
      </c>
      <c r="O79" s="29">
        <v>110190.09400706999</v>
      </c>
      <c r="P79" s="29">
        <v>12917.313270756293</v>
      </c>
      <c r="Q79" s="29">
        <v>3464.6885236480985</v>
      </c>
      <c r="R79" s="29">
        <v>19144.09599633775</v>
      </c>
      <c r="S79" s="29">
        <v>15634.910046135257</v>
      </c>
      <c r="T79" s="29">
        <v>4189.5822387612043</v>
      </c>
      <c r="U79" s="29">
        <v>57391.489339088774</v>
      </c>
      <c r="V79" s="29">
        <v>4708.7407822181558</v>
      </c>
      <c r="W79" s="29">
        <v>1381.6462619438635</v>
      </c>
      <c r="X79" s="29">
        <v>41290.920039114615</v>
      </c>
      <c r="Y79" s="29">
        <v>5515.8806374423912</v>
      </c>
      <c r="Z79" s="29">
        <v>6738.7785269454116</v>
      </c>
      <c r="AA79" s="29">
        <v>1002.049691994034</v>
      </c>
      <c r="AB79" s="29">
        <v>13412.572494167838</v>
      </c>
      <c r="AC79" s="29">
        <v>23139.840676645952</v>
      </c>
      <c r="AD79" s="29">
        <v>11598.540924104529</v>
      </c>
      <c r="AE79" s="29">
        <v>338388.97794768459</v>
      </c>
      <c r="AF79" s="29">
        <v>66971.753189132083</v>
      </c>
      <c r="AG79" s="29">
        <v>12449.195653748829</v>
      </c>
      <c r="AH79" s="29">
        <v>9665.6115356964692</v>
      </c>
      <c r="AI79" s="29">
        <v>276.79228804278472</v>
      </c>
      <c r="AJ79" s="29">
        <v>9638.637985739806</v>
      </c>
      <c r="AK79" s="29">
        <v>1740.0088243957721</v>
      </c>
      <c r="AL79" s="29">
        <v>4621621.8456100142</v>
      </c>
      <c r="AM79" s="29">
        <v>10098.711846931301</v>
      </c>
      <c r="AN79" s="29">
        <v>58542.419322175556</v>
      </c>
      <c r="AO79" s="29">
        <v>21246.852982725355</v>
      </c>
      <c r="AP79" s="29">
        <v>40237.05496972386</v>
      </c>
      <c r="AQ79" s="29">
        <v>53271.380461379427</v>
      </c>
      <c r="AR79" s="29">
        <v>19813.150338549858</v>
      </c>
      <c r="AS79" s="29">
        <v>12129.680885203936</v>
      </c>
      <c r="AT79" s="29">
        <v>6154.9595591737989</v>
      </c>
      <c r="AU79" s="29">
        <v>2769.2993866973893</v>
      </c>
      <c r="AV79" s="29">
        <v>691.07473256720539</v>
      </c>
      <c r="AW79" s="29">
        <v>65.714633380959242</v>
      </c>
      <c r="AX79" s="29">
        <v>28312.107464437973</v>
      </c>
      <c r="AY79" s="29">
        <v>29247.829313645976</v>
      </c>
      <c r="AZ79" s="29">
        <v>40889.992332306865</v>
      </c>
      <c r="BA79" s="29">
        <v>834.79151316479056</v>
      </c>
      <c r="BB79" s="29">
        <v>10005.881202398361</v>
      </c>
      <c r="BC79" s="29">
        <v>13809.799102283267</v>
      </c>
      <c r="BD79" s="29">
        <v>21565.926769352765</v>
      </c>
      <c r="BE79" s="29">
        <v>5994.7812508659999</v>
      </c>
      <c r="BF79" s="29">
        <v>933.34899202657266</v>
      </c>
      <c r="BG79" s="29">
        <v>22719.35943547999</v>
      </c>
      <c r="BH79" s="29">
        <v>169512.3175934481</v>
      </c>
      <c r="BI79" s="29">
        <v>3450.9847869770279</v>
      </c>
      <c r="BJ79" s="29">
        <v>87279.997365913601</v>
      </c>
      <c r="BK79" s="29">
        <v>2870.3217923747461</v>
      </c>
      <c r="BL79" s="29">
        <v>240429.81828514917</v>
      </c>
      <c r="BM79" s="29">
        <v>546683.87645223201</v>
      </c>
      <c r="BN79" s="29">
        <v>37021.07328721269</v>
      </c>
      <c r="BO79" s="29">
        <v>16148.000778170283</v>
      </c>
      <c r="BP79" s="29">
        <v>81264.849577218105</v>
      </c>
      <c r="BQ79" s="29">
        <v>1822.8333899467461</v>
      </c>
      <c r="BR79" s="29">
        <v>6416.420634091266</v>
      </c>
      <c r="BS79" s="29">
        <v>0</v>
      </c>
      <c r="BT79" s="59">
        <f t="shared" si="5"/>
        <v>28021237.847183783</v>
      </c>
      <c r="BU79" s="29">
        <v>16620225.922136281</v>
      </c>
      <c r="BV79" s="29">
        <v>0</v>
      </c>
      <c r="BW79" s="29">
        <v>82219.663097301964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-56653.210871393145</v>
      </c>
      <c r="CI79" s="29">
        <v>8705517.7804467976</v>
      </c>
      <c r="CJ79" s="38">
        <f t="shared" si="6"/>
        <v>53372548.00199277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10521.290746520568</v>
      </c>
      <c r="D80" s="29">
        <v>1771.6867939256704</v>
      </c>
      <c r="E80" s="29">
        <v>5069.455604654313</v>
      </c>
      <c r="F80" s="29">
        <v>16096.646112329694</v>
      </c>
      <c r="G80" s="29">
        <v>68929.425853840774</v>
      </c>
      <c r="H80" s="29">
        <v>1369096.0841904546</v>
      </c>
      <c r="I80" s="29">
        <v>27810.742564603745</v>
      </c>
      <c r="J80" s="29">
        <v>44938.523665738074</v>
      </c>
      <c r="K80" s="29">
        <v>8991.5208745249038</v>
      </c>
      <c r="L80" s="29">
        <v>2147.0969926753623</v>
      </c>
      <c r="M80" s="29">
        <v>33765.720173330599</v>
      </c>
      <c r="N80" s="29">
        <v>27566.252148028307</v>
      </c>
      <c r="O80" s="29">
        <v>76436.184041419227</v>
      </c>
      <c r="P80" s="29">
        <v>46957.506075171528</v>
      </c>
      <c r="Q80" s="29">
        <v>11821.476126586709</v>
      </c>
      <c r="R80" s="29">
        <v>116869.16866065467</v>
      </c>
      <c r="S80" s="29">
        <v>42329.966686964144</v>
      </c>
      <c r="T80" s="29">
        <v>9208.5167156620992</v>
      </c>
      <c r="U80" s="29">
        <v>111771.15961487357</v>
      </c>
      <c r="V80" s="29">
        <v>8774.815275472416</v>
      </c>
      <c r="W80" s="29">
        <v>161402.38686428987</v>
      </c>
      <c r="X80" s="29">
        <v>312321.07479905972</v>
      </c>
      <c r="Y80" s="29">
        <v>42944.364260508133</v>
      </c>
      <c r="Z80" s="29">
        <v>12601.51109844106</v>
      </c>
      <c r="AA80" s="29">
        <v>1463.1070164284567</v>
      </c>
      <c r="AB80" s="29">
        <v>65483.952589796521</v>
      </c>
      <c r="AC80" s="29">
        <v>138198.18455608978</v>
      </c>
      <c r="AD80" s="29">
        <v>48712.646246728276</v>
      </c>
      <c r="AE80" s="29">
        <v>94858.927259409407</v>
      </c>
      <c r="AF80" s="29">
        <v>59728.692685838272</v>
      </c>
      <c r="AG80" s="29">
        <v>60425.41603332293</v>
      </c>
      <c r="AH80" s="29">
        <v>29292.073448759209</v>
      </c>
      <c r="AI80" s="29">
        <v>2751.0093023436593</v>
      </c>
      <c r="AJ80" s="29">
        <v>39052.088740422842</v>
      </c>
      <c r="AK80" s="29">
        <v>69802.696406033341</v>
      </c>
      <c r="AL80" s="29">
        <v>48559.258347024355</v>
      </c>
      <c r="AM80" s="29">
        <v>6025.2111376223338</v>
      </c>
      <c r="AN80" s="29">
        <v>45262.230995387545</v>
      </c>
      <c r="AO80" s="29">
        <v>19896.191975247217</v>
      </c>
      <c r="AP80" s="29">
        <v>33681.037322062904</v>
      </c>
      <c r="AQ80" s="29">
        <v>10122.945515444482</v>
      </c>
      <c r="AR80" s="29">
        <v>3025.3813470427085</v>
      </c>
      <c r="AS80" s="29">
        <v>3049.1095380950201</v>
      </c>
      <c r="AT80" s="29">
        <v>606.95502756915437</v>
      </c>
      <c r="AU80" s="29">
        <v>3470.2006214962116</v>
      </c>
      <c r="AV80" s="29">
        <v>759.42208474852919</v>
      </c>
      <c r="AW80" s="29">
        <v>496.89024889736027</v>
      </c>
      <c r="AX80" s="29">
        <v>17932.888122502038</v>
      </c>
      <c r="AY80" s="29">
        <v>32957.797779039051</v>
      </c>
      <c r="AZ80" s="29">
        <v>30519.628700155048</v>
      </c>
      <c r="BA80" s="29">
        <v>34.091481309048618</v>
      </c>
      <c r="BB80" s="29">
        <v>7191.0513134822268</v>
      </c>
      <c r="BC80" s="29">
        <v>6817.3494280772111</v>
      </c>
      <c r="BD80" s="29">
        <v>16568.678940209247</v>
      </c>
      <c r="BE80" s="29">
        <v>3758.5905169768771</v>
      </c>
      <c r="BF80" s="29">
        <v>1070.9448526823594</v>
      </c>
      <c r="BG80" s="29">
        <v>338257.58364015247</v>
      </c>
      <c r="BH80" s="29">
        <v>270129.33106930723</v>
      </c>
      <c r="BI80" s="29">
        <v>45593.441368100517</v>
      </c>
      <c r="BJ80" s="29">
        <v>69005.098136918372</v>
      </c>
      <c r="BK80" s="29">
        <v>1286.0165454656285</v>
      </c>
      <c r="BL80" s="29">
        <v>169944.60841005025</v>
      </c>
      <c r="BM80" s="29">
        <v>308858.7563461737</v>
      </c>
      <c r="BN80" s="29">
        <v>35052.950407910583</v>
      </c>
      <c r="BO80" s="29">
        <v>36111.137621266185</v>
      </c>
      <c r="BP80" s="29">
        <v>49616.64176758354</v>
      </c>
      <c r="BQ80" s="29">
        <v>5905.8122916195553</v>
      </c>
      <c r="BR80" s="29">
        <v>59482.55967134214</v>
      </c>
      <c r="BS80" s="29">
        <v>0</v>
      </c>
      <c r="BT80" s="59">
        <f t="shared" si="5"/>
        <v>4860961.1627958631</v>
      </c>
      <c r="BU80" s="29">
        <v>9431472.0163389426</v>
      </c>
      <c r="BV80" s="29">
        <v>0</v>
      </c>
      <c r="BW80" s="29">
        <v>34184.409339094105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147.44923646651662</v>
      </c>
      <c r="CD80" s="29">
        <v>379962.71931518044</v>
      </c>
      <c r="CE80" s="29">
        <v>0</v>
      </c>
      <c r="CF80" s="29">
        <v>2.9746585070604197</v>
      </c>
      <c r="CG80" s="29">
        <v>44254.706529597803</v>
      </c>
      <c r="CH80" s="29">
        <v>-482869.04653654748</v>
      </c>
      <c r="CI80" s="29">
        <v>18250793.084329259</v>
      </c>
      <c r="CJ80" s="38">
        <f t="shared" si="6"/>
        <v>32518909.476006363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25943.189587455527</v>
      </c>
      <c r="D81" s="29">
        <v>1760.8340979266334</v>
      </c>
      <c r="E81" s="29">
        <v>71.028265741585045</v>
      </c>
      <c r="F81" s="29">
        <v>15781.097844439839</v>
      </c>
      <c r="G81" s="29">
        <v>66928.227635305375</v>
      </c>
      <c r="H81" s="29">
        <v>4557.1310144834588</v>
      </c>
      <c r="I81" s="29">
        <v>1366300.4761324399</v>
      </c>
      <c r="J81" s="29">
        <v>206462.82714100176</v>
      </c>
      <c r="K81" s="29">
        <v>5960.4223381910342</v>
      </c>
      <c r="L81" s="29">
        <v>1051.5626095022271</v>
      </c>
      <c r="M81" s="29">
        <v>22355.533269740419</v>
      </c>
      <c r="N81" s="29">
        <v>4596.3150448583201</v>
      </c>
      <c r="O81" s="29">
        <v>37041.440333068254</v>
      </c>
      <c r="P81" s="29">
        <v>62607.989721674327</v>
      </c>
      <c r="Q81" s="29">
        <v>18163.246872014151</v>
      </c>
      <c r="R81" s="29">
        <v>59613.655005241417</v>
      </c>
      <c r="S81" s="29">
        <v>48813.135244111516</v>
      </c>
      <c r="T81" s="29">
        <v>19324.846539359489</v>
      </c>
      <c r="U81" s="29">
        <v>128860.14547713907</v>
      </c>
      <c r="V81" s="29">
        <v>25679.715709281238</v>
      </c>
      <c r="W81" s="29">
        <v>40142.832119014565</v>
      </c>
      <c r="X81" s="29">
        <v>986906.57312298205</v>
      </c>
      <c r="Y81" s="29">
        <v>28213.149261595081</v>
      </c>
      <c r="Z81" s="29">
        <v>145024.53766661865</v>
      </c>
      <c r="AA81" s="29">
        <v>256.67104098467411</v>
      </c>
      <c r="AB81" s="29">
        <v>51924.571081810864</v>
      </c>
      <c r="AC81" s="29">
        <v>3170437.042674413</v>
      </c>
      <c r="AD81" s="29">
        <v>4527.1108053584721</v>
      </c>
      <c r="AE81" s="29">
        <v>165992.93625383574</v>
      </c>
      <c r="AF81" s="29">
        <v>24759.553943481038</v>
      </c>
      <c r="AG81" s="29">
        <v>13835.232331238973</v>
      </c>
      <c r="AH81" s="29">
        <v>6500.0734900446496</v>
      </c>
      <c r="AI81" s="29">
        <v>161.74027569545655</v>
      </c>
      <c r="AJ81" s="29">
        <v>17286.101525699971</v>
      </c>
      <c r="AK81" s="29">
        <v>1233.1878897996007</v>
      </c>
      <c r="AL81" s="29">
        <v>9548.5677440345207</v>
      </c>
      <c r="AM81" s="29">
        <v>6380.7746341490019</v>
      </c>
      <c r="AN81" s="29">
        <v>31397.849331355621</v>
      </c>
      <c r="AO81" s="29">
        <v>2706.1317049169875</v>
      </c>
      <c r="AP81" s="29">
        <v>5800.9962426230231</v>
      </c>
      <c r="AQ81" s="29">
        <v>1647.7497973315924</v>
      </c>
      <c r="AR81" s="29">
        <v>497.95495830542382</v>
      </c>
      <c r="AS81" s="29">
        <v>457.78983076622256</v>
      </c>
      <c r="AT81" s="29">
        <v>105.29093742809148</v>
      </c>
      <c r="AU81" s="29">
        <v>28348.320460789157</v>
      </c>
      <c r="AV81" s="29">
        <v>4557.8298782951251</v>
      </c>
      <c r="AW81" s="29">
        <v>728.50892771364397</v>
      </c>
      <c r="AX81" s="29">
        <v>8080.07997124336</v>
      </c>
      <c r="AY81" s="29">
        <v>5697.0424250120304</v>
      </c>
      <c r="AZ81" s="29">
        <v>5141.125085294555</v>
      </c>
      <c r="BA81" s="29">
        <v>77.002869763569606</v>
      </c>
      <c r="BB81" s="29">
        <v>2759.2122279338155</v>
      </c>
      <c r="BC81" s="29">
        <v>969.46876328696351</v>
      </c>
      <c r="BD81" s="29">
        <v>3912.5978272282441</v>
      </c>
      <c r="BE81" s="29">
        <v>2501.7757881558282</v>
      </c>
      <c r="BF81" s="29">
        <v>132.94093730857813</v>
      </c>
      <c r="BG81" s="29">
        <v>116009.22459073804</v>
      </c>
      <c r="BH81" s="29">
        <v>13490.358593308318</v>
      </c>
      <c r="BI81" s="29">
        <v>4017.3840894637297</v>
      </c>
      <c r="BJ81" s="29">
        <v>23657.434267620483</v>
      </c>
      <c r="BK81" s="29">
        <v>222.72931922029088</v>
      </c>
      <c r="BL81" s="29">
        <v>11955.305515740114</v>
      </c>
      <c r="BM81" s="29">
        <v>20078.60239517421</v>
      </c>
      <c r="BN81" s="29">
        <v>26676.342030573345</v>
      </c>
      <c r="BO81" s="29">
        <v>17113.090503877833</v>
      </c>
      <c r="BP81" s="29">
        <v>6738.9953152976677</v>
      </c>
      <c r="BQ81" s="29">
        <v>16156.606251037863</v>
      </c>
      <c r="BR81" s="29">
        <v>3485.4246696303003</v>
      </c>
      <c r="BS81" s="29">
        <v>0</v>
      </c>
      <c r="BT81" s="59">
        <f t="shared" si="5"/>
        <v>7160124.6412501661</v>
      </c>
      <c r="BU81" s="29">
        <v>1025612.0428325833</v>
      </c>
      <c r="BV81" s="29">
        <v>0</v>
      </c>
      <c r="BW81" s="29">
        <v>33.238748756431946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6390.0590962090628</v>
      </c>
      <c r="CD81" s="29">
        <v>77857.642231583217</v>
      </c>
      <c r="CE81" s="29">
        <v>0</v>
      </c>
      <c r="CF81" s="29">
        <v>0</v>
      </c>
      <c r="CG81" s="29">
        <v>0</v>
      </c>
      <c r="CH81" s="29">
        <v>-288330.40578825859</v>
      </c>
      <c r="CI81" s="29">
        <v>505445.48529684247</v>
      </c>
      <c r="CJ81" s="38">
        <f t="shared" si="6"/>
        <v>8487132.703667881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7424.9596870720188</v>
      </c>
      <c r="D82" s="29">
        <v>150.51346913796112</v>
      </c>
      <c r="E82" s="29">
        <v>109.32784005509629</v>
      </c>
      <c r="F82" s="29">
        <v>9989.9583795854687</v>
      </c>
      <c r="G82" s="29">
        <v>906947.93303035118</v>
      </c>
      <c r="H82" s="29">
        <v>23014.522210664934</v>
      </c>
      <c r="I82" s="29">
        <v>32383.703347174989</v>
      </c>
      <c r="J82" s="29">
        <v>878141.28620234365</v>
      </c>
      <c r="K82" s="29">
        <v>1166949.2155533147</v>
      </c>
      <c r="L82" s="29">
        <v>708.38367150359841</v>
      </c>
      <c r="M82" s="29">
        <v>90516.949222118652</v>
      </c>
      <c r="N82" s="29">
        <v>69570.30398218146</v>
      </c>
      <c r="O82" s="29">
        <v>81255.684374577482</v>
      </c>
      <c r="P82" s="29">
        <v>88897.321224012543</v>
      </c>
      <c r="Q82" s="29">
        <v>42255.461256493298</v>
      </c>
      <c r="R82" s="29">
        <v>70631.208350597008</v>
      </c>
      <c r="S82" s="29">
        <v>29530.295820563231</v>
      </c>
      <c r="T82" s="29">
        <v>27252.392641638271</v>
      </c>
      <c r="U82" s="29">
        <v>76174.681729063712</v>
      </c>
      <c r="V82" s="29">
        <v>4305.4146491935426</v>
      </c>
      <c r="W82" s="29">
        <v>2646.5012335869678</v>
      </c>
      <c r="X82" s="29">
        <v>113075.61906508195</v>
      </c>
      <c r="Y82" s="29">
        <v>9201.3441319299709</v>
      </c>
      <c r="Z82" s="29">
        <v>3240.3333732526357</v>
      </c>
      <c r="AA82" s="29">
        <v>563.26415368269409</v>
      </c>
      <c r="AB82" s="29">
        <v>51362.1054828079</v>
      </c>
      <c r="AC82" s="29">
        <v>21335.255348780003</v>
      </c>
      <c r="AD82" s="29">
        <v>55524.412488067042</v>
      </c>
      <c r="AE82" s="29">
        <v>876712.45846546965</v>
      </c>
      <c r="AF82" s="29">
        <v>198607.08795051751</v>
      </c>
      <c r="AG82" s="29">
        <v>7677.649494914378</v>
      </c>
      <c r="AH82" s="29">
        <v>2618.1466298415485</v>
      </c>
      <c r="AI82" s="29">
        <v>226.71354533084425</v>
      </c>
      <c r="AJ82" s="29">
        <v>4108.1222970370891</v>
      </c>
      <c r="AK82" s="29">
        <v>25790.769082145562</v>
      </c>
      <c r="AL82" s="29">
        <v>34930.663686387808</v>
      </c>
      <c r="AM82" s="29">
        <v>540338.44669683673</v>
      </c>
      <c r="AN82" s="29">
        <v>2248.9962928916871</v>
      </c>
      <c r="AO82" s="29">
        <v>85139.20811598147</v>
      </c>
      <c r="AP82" s="29">
        <v>14017.231856200779</v>
      </c>
      <c r="AQ82" s="29">
        <v>35050.506192666711</v>
      </c>
      <c r="AR82" s="29">
        <v>11726.206805579855</v>
      </c>
      <c r="AS82" s="29">
        <v>4172.1692152626174</v>
      </c>
      <c r="AT82" s="29">
        <v>290.96018474942144</v>
      </c>
      <c r="AU82" s="29">
        <v>1617.1674742413275</v>
      </c>
      <c r="AV82" s="29">
        <v>906.21034152121615</v>
      </c>
      <c r="AW82" s="29">
        <v>377.44419194333619</v>
      </c>
      <c r="AX82" s="29">
        <v>12878.143227575401</v>
      </c>
      <c r="AY82" s="29">
        <v>13485.042218820328</v>
      </c>
      <c r="AZ82" s="29">
        <v>11960.039369358792</v>
      </c>
      <c r="BA82" s="29">
        <v>3831.3592157562503</v>
      </c>
      <c r="BB82" s="29">
        <v>30171.645108966291</v>
      </c>
      <c r="BC82" s="29">
        <v>6899.5640756166013</v>
      </c>
      <c r="BD82" s="29">
        <v>6008.4566693462393</v>
      </c>
      <c r="BE82" s="29">
        <v>2446.6842840138697</v>
      </c>
      <c r="BF82" s="29">
        <v>445.64365188305635</v>
      </c>
      <c r="BG82" s="29">
        <v>75757.978477689743</v>
      </c>
      <c r="BH82" s="29">
        <v>121009.40440036418</v>
      </c>
      <c r="BI82" s="29">
        <v>8639.5169939682728</v>
      </c>
      <c r="BJ82" s="29">
        <v>182462.0477480407</v>
      </c>
      <c r="BK82" s="29">
        <v>1215.1103045199623</v>
      </c>
      <c r="BL82" s="29">
        <v>104881.2412856829</v>
      </c>
      <c r="BM82" s="29">
        <v>138131.98319305354</v>
      </c>
      <c r="BN82" s="29">
        <v>24939.727353428749</v>
      </c>
      <c r="BO82" s="29">
        <v>15260.072984696058</v>
      </c>
      <c r="BP82" s="29">
        <v>19849.709442074807</v>
      </c>
      <c r="BQ82" s="29">
        <v>5232.5660482012127</v>
      </c>
      <c r="BR82" s="29">
        <v>39242.003633890869</v>
      </c>
      <c r="BS82" s="29">
        <v>0</v>
      </c>
      <c r="BT82" s="59">
        <f t="shared" si="5"/>
        <v>6534462.4501252985</v>
      </c>
      <c r="BU82" s="29">
        <v>593362.45635859575</v>
      </c>
      <c r="BV82" s="29">
        <v>0</v>
      </c>
      <c r="BW82" s="29">
        <v>427097.39776619588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24688.975022953491</v>
      </c>
      <c r="CE82" s="29">
        <v>0</v>
      </c>
      <c r="CF82" s="29">
        <v>0</v>
      </c>
      <c r="CG82" s="29">
        <v>0</v>
      </c>
      <c r="CH82" s="29">
        <v>-235231.30001016252</v>
      </c>
      <c r="CI82" s="29">
        <v>1311685.9487207728</v>
      </c>
      <c r="CJ82" s="38">
        <f t="shared" si="6"/>
        <v>8656065.9279836547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1909.3717536578097</v>
      </c>
      <c r="D83" s="29">
        <v>129.95782583959721</v>
      </c>
      <c r="E83" s="29">
        <v>153.55037451265525</v>
      </c>
      <c r="F83" s="29">
        <v>3391.4408379344977</v>
      </c>
      <c r="G83" s="29">
        <v>33890.577585848303</v>
      </c>
      <c r="H83" s="29">
        <v>3727.9457450425339</v>
      </c>
      <c r="I83" s="29">
        <v>4338.5164768729355</v>
      </c>
      <c r="J83" s="29">
        <v>28045.523068081977</v>
      </c>
      <c r="K83" s="29">
        <v>332437.6143024434</v>
      </c>
      <c r="L83" s="29">
        <v>1235.5056688396062</v>
      </c>
      <c r="M83" s="29">
        <v>7967.7964163662073</v>
      </c>
      <c r="N83" s="29">
        <v>12077.888796613408</v>
      </c>
      <c r="O83" s="29">
        <v>13988.733630948007</v>
      </c>
      <c r="P83" s="29">
        <v>6227.5645537602431</v>
      </c>
      <c r="Q83" s="29">
        <v>1888.7030882763695</v>
      </c>
      <c r="R83" s="29">
        <v>11619.653723245601</v>
      </c>
      <c r="S83" s="29">
        <v>63437.748776984292</v>
      </c>
      <c r="T83" s="29">
        <v>17640.323575533119</v>
      </c>
      <c r="U83" s="29">
        <v>31520.829774639918</v>
      </c>
      <c r="V83" s="29">
        <v>919.0362002740485</v>
      </c>
      <c r="W83" s="29">
        <v>9871.755551466742</v>
      </c>
      <c r="X83" s="29">
        <v>21825.46016285081</v>
      </c>
      <c r="Y83" s="29">
        <v>5743.137570520551</v>
      </c>
      <c r="Z83" s="29">
        <v>3804.6093197112332</v>
      </c>
      <c r="AA83" s="29">
        <v>502.29826729316522</v>
      </c>
      <c r="AB83" s="29">
        <v>13890.959828488436</v>
      </c>
      <c r="AC83" s="29">
        <v>6790.3317107979337</v>
      </c>
      <c r="AD83" s="29">
        <v>10071.315488991242</v>
      </c>
      <c r="AE83" s="29">
        <v>243435.03758493639</v>
      </c>
      <c r="AF83" s="29">
        <v>49243.893206715489</v>
      </c>
      <c r="AG83" s="29">
        <v>9995.7478991436801</v>
      </c>
      <c r="AH83" s="29">
        <v>3161.642597046869</v>
      </c>
      <c r="AI83" s="29">
        <v>238.92326504261345</v>
      </c>
      <c r="AJ83" s="29">
        <v>3934.4234598839039</v>
      </c>
      <c r="AK83" s="29">
        <v>46744.906796530428</v>
      </c>
      <c r="AL83" s="29">
        <v>7160.1992154922782</v>
      </c>
      <c r="AM83" s="29">
        <v>132099.15451554669</v>
      </c>
      <c r="AN83" s="29">
        <v>78820.398012217192</v>
      </c>
      <c r="AO83" s="29">
        <v>149652.72237314141</v>
      </c>
      <c r="AP83" s="29">
        <v>194897.73056926674</v>
      </c>
      <c r="AQ83" s="29">
        <v>21754.978559589421</v>
      </c>
      <c r="AR83" s="29">
        <v>7753.5092750152535</v>
      </c>
      <c r="AS83" s="29">
        <v>11584.985395321059</v>
      </c>
      <c r="AT83" s="29">
        <v>4358.6167798059478</v>
      </c>
      <c r="AU83" s="29">
        <v>1336.6466550039077</v>
      </c>
      <c r="AV83" s="29">
        <v>414.91644154394021</v>
      </c>
      <c r="AW83" s="29">
        <v>159.71827240408831</v>
      </c>
      <c r="AX83" s="29">
        <v>100327.33992444968</v>
      </c>
      <c r="AY83" s="29">
        <v>89478.71258795519</v>
      </c>
      <c r="AZ83" s="29">
        <v>57237.299315833887</v>
      </c>
      <c r="BA83" s="29">
        <v>2341.6300634545596</v>
      </c>
      <c r="BB83" s="29">
        <v>288408.33322853217</v>
      </c>
      <c r="BC83" s="29">
        <v>34875.280468117548</v>
      </c>
      <c r="BD83" s="29">
        <v>17912.912391068534</v>
      </c>
      <c r="BE83" s="29">
        <v>16935.324775344769</v>
      </c>
      <c r="BF83" s="29">
        <v>2620.6815327886388</v>
      </c>
      <c r="BG83" s="29">
        <v>39517.043966708319</v>
      </c>
      <c r="BH83" s="29">
        <v>111865.59372509325</v>
      </c>
      <c r="BI83" s="29">
        <v>2726.7020914665381</v>
      </c>
      <c r="BJ83" s="29">
        <v>67422.22123755989</v>
      </c>
      <c r="BK83" s="29">
        <v>2465.0639579314338</v>
      </c>
      <c r="BL83" s="29">
        <v>17893.425995524776</v>
      </c>
      <c r="BM83" s="29">
        <v>145251.23557378564</v>
      </c>
      <c r="BN83" s="29">
        <v>43961.789016406328</v>
      </c>
      <c r="BO83" s="29">
        <v>18313.148855930893</v>
      </c>
      <c r="BP83" s="29">
        <v>20601.566705129735</v>
      </c>
      <c r="BQ83" s="29">
        <v>1889.878191496811</v>
      </c>
      <c r="BR83" s="29">
        <v>3903.6293754337362</v>
      </c>
      <c r="BS83" s="29">
        <v>0</v>
      </c>
      <c r="BT83" s="59">
        <f t="shared" si="5"/>
        <v>2701745.1139294934</v>
      </c>
      <c r="BU83" s="29">
        <v>498117.4655916327</v>
      </c>
      <c r="BV83" s="29">
        <v>0</v>
      </c>
      <c r="BW83" s="29">
        <v>483.73589228417609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748.07640773627099</v>
      </c>
      <c r="CE83" s="29">
        <v>0</v>
      </c>
      <c r="CF83" s="29">
        <v>4745.3297996312049</v>
      </c>
      <c r="CG83" s="29">
        <v>0</v>
      </c>
      <c r="CH83" s="29">
        <v>-87044.69678875948</v>
      </c>
      <c r="CI83" s="29">
        <v>1564397.8671007201</v>
      </c>
      <c r="CJ83" s="38">
        <f t="shared" si="6"/>
        <v>4683192.891932738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1307694.7569340237</v>
      </c>
      <c r="D84" s="29">
        <v>51102.914805147586</v>
      </c>
      <c r="E84" s="29">
        <v>559151.81976836442</v>
      </c>
      <c r="F84" s="29">
        <v>82939.340882050601</v>
      </c>
      <c r="G84" s="29">
        <v>149290.01943922834</v>
      </c>
      <c r="H84" s="29">
        <v>3761.6351195371499</v>
      </c>
      <c r="I84" s="29">
        <v>17378.632474064158</v>
      </c>
      <c r="J84" s="29">
        <v>9093.7559536319695</v>
      </c>
      <c r="K84" s="29">
        <v>5649.0467471529091</v>
      </c>
      <c r="L84" s="29">
        <v>174642.25076629271</v>
      </c>
      <c r="M84" s="29">
        <v>28123.416600872377</v>
      </c>
      <c r="N84" s="29">
        <v>10511.387781929285</v>
      </c>
      <c r="O84" s="29">
        <v>25294.604814024777</v>
      </c>
      <c r="P84" s="29">
        <v>490055.00568708585</v>
      </c>
      <c r="Q84" s="29">
        <v>5862.913003826764</v>
      </c>
      <c r="R84" s="29">
        <v>129967.82123990942</v>
      </c>
      <c r="S84" s="29">
        <v>3807.2762880689743</v>
      </c>
      <c r="T84" s="29">
        <v>2477.4694060954494</v>
      </c>
      <c r="U84" s="29">
        <v>52938.916780669053</v>
      </c>
      <c r="V84" s="29">
        <v>4226.309101272047</v>
      </c>
      <c r="W84" s="29">
        <v>3470.4734230561221</v>
      </c>
      <c r="X84" s="29">
        <v>16823.364750017514</v>
      </c>
      <c r="Y84" s="29">
        <v>8378.9225317727105</v>
      </c>
      <c r="Z84" s="29">
        <v>452680.91430349258</v>
      </c>
      <c r="AA84" s="29">
        <v>291.43176315045025</v>
      </c>
      <c r="AB84" s="29">
        <v>11861.406252836288</v>
      </c>
      <c r="AC84" s="29">
        <v>750662.35060613835</v>
      </c>
      <c r="AD84" s="29">
        <v>41963.222885678828</v>
      </c>
      <c r="AE84" s="29">
        <v>144800.38852116276</v>
      </c>
      <c r="AF84" s="29">
        <v>23766.080882416914</v>
      </c>
      <c r="AG84" s="29">
        <v>1047906.9633774725</v>
      </c>
      <c r="AH84" s="29">
        <v>719315.91171800729</v>
      </c>
      <c r="AI84" s="29">
        <v>2322572.7810077313</v>
      </c>
      <c r="AJ84" s="29">
        <v>33564.681095853652</v>
      </c>
      <c r="AK84" s="29">
        <v>1981.4857557573728</v>
      </c>
      <c r="AL84" s="29">
        <v>14301.84571728942</v>
      </c>
      <c r="AM84" s="29">
        <v>2910.4357501760778</v>
      </c>
      <c r="AN84" s="29">
        <v>5904.6084393504389</v>
      </c>
      <c r="AO84" s="29">
        <v>2138.9846694494449</v>
      </c>
      <c r="AP84" s="29">
        <v>7213.425862146184</v>
      </c>
      <c r="AQ84" s="29">
        <v>10783.966213713833</v>
      </c>
      <c r="AR84" s="29">
        <v>1992.4295205838071</v>
      </c>
      <c r="AS84" s="29">
        <v>1022.0965767794687</v>
      </c>
      <c r="AT84" s="29">
        <v>2286.0880923729878</v>
      </c>
      <c r="AU84" s="29">
        <v>11113.528944857864</v>
      </c>
      <c r="AV84" s="29">
        <v>1509.0689288775368</v>
      </c>
      <c r="AW84" s="29">
        <v>449.76545538405219</v>
      </c>
      <c r="AX84" s="29">
        <v>11290.875379081968</v>
      </c>
      <c r="AY84" s="29">
        <v>7893.5973836029934</v>
      </c>
      <c r="AZ84" s="29">
        <v>1679.105074853351</v>
      </c>
      <c r="BA84" s="29">
        <v>1840.5782465250129</v>
      </c>
      <c r="BB84" s="29">
        <v>4515.6569227308592</v>
      </c>
      <c r="BC84" s="29">
        <v>2780.3245548882028</v>
      </c>
      <c r="BD84" s="29">
        <v>6941.530937353552</v>
      </c>
      <c r="BE84" s="29">
        <v>1611.0703146450528</v>
      </c>
      <c r="BF84" s="29">
        <v>962.97300755982724</v>
      </c>
      <c r="BG84" s="29">
        <v>14056.564435964534</v>
      </c>
      <c r="BH84" s="29">
        <v>154658.22762071271</v>
      </c>
      <c r="BI84" s="29">
        <v>863.27953264251585</v>
      </c>
      <c r="BJ84" s="29">
        <v>58367.043533197189</v>
      </c>
      <c r="BK84" s="29">
        <v>664.64502197584</v>
      </c>
      <c r="BL84" s="29">
        <v>30880.765243575504</v>
      </c>
      <c r="BM84" s="29">
        <v>63090.29527774232</v>
      </c>
      <c r="BN84" s="29">
        <v>11395.604704557049</v>
      </c>
      <c r="BO84" s="29">
        <v>9365.0910958977584</v>
      </c>
      <c r="BP84" s="29">
        <v>3693.7589488779236</v>
      </c>
      <c r="BQ84" s="29">
        <v>1636.7974525273373</v>
      </c>
      <c r="BR84" s="29">
        <v>11817.492880857893</v>
      </c>
      <c r="BS84" s="29">
        <v>0</v>
      </c>
      <c r="BT84" s="59">
        <f t="shared" si="5"/>
        <v>9155641.1942085419</v>
      </c>
      <c r="BU84" s="29">
        <v>4032823.4714178503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1134526.0357399404</v>
      </c>
      <c r="CI84" s="29">
        <v>11511190.590872703</v>
      </c>
      <c r="CJ84" s="38">
        <f t="shared" si="6"/>
        <v>25834181.292239033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2212339.9610406109</v>
      </c>
      <c r="D85" s="29">
        <v>1577.8503756309315</v>
      </c>
      <c r="E85" s="29">
        <v>4340.8683603342915</v>
      </c>
      <c r="F85" s="29">
        <v>251005.36962762946</v>
      </c>
      <c r="G85" s="29">
        <v>1122814.8539820341</v>
      </c>
      <c r="H85" s="29">
        <v>586682.63988715131</v>
      </c>
      <c r="I85" s="29">
        <v>156107.39035841019</v>
      </c>
      <c r="J85" s="29">
        <v>198396.10441274592</v>
      </c>
      <c r="K85" s="29">
        <v>188371.61499486808</v>
      </c>
      <c r="L85" s="29">
        <v>277724.26209120889</v>
      </c>
      <c r="M85" s="29">
        <v>5222641.2053713817</v>
      </c>
      <c r="N85" s="29">
        <v>1308824.657563142</v>
      </c>
      <c r="O85" s="29">
        <v>2793098.897383309</v>
      </c>
      <c r="P85" s="29">
        <v>473093.22162131855</v>
      </c>
      <c r="Q85" s="29">
        <v>297075.01562852861</v>
      </c>
      <c r="R85" s="29">
        <v>555620.41374578257</v>
      </c>
      <c r="S85" s="29">
        <v>245227.6972764447</v>
      </c>
      <c r="T85" s="29">
        <v>316996.39588251349</v>
      </c>
      <c r="U85" s="29">
        <v>928169.69530339795</v>
      </c>
      <c r="V85" s="29">
        <v>73597.571867958963</v>
      </c>
      <c r="W85" s="29">
        <v>79964.788889464209</v>
      </c>
      <c r="X85" s="29">
        <v>1670230.4085419248</v>
      </c>
      <c r="Y85" s="29">
        <v>86808.229029483933</v>
      </c>
      <c r="Z85" s="29">
        <v>13337.102237468676</v>
      </c>
      <c r="AA85" s="29">
        <v>1081.5098459850628</v>
      </c>
      <c r="AB85" s="29">
        <v>80082.664247838475</v>
      </c>
      <c r="AC85" s="29">
        <v>554820.26294787251</v>
      </c>
      <c r="AD85" s="29">
        <v>46539.278266015521</v>
      </c>
      <c r="AE85" s="29">
        <v>257624.57613406674</v>
      </c>
      <c r="AF85" s="29">
        <v>79754.599643650145</v>
      </c>
      <c r="AG85" s="29">
        <v>121534.22076019825</v>
      </c>
      <c r="AH85" s="29">
        <v>8469.2113905146271</v>
      </c>
      <c r="AI85" s="29">
        <v>562.34613757376155</v>
      </c>
      <c r="AJ85" s="29">
        <v>20951.276544965542</v>
      </c>
      <c r="AK85" s="29">
        <v>2211.5598007587541</v>
      </c>
      <c r="AL85" s="29">
        <v>74749.918097944246</v>
      </c>
      <c r="AM85" s="29">
        <v>78234.102039538571</v>
      </c>
      <c r="AN85" s="29">
        <v>187800.89933484315</v>
      </c>
      <c r="AO85" s="29">
        <v>65573.949337192287</v>
      </c>
      <c r="AP85" s="29">
        <v>43121.064942471283</v>
      </c>
      <c r="AQ85" s="29">
        <v>38292.906095547936</v>
      </c>
      <c r="AR85" s="29">
        <v>3689.5927691889324</v>
      </c>
      <c r="AS85" s="29">
        <v>16424.608969017325</v>
      </c>
      <c r="AT85" s="29">
        <v>1385.7623378220728</v>
      </c>
      <c r="AU85" s="29">
        <v>7104.7023003693012</v>
      </c>
      <c r="AV85" s="29">
        <v>7002.8255521414067</v>
      </c>
      <c r="AW85" s="29">
        <v>181.46604165705389</v>
      </c>
      <c r="AX85" s="29">
        <v>15513.706777589145</v>
      </c>
      <c r="AY85" s="29">
        <v>28232.434307950341</v>
      </c>
      <c r="AZ85" s="29">
        <v>169348.35188068188</v>
      </c>
      <c r="BA85" s="29">
        <v>5666.0662874213021</v>
      </c>
      <c r="BB85" s="29">
        <v>6984.6052617802225</v>
      </c>
      <c r="BC85" s="29">
        <v>76829.404941891029</v>
      </c>
      <c r="BD85" s="29">
        <v>49352.69483256348</v>
      </c>
      <c r="BE85" s="29">
        <v>8025.1002267511667</v>
      </c>
      <c r="BF85" s="29">
        <v>623.89836536747362</v>
      </c>
      <c r="BG85" s="29">
        <v>521252.95004728489</v>
      </c>
      <c r="BH85" s="29">
        <v>163461.85719258018</v>
      </c>
      <c r="BI85" s="29">
        <v>5144.4029206510168</v>
      </c>
      <c r="BJ85" s="29">
        <v>191580.42531966048</v>
      </c>
      <c r="BK85" s="29">
        <v>1148.451111446172</v>
      </c>
      <c r="BL85" s="29">
        <v>357457.60614542419</v>
      </c>
      <c r="BM85" s="29">
        <v>88181.897497334081</v>
      </c>
      <c r="BN85" s="29">
        <v>51976.561652985394</v>
      </c>
      <c r="BO85" s="29">
        <v>23778.664420294721</v>
      </c>
      <c r="BP85" s="29">
        <v>34010.296798613956</v>
      </c>
      <c r="BQ85" s="29">
        <v>5857.2888178125559</v>
      </c>
      <c r="BR85" s="29">
        <v>411839.83394698607</v>
      </c>
      <c r="BS85" s="29">
        <v>0</v>
      </c>
      <c r="BT85" s="59">
        <f t="shared" si="5"/>
        <v>22977506.017762985</v>
      </c>
      <c r="BU85" s="29">
        <v>2354219.9791723867</v>
      </c>
      <c r="BV85" s="29">
        <v>0</v>
      </c>
      <c r="BW85" s="29">
        <v>12149.500429028565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3398.3511228977227</v>
      </c>
      <c r="CE85" s="29">
        <v>0</v>
      </c>
      <c r="CF85" s="29">
        <v>0</v>
      </c>
      <c r="CG85" s="29">
        <v>0</v>
      </c>
      <c r="CH85" s="29">
        <v>-1394731.7489041572</v>
      </c>
      <c r="CI85" s="29">
        <v>5400396.2143057501</v>
      </c>
      <c r="CJ85" s="38">
        <f t="shared" si="6"/>
        <v>29352938.313888889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323706.94131354929</v>
      </c>
      <c r="D86" s="29">
        <v>574.92881384224734</v>
      </c>
      <c r="E86" s="29">
        <v>1115.3371398569018</v>
      </c>
      <c r="F86" s="29">
        <v>26804.258335426843</v>
      </c>
      <c r="G86" s="29">
        <v>458154.7601255785</v>
      </c>
      <c r="H86" s="29">
        <v>21322.060897810868</v>
      </c>
      <c r="I86" s="29">
        <v>12501.190195041791</v>
      </c>
      <c r="J86" s="29">
        <v>19821.004812477669</v>
      </c>
      <c r="K86" s="29">
        <v>1835.8548723933407</v>
      </c>
      <c r="L86" s="29">
        <v>43561.446144593021</v>
      </c>
      <c r="M86" s="29">
        <v>296544.46370190266</v>
      </c>
      <c r="N86" s="29">
        <v>2285709.4579080497</v>
      </c>
      <c r="O86" s="29">
        <v>62374.713439569328</v>
      </c>
      <c r="P86" s="29">
        <v>26671.273392093179</v>
      </c>
      <c r="Q86" s="29">
        <v>5600.6930514271153</v>
      </c>
      <c r="R86" s="29">
        <v>38185.549678574091</v>
      </c>
      <c r="S86" s="29">
        <v>61765.936945760273</v>
      </c>
      <c r="T86" s="29">
        <v>9877.9202128892011</v>
      </c>
      <c r="U86" s="29">
        <v>55437.23200946</v>
      </c>
      <c r="V86" s="29">
        <v>4124.7302119428059</v>
      </c>
      <c r="W86" s="29">
        <v>1533.1827709474494</v>
      </c>
      <c r="X86" s="29">
        <v>214631.46934824143</v>
      </c>
      <c r="Y86" s="29">
        <v>7989.1257571498099</v>
      </c>
      <c r="Z86" s="29">
        <v>4708.3005275041396</v>
      </c>
      <c r="AA86" s="29">
        <v>372.3613373937709</v>
      </c>
      <c r="AB86" s="29">
        <v>3580.3482876612452</v>
      </c>
      <c r="AC86" s="29">
        <v>19850.92369968968</v>
      </c>
      <c r="AD86" s="29">
        <v>3013.0410468280088</v>
      </c>
      <c r="AE86" s="29">
        <v>162960.35976141546</v>
      </c>
      <c r="AF86" s="29">
        <v>20819.285529490466</v>
      </c>
      <c r="AG86" s="29">
        <v>2419.9030534953463</v>
      </c>
      <c r="AH86" s="29">
        <v>1703.6927662748153</v>
      </c>
      <c r="AI86" s="29">
        <v>81.892959700373751</v>
      </c>
      <c r="AJ86" s="29">
        <v>2559.7463548598607</v>
      </c>
      <c r="AK86" s="29">
        <v>385.02019122694333</v>
      </c>
      <c r="AL86" s="29">
        <v>20988.234476015961</v>
      </c>
      <c r="AM86" s="29">
        <v>13750.87937392976</v>
      </c>
      <c r="AN86" s="29">
        <v>92327.908999286752</v>
      </c>
      <c r="AO86" s="29">
        <v>46780.4733545868</v>
      </c>
      <c r="AP86" s="29">
        <v>22698.09507358685</v>
      </c>
      <c r="AQ86" s="29">
        <v>23332.443150754745</v>
      </c>
      <c r="AR86" s="29">
        <v>2475.5482541138522</v>
      </c>
      <c r="AS86" s="29">
        <v>14289.471081788779</v>
      </c>
      <c r="AT86" s="29">
        <v>650.57050107434054</v>
      </c>
      <c r="AU86" s="29">
        <v>27.200251327256826</v>
      </c>
      <c r="AV86" s="29">
        <v>173.91345082221784</v>
      </c>
      <c r="AW86" s="29">
        <v>23.413175799292937</v>
      </c>
      <c r="AX86" s="29">
        <v>5666.8921619685807</v>
      </c>
      <c r="AY86" s="29">
        <v>11141.401351036087</v>
      </c>
      <c r="AZ86" s="29">
        <v>447468.04816860944</v>
      </c>
      <c r="BA86" s="29">
        <v>18272.567664068174</v>
      </c>
      <c r="BB86" s="29">
        <v>3195.2345153521096</v>
      </c>
      <c r="BC86" s="29">
        <v>147766.5702066457</v>
      </c>
      <c r="BD86" s="29">
        <v>33346.422233513818</v>
      </c>
      <c r="BE86" s="29">
        <v>884.40779069584221</v>
      </c>
      <c r="BF86" s="29">
        <v>151.66392913383905</v>
      </c>
      <c r="BG86" s="29">
        <v>24345.686443355502</v>
      </c>
      <c r="BH86" s="29">
        <v>283797.36849945865</v>
      </c>
      <c r="BI86" s="29">
        <v>54878.270918153547</v>
      </c>
      <c r="BJ86" s="29">
        <v>267409.33705183381</v>
      </c>
      <c r="BK86" s="29">
        <v>356.98809694524817</v>
      </c>
      <c r="BL86" s="29">
        <v>3992018.5579832704</v>
      </c>
      <c r="BM86" s="29">
        <v>682363.96178974467</v>
      </c>
      <c r="BN86" s="29">
        <v>7912.5183305442752</v>
      </c>
      <c r="BO86" s="29">
        <v>1434.4380827927471</v>
      </c>
      <c r="BP86" s="29">
        <v>19806.748288096307</v>
      </c>
      <c r="BQ86" s="29">
        <v>513.99145912682013</v>
      </c>
      <c r="BR86" s="29">
        <v>3002.2222593897131</v>
      </c>
      <c r="BS86" s="29">
        <v>0</v>
      </c>
      <c r="BT86" s="59">
        <f t="shared" si="5"/>
        <v>10445549.854960939</v>
      </c>
      <c r="BU86" s="29">
        <v>4424583.8384475363</v>
      </c>
      <c r="BV86" s="29">
        <v>0</v>
      </c>
      <c r="BW86" s="29">
        <v>3373717.3644022979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4905.2199770513935</v>
      </c>
      <c r="CE86" s="29">
        <v>0</v>
      </c>
      <c r="CF86" s="29">
        <v>5314763.6233883938</v>
      </c>
      <c r="CG86" s="29">
        <v>0</v>
      </c>
      <c r="CH86" s="29">
        <v>-168387.17085976523</v>
      </c>
      <c r="CI86" s="29">
        <v>3439447.9476107503</v>
      </c>
      <c r="CJ86" s="38">
        <f t="shared" si="6"/>
        <v>26834580.677927203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33069.197885030459</v>
      </c>
      <c r="D87" s="29">
        <v>4421.0482498293886</v>
      </c>
      <c r="E87" s="29">
        <v>5832.5585764350544</v>
      </c>
      <c r="F87" s="29">
        <v>59616.729747274127</v>
      </c>
      <c r="G87" s="29">
        <v>1223056.7746078554</v>
      </c>
      <c r="H87" s="29">
        <v>134103.80350349282</v>
      </c>
      <c r="I87" s="29">
        <v>83955.035529865752</v>
      </c>
      <c r="J87" s="29">
        <v>130801.52869064752</v>
      </c>
      <c r="K87" s="29">
        <v>248203.54543265514</v>
      </c>
      <c r="L87" s="29">
        <v>28611.259753341481</v>
      </c>
      <c r="M87" s="29">
        <v>234284.34056683816</v>
      </c>
      <c r="N87" s="29">
        <v>314757.70590750733</v>
      </c>
      <c r="O87" s="29">
        <v>1132981.0206912837</v>
      </c>
      <c r="P87" s="29">
        <v>175407.9558745164</v>
      </c>
      <c r="Q87" s="29">
        <v>75592.054377707726</v>
      </c>
      <c r="R87" s="29">
        <v>297272.23300694651</v>
      </c>
      <c r="S87" s="29">
        <v>311073.15380294557</v>
      </c>
      <c r="T87" s="29">
        <v>154673.48524996947</v>
      </c>
      <c r="U87" s="29">
        <v>708113.17936708941</v>
      </c>
      <c r="V87" s="29">
        <v>49460.758083717374</v>
      </c>
      <c r="W87" s="29">
        <v>127976.5724484122</v>
      </c>
      <c r="X87" s="29">
        <v>552152.01387582766</v>
      </c>
      <c r="Y87" s="29">
        <v>90211.733357258796</v>
      </c>
      <c r="Z87" s="29">
        <v>21266.681341571842</v>
      </c>
      <c r="AA87" s="29">
        <v>2018.4123067620853</v>
      </c>
      <c r="AB87" s="29">
        <v>42177.179310593288</v>
      </c>
      <c r="AC87" s="29">
        <v>1376651.0562152069</v>
      </c>
      <c r="AD87" s="29">
        <v>1399492.3741474682</v>
      </c>
      <c r="AE87" s="29">
        <v>1419144.7347172822</v>
      </c>
      <c r="AF87" s="29">
        <v>388089.50911152625</v>
      </c>
      <c r="AG87" s="29">
        <v>94021.140405954357</v>
      </c>
      <c r="AH87" s="29">
        <v>26678.014641025893</v>
      </c>
      <c r="AI87" s="29">
        <v>3479.117164504124</v>
      </c>
      <c r="AJ87" s="29">
        <v>25766.987727133699</v>
      </c>
      <c r="AK87" s="29">
        <v>13411.302062751574</v>
      </c>
      <c r="AL87" s="29">
        <v>42792.525058574749</v>
      </c>
      <c r="AM87" s="29">
        <v>55105.199008176547</v>
      </c>
      <c r="AN87" s="29">
        <v>70651.786985444312</v>
      </c>
      <c r="AO87" s="29">
        <v>47045.935206410548</v>
      </c>
      <c r="AP87" s="29">
        <v>109451.95099887706</v>
      </c>
      <c r="AQ87" s="29">
        <v>15349.523236535511</v>
      </c>
      <c r="AR87" s="29">
        <v>4714.7509737901346</v>
      </c>
      <c r="AS87" s="29">
        <v>7729.6231332589323</v>
      </c>
      <c r="AT87" s="29">
        <v>2083.9011600624685</v>
      </c>
      <c r="AU87" s="29">
        <v>702.29208804700954</v>
      </c>
      <c r="AV87" s="29">
        <v>5907.2894665932481</v>
      </c>
      <c r="AW87" s="29">
        <v>3328.4694633735348</v>
      </c>
      <c r="AX87" s="29">
        <v>21347.317998504463</v>
      </c>
      <c r="AY87" s="29">
        <v>50883.823181428896</v>
      </c>
      <c r="AZ87" s="29">
        <v>155594.73390204052</v>
      </c>
      <c r="BA87" s="29">
        <v>4451.4037462603046</v>
      </c>
      <c r="BB87" s="29">
        <v>7495.1185697358305</v>
      </c>
      <c r="BC87" s="29">
        <v>26007.421837854916</v>
      </c>
      <c r="BD87" s="29">
        <v>19274.188832594253</v>
      </c>
      <c r="BE87" s="29">
        <v>1401.39687941998</v>
      </c>
      <c r="BF87" s="29">
        <v>5052.9167187644098</v>
      </c>
      <c r="BG87" s="29">
        <v>77109.295321886355</v>
      </c>
      <c r="BH87" s="29">
        <v>222355.78565999004</v>
      </c>
      <c r="BI87" s="29">
        <v>26653.793417067656</v>
      </c>
      <c r="BJ87" s="29">
        <v>144947.26449757407</v>
      </c>
      <c r="BK87" s="29">
        <v>1645.9077640297437</v>
      </c>
      <c r="BL87" s="29">
        <v>517367.89675734303</v>
      </c>
      <c r="BM87" s="29">
        <v>139209.30279532354</v>
      </c>
      <c r="BN87" s="29">
        <v>57697.091693840477</v>
      </c>
      <c r="BO87" s="29">
        <v>30118.54484496911</v>
      </c>
      <c r="BP87" s="29">
        <v>36796.348630354143</v>
      </c>
      <c r="BQ87" s="29">
        <v>27328.000994101782</v>
      </c>
      <c r="BR87" s="29">
        <v>6268.7897009551471</v>
      </c>
      <c r="BS87" s="29">
        <v>0</v>
      </c>
      <c r="BT87" s="59">
        <f t="shared" si="5"/>
        <v>12931693.788261408</v>
      </c>
      <c r="BU87" s="29">
        <v>463566.22550299257</v>
      </c>
      <c r="BV87" s="29">
        <v>0</v>
      </c>
      <c r="BW87" s="29">
        <v>9684.7335275925016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81239.678308443879</v>
      </c>
      <c r="CE87" s="29">
        <v>0</v>
      </c>
      <c r="CF87" s="29">
        <v>4797.8389591864325</v>
      </c>
      <c r="CG87" s="29">
        <v>0</v>
      </c>
      <c r="CH87" s="29">
        <v>-413731.37450709811</v>
      </c>
      <c r="CI87" s="29">
        <v>3407852.3760508993</v>
      </c>
      <c r="CJ87" s="38">
        <f t="shared" si="6"/>
        <v>16485103.266103426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7031.1095674405387</v>
      </c>
      <c r="D88" s="29">
        <v>271.51465499098737</v>
      </c>
      <c r="E88" s="29">
        <v>852.87501562371472</v>
      </c>
      <c r="F88" s="29">
        <v>21039.42200715861</v>
      </c>
      <c r="G88" s="29">
        <v>169379.18117956366</v>
      </c>
      <c r="H88" s="29">
        <v>28380.807225001576</v>
      </c>
      <c r="I88" s="29">
        <v>165461.92132925012</v>
      </c>
      <c r="J88" s="29">
        <v>20548.736574954568</v>
      </c>
      <c r="K88" s="29">
        <v>1366.2884749365376</v>
      </c>
      <c r="L88" s="29">
        <v>9129.5410734837533</v>
      </c>
      <c r="M88" s="29">
        <v>206853.43121176556</v>
      </c>
      <c r="N88" s="29">
        <v>86296.863067319893</v>
      </c>
      <c r="O88" s="29">
        <v>85146.579233448414</v>
      </c>
      <c r="P88" s="29">
        <v>822883.02393277222</v>
      </c>
      <c r="Q88" s="29">
        <v>29329.626128859054</v>
      </c>
      <c r="R88" s="29">
        <v>146921.28623222804</v>
      </c>
      <c r="S88" s="29">
        <v>88886.46578524301</v>
      </c>
      <c r="T88" s="29">
        <v>63033.449642338768</v>
      </c>
      <c r="U88" s="29">
        <v>502689.55623605987</v>
      </c>
      <c r="V88" s="29">
        <v>36766.64444455396</v>
      </c>
      <c r="W88" s="29">
        <v>41078.27451750949</v>
      </c>
      <c r="X88" s="29">
        <v>93101.948002211488</v>
      </c>
      <c r="Y88" s="29">
        <v>50549.505422687369</v>
      </c>
      <c r="Z88" s="29">
        <v>4107.4380045972193</v>
      </c>
      <c r="AA88" s="29">
        <v>409.201007643472</v>
      </c>
      <c r="AB88" s="29">
        <v>19590.355138260886</v>
      </c>
      <c r="AC88" s="29">
        <v>2841882.709114763</v>
      </c>
      <c r="AD88" s="29">
        <v>61241.688709938273</v>
      </c>
      <c r="AE88" s="29">
        <v>262790.63877614209</v>
      </c>
      <c r="AF88" s="29">
        <v>30270.739419049623</v>
      </c>
      <c r="AG88" s="29">
        <v>70381.432741582757</v>
      </c>
      <c r="AH88" s="29">
        <v>3781.5116875076442</v>
      </c>
      <c r="AI88" s="29">
        <v>5172.6576498824688</v>
      </c>
      <c r="AJ88" s="29">
        <v>4168.7524599753979</v>
      </c>
      <c r="AK88" s="29">
        <v>1515.2811708531476</v>
      </c>
      <c r="AL88" s="29">
        <v>12397.033444975013</v>
      </c>
      <c r="AM88" s="29">
        <v>8995.0647028932981</v>
      </c>
      <c r="AN88" s="29">
        <v>32245.570218688757</v>
      </c>
      <c r="AO88" s="29">
        <v>20553.287357129469</v>
      </c>
      <c r="AP88" s="29">
        <v>15358.181864199603</v>
      </c>
      <c r="AQ88" s="29">
        <v>10605.090291016741</v>
      </c>
      <c r="AR88" s="29">
        <v>1727.2802177331364</v>
      </c>
      <c r="AS88" s="29">
        <v>5103.2065079588401</v>
      </c>
      <c r="AT88" s="29">
        <v>461.34595293969755</v>
      </c>
      <c r="AU88" s="29">
        <v>1470.2857772813379</v>
      </c>
      <c r="AV88" s="29">
        <v>177.66020827343777</v>
      </c>
      <c r="AW88" s="29">
        <v>112.49822114171204</v>
      </c>
      <c r="AX88" s="29">
        <v>5888.669219284413</v>
      </c>
      <c r="AY88" s="29">
        <v>9751.4439210552246</v>
      </c>
      <c r="AZ88" s="29">
        <v>11866.780653200081</v>
      </c>
      <c r="BA88" s="29">
        <v>26.094285723427468</v>
      </c>
      <c r="BB88" s="29">
        <v>2801.8226272024804</v>
      </c>
      <c r="BC88" s="29">
        <v>1826.6798803943498</v>
      </c>
      <c r="BD88" s="29">
        <v>13607.521888244732</v>
      </c>
      <c r="BE88" s="29">
        <v>711.18307394553926</v>
      </c>
      <c r="BF88" s="29">
        <v>494.95073306085089</v>
      </c>
      <c r="BG88" s="29">
        <v>12317.78191517119</v>
      </c>
      <c r="BH88" s="29">
        <v>15582.553242730814</v>
      </c>
      <c r="BI88" s="29">
        <v>2032.1614791455777</v>
      </c>
      <c r="BJ88" s="29">
        <v>8535.1292907197403</v>
      </c>
      <c r="BK88" s="29">
        <v>359.84611686419191</v>
      </c>
      <c r="BL88" s="29">
        <v>38130.335564956207</v>
      </c>
      <c r="BM88" s="29">
        <v>17601.579329884764</v>
      </c>
      <c r="BN88" s="29">
        <v>4431.0022932912489</v>
      </c>
      <c r="BO88" s="29">
        <v>1662.6892451725237</v>
      </c>
      <c r="BP88" s="29">
        <v>9730.0250321161839</v>
      </c>
      <c r="BQ88" s="29">
        <v>2308.793238923181</v>
      </c>
      <c r="BR88" s="29">
        <v>1629.5200671578193</v>
      </c>
      <c r="BS88" s="29">
        <v>0</v>
      </c>
      <c r="BT88" s="59">
        <f t="shared" si="5"/>
        <v>6252813.5247020703</v>
      </c>
      <c r="BU88" s="29">
        <v>626688.41639418143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610.27814184840827</v>
      </c>
      <c r="CD88" s="29">
        <v>139862.57642737631</v>
      </c>
      <c r="CE88" s="29">
        <v>0</v>
      </c>
      <c r="CF88" s="29">
        <v>0</v>
      </c>
      <c r="CG88" s="29">
        <v>0</v>
      </c>
      <c r="CH88" s="29">
        <v>-174455.34714352788</v>
      </c>
      <c r="CI88" s="29">
        <v>1182701.5734510187</v>
      </c>
      <c r="CJ88" s="38">
        <f t="shared" si="6"/>
        <v>8028221.0219729673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5704.9784017627089</v>
      </c>
      <c r="D89" s="29">
        <v>89.794274858566354</v>
      </c>
      <c r="E89" s="29">
        <v>348.88588871649733</v>
      </c>
      <c r="F89" s="29">
        <v>12646.075050787273</v>
      </c>
      <c r="G89" s="29">
        <v>231035.84197069093</v>
      </c>
      <c r="H89" s="29">
        <v>18124.704827259477</v>
      </c>
      <c r="I89" s="29">
        <v>186534.50221793828</v>
      </c>
      <c r="J89" s="29">
        <v>42085.023052619028</v>
      </c>
      <c r="K89" s="29">
        <v>5581.1002284198612</v>
      </c>
      <c r="L89" s="29">
        <v>35157.874247507687</v>
      </c>
      <c r="M89" s="29">
        <v>96772.042174053786</v>
      </c>
      <c r="N89" s="29">
        <v>15636.220552821867</v>
      </c>
      <c r="O89" s="29">
        <v>178211.69616821184</v>
      </c>
      <c r="P89" s="29">
        <v>89015.545360453209</v>
      </c>
      <c r="Q89" s="29">
        <v>1306123.7657632506</v>
      </c>
      <c r="R89" s="29">
        <v>2331207.6160373506</v>
      </c>
      <c r="S89" s="29">
        <v>269687.82573608839</v>
      </c>
      <c r="T89" s="29">
        <v>352876.16091645608</v>
      </c>
      <c r="U89" s="29">
        <v>2540177.1660281224</v>
      </c>
      <c r="V89" s="29">
        <v>313778.26332808635</v>
      </c>
      <c r="W89" s="29">
        <v>828327.39412284608</v>
      </c>
      <c r="X89" s="29">
        <v>266853.18725571188</v>
      </c>
      <c r="Y89" s="29">
        <v>365019.28084909171</v>
      </c>
      <c r="Z89" s="29">
        <v>3642.519649175134</v>
      </c>
      <c r="AA89" s="29">
        <v>727.21363956521736</v>
      </c>
      <c r="AB89" s="29">
        <v>9266.7361429128287</v>
      </c>
      <c r="AC89" s="29">
        <v>1129415.656471825</v>
      </c>
      <c r="AD89" s="29">
        <v>71009.103811693465</v>
      </c>
      <c r="AE89" s="29">
        <v>217588.58920151115</v>
      </c>
      <c r="AF89" s="29">
        <v>43436.570106029219</v>
      </c>
      <c r="AG89" s="29">
        <v>9282.0528130462299</v>
      </c>
      <c r="AH89" s="29">
        <v>4509.272112099944</v>
      </c>
      <c r="AI89" s="29">
        <v>1241.7027124415513</v>
      </c>
      <c r="AJ89" s="29">
        <v>2073.4234932050781</v>
      </c>
      <c r="AK89" s="29">
        <v>327.71511979880285</v>
      </c>
      <c r="AL89" s="29">
        <v>3226.0348514442112</v>
      </c>
      <c r="AM89" s="29">
        <v>4185.53804836168</v>
      </c>
      <c r="AN89" s="29">
        <v>4715.6309986895103</v>
      </c>
      <c r="AO89" s="29">
        <v>4137.7471570009784</v>
      </c>
      <c r="AP89" s="29">
        <v>7941.1543389038998</v>
      </c>
      <c r="AQ89" s="29">
        <v>2975.3002342950081</v>
      </c>
      <c r="AR89" s="29">
        <v>776.1997508053646</v>
      </c>
      <c r="AS89" s="29">
        <v>805.35078355881603</v>
      </c>
      <c r="AT89" s="29">
        <v>381.6193013500507</v>
      </c>
      <c r="AU89" s="29">
        <v>3.6079551055055608</v>
      </c>
      <c r="AV89" s="29">
        <v>46.613793092433383</v>
      </c>
      <c r="AW89" s="29">
        <v>12.612207427118264</v>
      </c>
      <c r="AX89" s="29">
        <v>1504.6423783375858</v>
      </c>
      <c r="AY89" s="29">
        <v>3785.3162269740269</v>
      </c>
      <c r="AZ89" s="29">
        <v>2628.7908652032061</v>
      </c>
      <c r="BA89" s="29">
        <v>78.857518402162384</v>
      </c>
      <c r="BB89" s="29">
        <v>2508.5153576817697</v>
      </c>
      <c r="BC89" s="29">
        <v>537.57625391959414</v>
      </c>
      <c r="BD89" s="29">
        <v>2051.9156618376419</v>
      </c>
      <c r="BE89" s="29">
        <v>171.21208425209053</v>
      </c>
      <c r="BF89" s="29">
        <v>482.03527672019788</v>
      </c>
      <c r="BG89" s="29">
        <v>4391.7774179306525</v>
      </c>
      <c r="BH89" s="29">
        <v>27241.013870098781</v>
      </c>
      <c r="BI89" s="29">
        <v>887.87317487309019</v>
      </c>
      <c r="BJ89" s="29">
        <v>10836.765254615921</v>
      </c>
      <c r="BK89" s="29">
        <v>154.54412850665634</v>
      </c>
      <c r="BL89" s="29">
        <v>35308.798546820821</v>
      </c>
      <c r="BM89" s="29">
        <v>5466.7925859499665</v>
      </c>
      <c r="BN89" s="29">
        <v>2546.7130024039388</v>
      </c>
      <c r="BO89" s="29">
        <v>1646.4648922885681</v>
      </c>
      <c r="BP89" s="29">
        <v>3357.9042848708204</v>
      </c>
      <c r="BQ89" s="29">
        <v>6699.8482234691328</v>
      </c>
      <c r="BR89" s="29">
        <v>672.90463553584971</v>
      </c>
      <c r="BS89" s="29">
        <v>0</v>
      </c>
      <c r="BT89" s="59">
        <f t="shared" si="5"/>
        <v>11125683.170787141</v>
      </c>
      <c r="BU89" s="29">
        <v>-28204.737498025032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10801.355009818137</v>
      </c>
      <c r="CD89" s="29">
        <v>29464.403831563377</v>
      </c>
      <c r="CE89" s="29">
        <v>0</v>
      </c>
      <c r="CF89" s="29">
        <v>0</v>
      </c>
      <c r="CG89" s="29">
        <v>0</v>
      </c>
      <c r="CH89" s="29">
        <v>-463915.64958480094</v>
      </c>
      <c r="CI89" s="29">
        <v>3233891.1958627347</v>
      </c>
      <c r="CJ89" s="38">
        <f t="shared" si="6"/>
        <v>13907719.738408433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49155.89436861896</v>
      </c>
      <c r="D90" s="29">
        <v>23462.627239281686</v>
      </c>
      <c r="E90" s="29">
        <v>1718.8315581888414</v>
      </c>
      <c r="F90" s="29">
        <v>60157.67075936171</v>
      </c>
      <c r="G90" s="29">
        <v>1129653.5712900178</v>
      </c>
      <c r="H90" s="29">
        <v>54004.444474904798</v>
      </c>
      <c r="I90" s="29">
        <v>360290.72623915254</v>
      </c>
      <c r="J90" s="29">
        <v>22241.405887695681</v>
      </c>
      <c r="K90" s="29">
        <v>15769.665475059268</v>
      </c>
      <c r="L90" s="29">
        <v>21834.253337630013</v>
      </c>
      <c r="M90" s="29">
        <v>200269.86953881168</v>
      </c>
      <c r="N90" s="29">
        <v>82945.558936735819</v>
      </c>
      <c r="O90" s="29">
        <v>326529.23934716068</v>
      </c>
      <c r="P90" s="29">
        <v>232450.84377610145</v>
      </c>
      <c r="Q90" s="29">
        <v>800766.90171301446</v>
      </c>
      <c r="R90" s="29">
        <v>2607162.7991635334</v>
      </c>
      <c r="S90" s="29">
        <v>336219.63790378615</v>
      </c>
      <c r="T90" s="29">
        <v>527055.13387894747</v>
      </c>
      <c r="U90" s="29">
        <v>3326909.3517055707</v>
      </c>
      <c r="V90" s="29">
        <v>162793.99331517427</v>
      </c>
      <c r="W90" s="29">
        <v>436470.04676259839</v>
      </c>
      <c r="X90" s="29">
        <v>516859.01153612486</v>
      </c>
      <c r="Y90" s="29">
        <v>406293.48586983845</v>
      </c>
      <c r="Z90" s="29">
        <v>18539.658144247463</v>
      </c>
      <c r="AA90" s="29">
        <v>4257.5918199248617</v>
      </c>
      <c r="AB90" s="29">
        <v>63827.865068862877</v>
      </c>
      <c r="AC90" s="29">
        <v>2768852.2060042149</v>
      </c>
      <c r="AD90" s="29">
        <v>237031.69935152828</v>
      </c>
      <c r="AE90" s="29">
        <v>414649.88282117865</v>
      </c>
      <c r="AF90" s="29">
        <v>73963.561146351174</v>
      </c>
      <c r="AG90" s="29">
        <v>74193.554034041328</v>
      </c>
      <c r="AH90" s="29">
        <v>26482.015232534126</v>
      </c>
      <c r="AI90" s="29">
        <v>4943.6339323362208</v>
      </c>
      <c r="AJ90" s="29">
        <v>34665.555495031738</v>
      </c>
      <c r="AK90" s="29">
        <v>17342.863812109776</v>
      </c>
      <c r="AL90" s="29">
        <v>25564.122532600762</v>
      </c>
      <c r="AM90" s="29">
        <v>10937.68526773608</v>
      </c>
      <c r="AN90" s="29">
        <v>64415.756012807993</v>
      </c>
      <c r="AO90" s="29">
        <v>57526.56960382469</v>
      </c>
      <c r="AP90" s="29">
        <v>147565.60668708803</v>
      </c>
      <c r="AQ90" s="29">
        <v>22654.06818687114</v>
      </c>
      <c r="AR90" s="29">
        <v>3989.1020464783087</v>
      </c>
      <c r="AS90" s="29">
        <v>5487.3012598921741</v>
      </c>
      <c r="AT90" s="29">
        <v>1900.2187847596222</v>
      </c>
      <c r="AU90" s="29">
        <v>4726.0971683185517</v>
      </c>
      <c r="AV90" s="29">
        <v>1051.1548541193797</v>
      </c>
      <c r="AW90" s="29">
        <v>508.28455866984501</v>
      </c>
      <c r="AX90" s="29">
        <v>10683.479325270837</v>
      </c>
      <c r="AY90" s="29">
        <v>22716.472478892192</v>
      </c>
      <c r="AZ90" s="29">
        <v>17269.088078524332</v>
      </c>
      <c r="BA90" s="29">
        <v>202.90836922558663</v>
      </c>
      <c r="BB90" s="29">
        <v>3886.6676076933632</v>
      </c>
      <c r="BC90" s="29">
        <v>3345.1772906201131</v>
      </c>
      <c r="BD90" s="29">
        <v>17972.895209593818</v>
      </c>
      <c r="BE90" s="29">
        <v>1633.6121612809541</v>
      </c>
      <c r="BF90" s="29">
        <v>2402.6350235536675</v>
      </c>
      <c r="BG90" s="29">
        <v>124010.04313436037</v>
      </c>
      <c r="BH90" s="29">
        <v>103589.40293500936</v>
      </c>
      <c r="BI90" s="29">
        <v>10723.860890343498</v>
      </c>
      <c r="BJ90" s="29">
        <v>82208.873493716266</v>
      </c>
      <c r="BK90" s="29">
        <v>902.78308963409904</v>
      </c>
      <c r="BL90" s="29">
        <v>26812.582587200475</v>
      </c>
      <c r="BM90" s="29">
        <v>52622.986209392257</v>
      </c>
      <c r="BN90" s="29">
        <v>11267.71790052858</v>
      </c>
      <c r="BO90" s="29">
        <v>20850.32216495496</v>
      </c>
      <c r="BP90" s="29">
        <v>20399.012918001601</v>
      </c>
      <c r="BQ90" s="29">
        <v>37471.543080472336</v>
      </c>
      <c r="BR90" s="29">
        <v>5953.0793359569207</v>
      </c>
      <c r="BS90" s="29">
        <v>0</v>
      </c>
      <c r="BT90" s="59">
        <f t="shared" si="5"/>
        <v>16363016.161187058</v>
      </c>
      <c r="BU90" s="29">
        <v>851680.64263870846</v>
      </c>
      <c r="BV90" s="29">
        <v>0</v>
      </c>
      <c r="BW90" s="29">
        <v>413.37984130793558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-1068729.7947028442</v>
      </c>
      <c r="CD90" s="29">
        <v>1062434.6627644547</v>
      </c>
      <c r="CE90" s="29">
        <v>0</v>
      </c>
      <c r="CF90" s="29">
        <v>4.8804274608505755</v>
      </c>
      <c r="CG90" s="29">
        <v>0</v>
      </c>
      <c r="CH90" s="29">
        <v>-562398.23821090988</v>
      </c>
      <c r="CI90" s="29">
        <v>5653777.9576885505</v>
      </c>
      <c r="CJ90" s="38">
        <f t="shared" si="6"/>
        <v>22300199.651633788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39839.066688329214</v>
      </c>
      <c r="D91" s="29">
        <v>724.26378310125369</v>
      </c>
      <c r="E91" s="29">
        <v>3703.5151500730672</v>
      </c>
      <c r="F91" s="29">
        <v>108612.3950279452</v>
      </c>
      <c r="G91" s="29">
        <v>158399.40152529164</v>
      </c>
      <c r="H91" s="29">
        <v>10681.162740383752</v>
      </c>
      <c r="I91" s="29">
        <v>26245.654615880896</v>
      </c>
      <c r="J91" s="29">
        <v>42323.959875516099</v>
      </c>
      <c r="K91" s="29">
        <v>51084.351981795175</v>
      </c>
      <c r="L91" s="29">
        <v>25520.222013593891</v>
      </c>
      <c r="M91" s="29">
        <v>57129.978887794263</v>
      </c>
      <c r="N91" s="29">
        <v>198972.09058873623</v>
      </c>
      <c r="O91" s="29">
        <v>87035.96919083361</v>
      </c>
      <c r="P91" s="29">
        <v>43896.393346674864</v>
      </c>
      <c r="Q91" s="29">
        <v>35153.777169078239</v>
      </c>
      <c r="R91" s="29">
        <v>294953.3127061649</v>
      </c>
      <c r="S91" s="29">
        <v>2143442.0381327649</v>
      </c>
      <c r="T91" s="29">
        <v>547345.91403878783</v>
      </c>
      <c r="U91" s="29">
        <v>1445295.4775262671</v>
      </c>
      <c r="V91" s="29">
        <v>44803.119583265965</v>
      </c>
      <c r="W91" s="29">
        <v>166573.78532112413</v>
      </c>
      <c r="X91" s="29">
        <v>311156.44045847573</v>
      </c>
      <c r="Y91" s="29">
        <v>211572.46712224538</v>
      </c>
      <c r="Z91" s="29">
        <v>52012.531090529621</v>
      </c>
      <c r="AA91" s="29">
        <v>3940.9960391088016</v>
      </c>
      <c r="AB91" s="29">
        <v>206194.15917980298</v>
      </c>
      <c r="AC91" s="29">
        <v>2009067.3706628357</v>
      </c>
      <c r="AD91" s="29">
        <v>120715.27953798801</v>
      </c>
      <c r="AE91" s="29">
        <v>492828.55341734982</v>
      </c>
      <c r="AF91" s="29">
        <v>222916.34430911959</v>
      </c>
      <c r="AG91" s="29">
        <v>100441.89839562055</v>
      </c>
      <c r="AH91" s="29">
        <v>86349.244137339905</v>
      </c>
      <c r="AI91" s="29">
        <v>79167.011177365959</v>
      </c>
      <c r="AJ91" s="29">
        <v>136961.21939205815</v>
      </c>
      <c r="AK91" s="29">
        <v>337541.20711516199</v>
      </c>
      <c r="AL91" s="29">
        <v>84416.050999306215</v>
      </c>
      <c r="AM91" s="29">
        <v>31107.648350862593</v>
      </c>
      <c r="AN91" s="29">
        <v>78967.980488181711</v>
      </c>
      <c r="AO91" s="29">
        <v>936435.76266120677</v>
      </c>
      <c r="AP91" s="29">
        <v>580370.76432712225</v>
      </c>
      <c r="AQ91" s="29">
        <v>34643.82840446171</v>
      </c>
      <c r="AR91" s="29">
        <v>12634.123417863302</v>
      </c>
      <c r="AS91" s="29">
        <v>15754.922634389275</v>
      </c>
      <c r="AT91" s="29">
        <v>5032.0202963395468</v>
      </c>
      <c r="AU91" s="29">
        <v>78.654691178811987</v>
      </c>
      <c r="AV91" s="29">
        <v>339.28706477968569</v>
      </c>
      <c r="AW91" s="29">
        <v>187.14877591138222</v>
      </c>
      <c r="AX91" s="29">
        <v>42453.656753304225</v>
      </c>
      <c r="AY91" s="29">
        <v>264562.61935831798</v>
      </c>
      <c r="AZ91" s="29">
        <v>107112.30512883351</v>
      </c>
      <c r="BA91" s="29">
        <v>768.44402159185802</v>
      </c>
      <c r="BB91" s="29">
        <v>12748.086482870971</v>
      </c>
      <c r="BC91" s="29">
        <v>24219.194123914931</v>
      </c>
      <c r="BD91" s="29">
        <v>81000.166505205823</v>
      </c>
      <c r="BE91" s="29">
        <v>3825.6817866324677</v>
      </c>
      <c r="BF91" s="29">
        <v>6908.7588439292658</v>
      </c>
      <c r="BG91" s="29">
        <v>28539.296386822472</v>
      </c>
      <c r="BH91" s="29">
        <v>423277.09345952416</v>
      </c>
      <c r="BI91" s="29">
        <v>33255.34385208421</v>
      </c>
      <c r="BJ91" s="29">
        <v>65859.807478689574</v>
      </c>
      <c r="BK91" s="29">
        <v>2829.1456644953196</v>
      </c>
      <c r="BL91" s="29">
        <v>124107.2589672123</v>
      </c>
      <c r="BM91" s="29">
        <v>62995.875817795939</v>
      </c>
      <c r="BN91" s="29">
        <v>48373.43787287749</v>
      </c>
      <c r="BO91" s="29">
        <v>30544.189033248836</v>
      </c>
      <c r="BP91" s="29">
        <v>63624.207911260877</v>
      </c>
      <c r="BQ91" s="29">
        <v>112591.20634938055</v>
      </c>
      <c r="BR91" s="29">
        <v>12399.276273607145</v>
      </c>
      <c r="BS91" s="29">
        <v>0</v>
      </c>
      <c r="BT91" s="59">
        <f t="shared" si="5"/>
        <v>13234563.8161116</v>
      </c>
      <c r="BU91" s="29">
        <v>7081184.8096292289</v>
      </c>
      <c r="BV91" s="29">
        <v>0</v>
      </c>
      <c r="BW91" s="29">
        <v>167608.10627504365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175101.61603985459</v>
      </c>
      <c r="CD91" s="29">
        <v>7882659.3101554476</v>
      </c>
      <c r="CE91" s="29">
        <v>0</v>
      </c>
      <c r="CF91" s="29">
        <v>15122.147923117829</v>
      </c>
      <c r="CG91" s="29">
        <v>0</v>
      </c>
      <c r="CH91" s="29">
        <v>-330674.09831501998</v>
      </c>
      <c r="CI91" s="29">
        <v>9803268.3490441591</v>
      </c>
      <c r="CJ91" s="38">
        <f t="shared" si="6"/>
        <v>38028834.056863435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16745.189014058247</v>
      </c>
      <c r="D92" s="29">
        <v>328.8124737241078</v>
      </c>
      <c r="E92" s="29">
        <v>1547.0230224005263</v>
      </c>
      <c r="F92" s="29">
        <v>45429.902317358479</v>
      </c>
      <c r="G92" s="29">
        <v>107485.91487754926</v>
      </c>
      <c r="H92" s="29">
        <v>15252.406196099289</v>
      </c>
      <c r="I92" s="29">
        <v>27593.024534952801</v>
      </c>
      <c r="J92" s="29">
        <v>121699.1878971085</v>
      </c>
      <c r="K92" s="29">
        <v>21782.085200667527</v>
      </c>
      <c r="L92" s="29">
        <v>9965.5108790308695</v>
      </c>
      <c r="M92" s="29">
        <v>23301.596957476482</v>
      </c>
      <c r="N92" s="29">
        <v>54404.795626170162</v>
      </c>
      <c r="O92" s="29">
        <v>32459.69687827658</v>
      </c>
      <c r="P92" s="29">
        <v>20770.48857151168</v>
      </c>
      <c r="Q92" s="29">
        <v>28419.766042881729</v>
      </c>
      <c r="R92" s="29">
        <v>285802.76351223467</v>
      </c>
      <c r="S92" s="29">
        <v>713740.29557220126</v>
      </c>
      <c r="T92" s="29">
        <v>1055443.5890358682</v>
      </c>
      <c r="U92" s="29">
        <v>2924298.4172289898</v>
      </c>
      <c r="V92" s="29">
        <v>37196.835245987684</v>
      </c>
      <c r="W92" s="29">
        <v>126876.26119822601</v>
      </c>
      <c r="X92" s="29">
        <v>153359.53782332042</v>
      </c>
      <c r="Y92" s="29">
        <v>185087.5848569643</v>
      </c>
      <c r="Z92" s="29">
        <v>22504.549812656005</v>
      </c>
      <c r="AA92" s="29">
        <v>1751.5985408999084</v>
      </c>
      <c r="AB92" s="29">
        <v>210774.49971062734</v>
      </c>
      <c r="AC92" s="29">
        <v>2883144.3484870913</v>
      </c>
      <c r="AD92" s="29">
        <v>215579.96199635768</v>
      </c>
      <c r="AE92" s="29">
        <v>135198.47535690753</v>
      </c>
      <c r="AF92" s="29">
        <v>54571.288941067935</v>
      </c>
      <c r="AG92" s="29">
        <v>50533.034783143099</v>
      </c>
      <c r="AH92" s="29">
        <v>33303.316793655205</v>
      </c>
      <c r="AI92" s="29">
        <v>13542.122531732153</v>
      </c>
      <c r="AJ92" s="29">
        <v>21113.729249120392</v>
      </c>
      <c r="AK92" s="29">
        <v>140161.87723928568</v>
      </c>
      <c r="AL92" s="29">
        <v>21187.619668069601</v>
      </c>
      <c r="AM92" s="29">
        <v>7726.9476691868786</v>
      </c>
      <c r="AN92" s="29">
        <v>103737.69965401263</v>
      </c>
      <c r="AO92" s="29">
        <v>363137.57478745299</v>
      </c>
      <c r="AP92" s="29">
        <v>65871.850290750517</v>
      </c>
      <c r="AQ92" s="29">
        <v>14879.970552509914</v>
      </c>
      <c r="AR92" s="29">
        <v>4390.8025708126024</v>
      </c>
      <c r="AS92" s="29">
        <v>4098.1095778596782</v>
      </c>
      <c r="AT92" s="29">
        <v>2099.5579987709216</v>
      </c>
      <c r="AU92" s="29">
        <v>12009.509415665669</v>
      </c>
      <c r="AV92" s="29">
        <v>2663.426378351583</v>
      </c>
      <c r="AW92" s="29">
        <v>551.6565776157056</v>
      </c>
      <c r="AX92" s="29">
        <v>12791.131415957365</v>
      </c>
      <c r="AY92" s="29">
        <v>38018.318854414072</v>
      </c>
      <c r="AZ92" s="29">
        <v>26404.989927993221</v>
      </c>
      <c r="BA92" s="29">
        <v>950.27035993996356</v>
      </c>
      <c r="BB92" s="29">
        <v>4978.8808134393948</v>
      </c>
      <c r="BC92" s="29">
        <v>4649.1408753343712</v>
      </c>
      <c r="BD92" s="29">
        <v>31247.66729287642</v>
      </c>
      <c r="BE92" s="29">
        <v>1608.4162283166497</v>
      </c>
      <c r="BF92" s="29">
        <v>3471.6968244105465</v>
      </c>
      <c r="BG92" s="29">
        <v>5719.7146558194418</v>
      </c>
      <c r="BH92" s="29">
        <v>200181.76118031368</v>
      </c>
      <c r="BI92" s="29">
        <v>6911.4986552407727</v>
      </c>
      <c r="BJ92" s="29">
        <v>38447.733916143639</v>
      </c>
      <c r="BK92" s="29">
        <v>1179.220656888552</v>
      </c>
      <c r="BL92" s="29">
        <v>32206.942039680587</v>
      </c>
      <c r="BM92" s="29">
        <v>33635.977017179168</v>
      </c>
      <c r="BN92" s="29">
        <v>30778.209316825669</v>
      </c>
      <c r="BO92" s="29">
        <v>21377.597411465809</v>
      </c>
      <c r="BP92" s="29">
        <v>30801.93662513476</v>
      </c>
      <c r="BQ92" s="29">
        <v>73844.357273582849</v>
      </c>
      <c r="BR92" s="29">
        <v>5647.0002230557875</v>
      </c>
      <c r="BS92" s="29">
        <v>0</v>
      </c>
      <c r="BT92" s="59">
        <f t="shared" si="5"/>
        <v>10998376.675110674</v>
      </c>
      <c r="BU92" s="29">
        <v>3059089.8821751494</v>
      </c>
      <c r="BV92" s="29">
        <v>0</v>
      </c>
      <c r="BW92" s="29">
        <v>82.438278290111469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1042899.463975896</v>
      </c>
      <c r="CE92" s="29">
        <v>0</v>
      </c>
      <c r="CF92" s="29">
        <v>0</v>
      </c>
      <c r="CG92" s="29">
        <v>0</v>
      </c>
      <c r="CH92" s="29">
        <v>-969082.2766998203</v>
      </c>
      <c r="CI92" s="29">
        <v>3381862.3929070616</v>
      </c>
      <c r="CJ92" s="38">
        <f t="shared" si="6"/>
        <v>17513228.575747248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115036.29370318243</v>
      </c>
      <c r="D93" s="29">
        <v>3645.3860596419509</v>
      </c>
      <c r="E93" s="29">
        <v>11211.797254179995</v>
      </c>
      <c r="F93" s="29">
        <v>189887.01489319786</v>
      </c>
      <c r="G93" s="29">
        <v>384108.2800429815</v>
      </c>
      <c r="H93" s="29">
        <v>42817.893863776335</v>
      </c>
      <c r="I93" s="29">
        <v>67232.596751240679</v>
      </c>
      <c r="J93" s="29">
        <v>104322.6974502778</v>
      </c>
      <c r="K93" s="29">
        <v>45922.405076417926</v>
      </c>
      <c r="L93" s="29">
        <v>226108.1011618406</v>
      </c>
      <c r="M93" s="29">
        <v>242111.55396926455</v>
      </c>
      <c r="N93" s="29">
        <v>390879.59886605281</v>
      </c>
      <c r="O93" s="29">
        <v>396951.58705859754</v>
      </c>
      <c r="P93" s="29">
        <v>140269.34884285158</v>
      </c>
      <c r="Q93" s="29">
        <v>214163.71582903271</v>
      </c>
      <c r="R93" s="29">
        <v>1113033.5014318977</v>
      </c>
      <c r="S93" s="29">
        <v>774443.15107487503</v>
      </c>
      <c r="T93" s="29">
        <v>975683.65820137598</v>
      </c>
      <c r="U93" s="29">
        <v>14377081.055011578</v>
      </c>
      <c r="V93" s="29">
        <v>332285.54229703231</v>
      </c>
      <c r="W93" s="29">
        <v>671350.19582658203</v>
      </c>
      <c r="X93" s="29">
        <v>374651.64307508065</v>
      </c>
      <c r="Y93" s="29">
        <v>614604.19831360527</v>
      </c>
      <c r="Z93" s="29">
        <v>102875.90751523338</v>
      </c>
      <c r="AA93" s="29">
        <v>17081.695656852069</v>
      </c>
      <c r="AB93" s="29">
        <v>338344.30394254194</v>
      </c>
      <c r="AC93" s="29">
        <v>4557789.7797349356</v>
      </c>
      <c r="AD93" s="29">
        <v>739879.4967881788</v>
      </c>
      <c r="AE93" s="29">
        <v>569073.28235101467</v>
      </c>
      <c r="AF93" s="29">
        <v>118282.63313339697</v>
      </c>
      <c r="AG93" s="29">
        <v>252678.83324941323</v>
      </c>
      <c r="AH93" s="29">
        <v>234795.32820059865</v>
      </c>
      <c r="AI93" s="29">
        <v>16717.217386579272</v>
      </c>
      <c r="AJ93" s="29">
        <v>44056.59867943982</v>
      </c>
      <c r="AK93" s="29">
        <v>170129.57320367481</v>
      </c>
      <c r="AL93" s="29">
        <v>101869.96807672511</v>
      </c>
      <c r="AM93" s="29">
        <v>78455.763322071201</v>
      </c>
      <c r="AN93" s="29">
        <v>290058.59962016344</v>
      </c>
      <c r="AO93" s="29">
        <v>691609.76503769727</v>
      </c>
      <c r="AP93" s="29">
        <v>386169.02003320784</v>
      </c>
      <c r="AQ93" s="29">
        <v>113960.66608604684</v>
      </c>
      <c r="AR93" s="29">
        <v>23108.249283630834</v>
      </c>
      <c r="AS93" s="29">
        <v>51422.638405129961</v>
      </c>
      <c r="AT93" s="29">
        <v>10858.910884185992</v>
      </c>
      <c r="AU93" s="29">
        <v>2641.1943118607705</v>
      </c>
      <c r="AV93" s="29">
        <v>1875.0225962181862</v>
      </c>
      <c r="AW93" s="29">
        <v>195.49294613836605</v>
      </c>
      <c r="AX93" s="29">
        <v>29868.921013177322</v>
      </c>
      <c r="AY93" s="29">
        <v>143687.11177530244</v>
      </c>
      <c r="AZ93" s="29">
        <v>75903.588405708026</v>
      </c>
      <c r="BA93" s="29">
        <v>1339.6778288487699</v>
      </c>
      <c r="BB93" s="29">
        <v>14151.233425913571</v>
      </c>
      <c r="BC93" s="29">
        <v>12033.209059574177</v>
      </c>
      <c r="BD93" s="29">
        <v>229953.96504438054</v>
      </c>
      <c r="BE93" s="29">
        <v>3202.6880369868049</v>
      </c>
      <c r="BF93" s="29">
        <v>12667.854869532595</v>
      </c>
      <c r="BG93" s="29">
        <v>224531.01754844806</v>
      </c>
      <c r="BH93" s="29">
        <v>172696.11729356929</v>
      </c>
      <c r="BI93" s="29">
        <v>19810.027029072997</v>
      </c>
      <c r="BJ93" s="29">
        <v>43916.827252692077</v>
      </c>
      <c r="BK93" s="29">
        <v>3202.2093582427815</v>
      </c>
      <c r="BL93" s="29">
        <v>69099.389836308997</v>
      </c>
      <c r="BM93" s="29">
        <v>54360.317155988159</v>
      </c>
      <c r="BN93" s="29">
        <v>44981.810654821929</v>
      </c>
      <c r="BO93" s="29">
        <v>24037.947319549428</v>
      </c>
      <c r="BP93" s="29">
        <v>55942.089030202376</v>
      </c>
      <c r="BQ93" s="29">
        <v>57465.145080936105</v>
      </c>
      <c r="BR93" s="29">
        <v>51416.199988046632</v>
      </c>
      <c r="BS93" s="29">
        <v>0</v>
      </c>
      <c r="BT93" s="59">
        <f t="shared" si="5"/>
        <v>32065998.503506787</v>
      </c>
      <c r="BU93" s="29">
        <v>831280.49737884197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67843.666144994495</v>
      </c>
      <c r="CD93" s="29">
        <v>9808990.0195859373</v>
      </c>
      <c r="CE93" s="29">
        <v>0</v>
      </c>
      <c r="CF93" s="29">
        <v>2000.7943643630888</v>
      </c>
      <c r="CG93" s="29">
        <v>0</v>
      </c>
      <c r="CH93" s="29">
        <v>-1025806.0190455499</v>
      </c>
      <c r="CI93" s="29">
        <v>12099339.34232693</v>
      </c>
      <c r="CJ93" s="38">
        <f t="shared" si="6"/>
        <v>53849646.804262303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868.0176036220289</v>
      </c>
      <c r="D94" s="29">
        <v>44.314384804269594</v>
      </c>
      <c r="E94" s="29">
        <v>97.268731720725484</v>
      </c>
      <c r="F94" s="29">
        <v>1808.114772678168</v>
      </c>
      <c r="G94" s="29">
        <v>3926.1894581971546</v>
      </c>
      <c r="H94" s="29">
        <v>3752.8468320306933</v>
      </c>
      <c r="I94" s="29">
        <v>459.19604001493849</v>
      </c>
      <c r="J94" s="29">
        <v>302.54795927820425</v>
      </c>
      <c r="K94" s="29">
        <v>206.00177881044715</v>
      </c>
      <c r="L94" s="29">
        <v>495.76549406736666</v>
      </c>
      <c r="M94" s="29">
        <v>3097.4448931527613</v>
      </c>
      <c r="N94" s="29">
        <v>4654.6041927455681</v>
      </c>
      <c r="O94" s="29">
        <v>19016.677997388189</v>
      </c>
      <c r="P94" s="29">
        <v>5103.315922787926</v>
      </c>
      <c r="Q94" s="29">
        <v>3418.7907559739051</v>
      </c>
      <c r="R94" s="29">
        <v>21791.489988244644</v>
      </c>
      <c r="S94" s="29">
        <v>3110.8249902177049</v>
      </c>
      <c r="T94" s="29">
        <v>5683.0800673620361</v>
      </c>
      <c r="U94" s="29">
        <v>242903.64267648562</v>
      </c>
      <c r="V94" s="29">
        <v>314752.27985758684</v>
      </c>
      <c r="W94" s="29">
        <v>20749.173128616152</v>
      </c>
      <c r="X94" s="29">
        <v>12482.346599921355</v>
      </c>
      <c r="Y94" s="29">
        <v>50893.773945606488</v>
      </c>
      <c r="Z94" s="29">
        <v>1001.4699428053464</v>
      </c>
      <c r="AA94" s="29">
        <v>92.583552290578368</v>
      </c>
      <c r="AB94" s="29">
        <v>2101.4131067623998</v>
      </c>
      <c r="AC94" s="29">
        <v>123170.41308016551</v>
      </c>
      <c r="AD94" s="29">
        <v>2052047.6330655643</v>
      </c>
      <c r="AE94" s="29">
        <v>322485.37142458506</v>
      </c>
      <c r="AF94" s="29">
        <v>110321.6839581216</v>
      </c>
      <c r="AG94" s="29">
        <v>994125.88942535222</v>
      </c>
      <c r="AH94" s="29">
        <v>1037.8591549496909</v>
      </c>
      <c r="AI94" s="29">
        <v>864.26194071032046</v>
      </c>
      <c r="AJ94" s="29">
        <v>1009.0010347697711</v>
      </c>
      <c r="AK94" s="29">
        <v>9546.22813227798</v>
      </c>
      <c r="AL94" s="29">
        <v>1673.8571674643867</v>
      </c>
      <c r="AM94" s="29">
        <v>768.53037875887469</v>
      </c>
      <c r="AN94" s="29">
        <v>3740.3817972726461</v>
      </c>
      <c r="AO94" s="29">
        <v>35904.314572742063</v>
      </c>
      <c r="AP94" s="29">
        <v>2818.0214471435379</v>
      </c>
      <c r="AQ94" s="29">
        <v>1457.3239734330612</v>
      </c>
      <c r="AR94" s="29">
        <v>187.49267624468621</v>
      </c>
      <c r="AS94" s="29">
        <v>435.0230853040112</v>
      </c>
      <c r="AT94" s="29">
        <v>101.04765793267937</v>
      </c>
      <c r="AU94" s="29">
        <v>2.4571062204397096</v>
      </c>
      <c r="AV94" s="29">
        <v>17.494551405055375</v>
      </c>
      <c r="AW94" s="29">
        <v>3.897938547467005</v>
      </c>
      <c r="AX94" s="29">
        <v>772.53411101118741</v>
      </c>
      <c r="AY94" s="29">
        <v>1677.1556508354402</v>
      </c>
      <c r="AZ94" s="29">
        <v>1495.2131457868704</v>
      </c>
      <c r="BA94" s="29">
        <v>8.2770345212305916</v>
      </c>
      <c r="BB94" s="29">
        <v>344.99450650370773</v>
      </c>
      <c r="BC94" s="29">
        <v>241.2100359988282</v>
      </c>
      <c r="BD94" s="29">
        <v>114860.93968906933</v>
      </c>
      <c r="BE94" s="29">
        <v>107.46276967109804</v>
      </c>
      <c r="BF94" s="29">
        <v>105.80105024141463</v>
      </c>
      <c r="BG94" s="29">
        <v>1147.3733910376507</v>
      </c>
      <c r="BH94" s="29">
        <v>101367.01833630945</v>
      </c>
      <c r="BI94" s="29">
        <v>1470.8722227884707</v>
      </c>
      <c r="BJ94" s="29">
        <v>324.30861670225624</v>
      </c>
      <c r="BK94" s="29">
        <v>63.56839840459903</v>
      </c>
      <c r="BL94" s="29">
        <v>729.04805909847437</v>
      </c>
      <c r="BM94" s="29">
        <v>492.97562425744189</v>
      </c>
      <c r="BN94" s="29">
        <v>617.42665841430312</v>
      </c>
      <c r="BO94" s="29">
        <v>300.33809476602215</v>
      </c>
      <c r="BP94" s="29">
        <v>1524.0171863206369</v>
      </c>
      <c r="BQ94" s="29">
        <v>9471.3604533318539</v>
      </c>
      <c r="BR94" s="29">
        <v>283.49271990683258</v>
      </c>
      <c r="BS94" s="29">
        <v>0</v>
      </c>
      <c r="BT94" s="59">
        <f t="shared" si="5"/>
        <v>4621936.7459971141</v>
      </c>
      <c r="BU94" s="29">
        <v>10482869.448741578</v>
      </c>
      <c r="BV94" s="29">
        <v>0</v>
      </c>
      <c r="BW94" s="29">
        <v>236498.58383208187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6413849.1241138149</v>
      </c>
      <c r="CD94" s="29">
        <v>98988.911324615518</v>
      </c>
      <c r="CE94" s="29">
        <v>0</v>
      </c>
      <c r="CF94" s="29">
        <v>0</v>
      </c>
      <c r="CG94" s="29">
        <v>0</v>
      </c>
      <c r="CH94" s="29">
        <v>-5613158.7369731562</v>
      </c>
      <c r="CI94" s="29">
        <v>5359935.5170826232</v>
      </c>
      <c r="CJ94" s="38">
        <f t="shared" si="6"/>
        <v>21600919.594118673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37527.276113745123</v>
      </c>
      <c r="D95" s="29">
        <v>38.117002975084297</v>
      </c>
      <c r="E95" s="29">
        <v>3906.2780750830411</v>
      </c>
      <c r="F95" s="29">
        <v>7167.6705394505807</v>
      </c>
      <c r="G95" s="29">
        <v>13541.982843300117</v>
      </c>
      <c r="H95" s="29">
        <v>1051.3312856380801</v>
      </c>
      <c r="I95" s="29">
        <v>2352.4197473966983</v>
      </c>
      <c r="J95" s="29">
        <v>868.00707667721997</v>
      </c>
      <c r="K95" s="29">
        <v>722.34736427849043</v>
      </c>
      <c r="L95" s="29">
        <v>2195.7909823600912</v>
      </c>
      <c r="M95" s="29">
        <v>4693.71918437158</v>
      </c>
      <c r="N95" s="29">
        <v>10925.459739102524</v>
      </c>
      <c r="O95" s="29">
        <v>2835.1664188067107</v>
      </c>
      <c r="P95" s="29">
        <v>3417.0838368341233</v>
      </c>
      <c r="Q95" s="29">
        <v>2246.6284365024167</v>
      </c>
      <c r="R95" s="29">
        <v>6324.211818004308</v>
      </c>
      <c r="S95" s="29">
        <v>43987.072803272393</v>
      </c>
      <c r="T95" s="29">
        <v>3039.52341301356</v>
      </c>
      <c r="U95" s="29">
        <v>56995.910151592849</v>
      </c>
      <c r="V95" s="29">
        <v>81584.208719706701</v>
      </c>
      <c r="W95" s="29">
        <v>171586.56976927863</v>
      </c>
      <c r="X95" s="29">
        <v>31443.89594936743</v>
      </c>
      <c r="Y95" s="29">
        <v>207487.40805819762</v>
      </c>
      <c r="Z95" s="29">
        <v>4322.0472585611496</v>
      </c>
      <c r="AA95" s="29">
        <v>226.4088997587024</v>
      </c>
      <c r="AB95" s="29">
        <v>11641.420388453877</v>
      </c>
      <c r="AC95" s="29">
        <v>51317.435488618547</v>
      </c>
      <c r="AD95" s="29">
        <v>54733.247366814074</v>
      </c>
      <c r="AE95" s="29">
        <v>295662.63986189413</v>
      </c>
      <c r="AF95" s="29">
        <v>99707.75619467783</v>
      </c>
      <c r="AG95" s="29">
        <v>34743.393857716481</v>
      </c>
      <c r="AH95" s="29">
        <v>248951.85293521016</v>
      </c>
      <c r="AI95" s="29">
        <v>401699.452887244</v>
      </c>
      <c r="AJ95" s="29">
        <v>59781.896379508376</v>
      </c>
      <c r="AK95" s="29">
        <v>1264.5677858456627</v>
      </c>
      <c r="AL95" s="29">
        <v>15869.959645149407</v>
      </c>
      <c r="AM95" s="29">
        <v>1644.1483585361525</v>
      </c>
      <c r="AN95" s="29">
        <v>3395.9906754706003</v>
      </c>
      <c r="AO95" s="29">
        <v>6825.2035447357512</v>
      </c>
      <c r="AP95" s="29">
        <v>24889.013033958134</v>
      </c>
      <c r="AQ95" s="29">
        <v>3035.7955915860025</v>
      </c>
      <c r="AR95" s="29">
        <v>1031.2470443902296</v>
      </c>
      <c r="AS95" s="29">
        <v>745.06209042370983</v>
      </c>
      <c r="AT95" s="29">
        <v>466.2940450473024</v>
      </c>
      <c r="AU95" s="29">
        <v>3.2854007202337128</v>
      </c>
      <c r="AV95" s="29">
        <v>12.143720732642389</v>
      </c>
      <c r="AW95" s="29">
        <v>4.2498551195161554</v>
      </c>
      <c r="AX95" s="29">
        <v>1255.9110461423338</v>
      </c>
      <c r="AY95" s="29">
        <v>3561.6504232455118</v>
      </c>
      <c r="AZ95" s="29">
        <v>2121.8907733696374</v>
      </c>
      <c r="BA95" s="29">
        <v>53.350509992416427</v>
      </c>
      <c r="BB95" s="29">
        <v>456.49674610545105</v>
      </c>
      <c r="BC95" s="29">
        <v>491.1357246806183</v>
      </c>
      <c r="BD95" s="29">
        <v>3164.6356774988835</v>
      </c>
      <c r="BE95" s="29">
        <v>267.28126365668288</v>
      </c>
      <c r="BF95" s="29">
        <v>600.18056353833174</v>
      </c>
      <c r="BG95" s="29">
        <v>8339.3201705686279</v>
      </c>
      <c r="BH95" s="29">
        <v>1504591.599811685</v>
      </c>
      <c r="BI95" s="29">
        <v>997.84872873206461</v>
      </c>
      <c r="BJ95" s="29">
        <v>1326.9824212206386</v>
      </c>
      <c r="BK95" s="29">
        <v>150.68520885048062</v>
      </c>
      <c r="BL95" s="29">
        <v>3604.7578857081535</v>
      </c>
      <c r="BM95" s="29">
        <v>4291.970276032227</v>
      </c>
      <c r="BN95" s="29">
        <v>1100.0047788474694</v>
      </c>
      <c r="BO95" s="29">
        <v>1043.9526450120393</v>
      </c>
      <c r="BP95" s="29">
        <v>2629.0377903254243</v>
      </c>
      <c r="BQ95" s="29">
        <v>17548.934845052165</v>
      </c>
      <c r="BR95" s="29">
        <v>10165.083012956842</v>
      </c>
      <c r="BS95" s="29">
        <v>0</v>
      </c>
      <c r="BT95" s="59">
        <f t="shared" si="5"/>
        <v>3585675.3019423494</v>
      </c>
      <c r="BU95" s="29">
        <v>1030841.5449691925</v>
      </c>
      <c r="BV95" s="29">
        <v>0</v>
      </c>
      <c r="BW95" s="29">
        <v>26753.943975518068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23442532.343335148</v>
      </c>
      <c r="CD95" s="29">
        <v>566146.39349585702</v>
      </c>
      <c r="CE95" s="29">
        <v>0</v>
      </c>
      <c r="CF95" s="29">
        <v>0</v>
      </c>
      <c r="CG95" s="29">
        <v>0</v>
      </c>
      <c r="CH95" s="29">
        <v>-61411.637111778189</v>
      </c>
      <c r="CI95" s="29">
        <v>6000526.2517372761</v>
      </c>
      <c r="CJ95" s="38">
        <f t="shared" si="6"/>
        <v>34591064.142343566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5952.8588340713359</v>
      </c>
      <c r="D96" s="29">
        <v>418.00570578491659</v>
      </c>
      <c r="E96" s="29">
        <v>5193.2568758400967</v>
      </c>
      <c r="F96" s="29">
        <v>12499.102191450427</v>
      </c>
      <c r="G96" s="29">
        <v>114892.32435055409</v>
      </c>
      <c r="H96" s="29">
        <v>120798.5813976683</v>
      </c>
      <c r="I96" s="29">
        <v>67151.331107553691</v>
      </c>
      <c r="J96" s="29">
        <v>219681.7299803514</v>
      </c>
      <c r="K96" s="29">
        <v>28144.959890708276</v>
      </c>
      <c r="L96" s="29">
        <v>9704.8389802647325</v>
      </c>
      <c r="M96" s="29">
        <v>149164.44441176858</v>
      </c>
      <c r="N96" s="29">
        <v>497972.36817969487</v>
      </c>
      <c r="O96" s="29">
        <v>43597.315161865714</v>
      </c>
      <c r="P96" s="29">
        <v>15247.157396817416</v>
      </c>
      <c r="Q96" s="29">
        <v>125779.71558219289</v>
      </c>
      <c r="R96" s="29">
        <v>49736.617233043071</v>
      </c>
      <c r="S96" s="29">
        <v>187012.00178009245</v>
      </c>
      <c r="T96" s="29">
        <v>20470.314590610764</v>
      </c>
      <c r="U96" s="29">
        <v>106073.63882635839</v>
      </c>
      <c r="V96" s="29">
        <v>16013.655460847689</v>
      </c>
      <c r="W96" s="29">
        <v>85781.478787600645</v>
      </c>
      <c r="X96" s="29">
        <v>1716482.5463413177</v>
      </c>
      <c r="Y96" s="29">
        <v>28181.030841448992</v>
      </c>
      <c r="Z96" s="29">
        <v>4136.5067998085215</v>
      </c>
      <c r="AA96" s="29">
        <v>398.16110528232383</v>
      </c>
      <c r="AB96" s="29">
        <v>47696.121210433172</v>
      </c>
      <c r="AC96" s="29">
        <v>328627.03385990852</v>
      </c>
      <c r="AD96" s="29">
        <v>12308.808232228073</v>
      </c>
      <c r="AE96" s="29">
        <v>157210.07935269811</v>
      </c>
      <c r="AF96" s="29">
        <v>75350.907684288046</v>
      </c>
      <c r="AG96" s="29">
        <v>92100.079748068296</v>
      </c>
      <c r="AH96" s="29">
        <v>3565.7116097634189</v>
      </c>
      <c r="AI96" s="29">
        <v>1795.7678883034532</v>
      </c>
      <c r="AJ96" s="29">
        <v>11479.20150350187</v>
      </c>
      <c r="AK96" s="29">
        <v>1320.5590373490161</v>
      </c>
      <c r="AL96" s="29">
        <v>90494.026938069728</v>
      </c>
      <c r="AM96" s="29">
        <v>7962.038224502694</v>
      </c>
      <c r="AN96" s="29">
        <v>120392.12345087208</v>
      </c>
      <c r="AO96" s="29">
        <v>23967.920578533616</v>
      </c>
      <c r="AP96" s="29">
        <v>15617.000673396931</v>
      </c>
      <c r="AQ96" s="29">
        <v>12439.832169853014</v>
      </c>
      <c r="AR96" s="29">
        <v>1401.6666356241544</v>
      </c>
      <c r="AS96" s="29">
        <v>6009.2210319023252</v>
      </c>
      <c r="AT96" s="29">
        <v>453.61842799033565</v>
      </c>
      <c r="AU96" s="29">
        <v>1013.3441473131727</v>
      </c>
      <c r="AV96" s="29">
        <v>369.12555242288994</v>
      </c>
      <c r="AW96" s="29">
        <v>100.93316912732215</v>
      </c>
      <c r="AX96" s="29">
        <v>5537.5435731301895</v>
      </c>
      <c r="AY96" s="29">
        <v>9577.0224990859369</v>
      </c>
      <c r="AZ96" s="29">
        <v>302683.20101911941</v>
      </c>
      <c r="BA96" s="29">
        <v>5663.8210584526778</v>
      </c>
      <c r="BB96" s="29">
        <v>2319.0427411623477</v>
      </c>
      <c r="BC96" s="29">
        <v>40007.874842859252</v>
      </c>
      <c r="BD96" s="29">
        <v>17031.376619834471</v>
      </c>
      <c r="BE96" s="29">
        <v>1101.1101250592401</v>
      </c>
      <c r="BF96" s="29">
        <v>314.65155881464028</v>
      </c>
      <c r="BG96" s="29">
        <v>130360.40724317811</v>
      </c>
      <c r="BH96" s="29">
        <v>94755.659655423573</v>
      </c>
      <c r="BI96" s="29">
        <v>6755.682438807853</v>
      </c>
      <c r="BJ96" s="29">
        <v>177294.42498359794</v>
      </c>
      <c r="BK96" s="29">
        <v>337.85954781008672</v>
      </c>
      <c r="BL96" s="29">
        <v>1007340.9795937508</v>
      </c>
      <c r="BM96" s="29">
        <v>216493.54008330754</v>
      </c>
      <c r="BN96" s="29">
        <v>34342.113435530911</v>
      </c>
      <c r="BO96" s="29">
        <v>121947.94099714136</v>
      </c>
      <c r="BP96" s="29">
        <v>12013.655889463644</v>
      </c>
      <c r="BQ96" s="29">
        <v>17251.43673433171</v>
      </c>
      <c r="BR96" s="29">
        <v>6732.7949808906096</v>
      </c>
      <c r="BS96" s="29">
        <v>0</v>
      </c>
      <c r="BT96" s="59">
        <f t="shared" si="5"/>
        <v>6852021.2025599023</v>
      </c>
      <c r="BU96" s="29">
        <v>5262581.2975125164</v>
      </c>
      <c r="BV96" s="29">
        <v>0</v>
      </c>
      <c r="BW96" s="29">
        <v>357467.0577085797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832.1989952235059</v>
      </c>
      <c r="CD96" s="29">
        <v>3481541.7360577309</v>
      </c>
      <c r="CE96" s="29">
        <v>0</v>
      </c>
      <c r="CF96" s="29">
        <v>0</v>
      </c>
      <c r="CG96" s="29">
        <v>544963.36563791253</v>
      </c>
      <c r="CH96" s="29">
        <v>-299176.68932286778</v>
      </c>
      <c r="CI96" s="29">
        <v>4446776.1379614063</v>
      </c>
      <c r="CJ96" s="38">
        <f t="shared" si="6"/>
        <v>20647006.307110406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361.1863942769786</v>
      </c>
      <c r="D97" s="29">
        <v>25.82165407890303</v>
      </c>
      <c r="E97" s="29">
        <v>15220.191384843234</v>
      </c>
      <c r="F97" s="29">
        <v>2712.0341463171376</v>
      </c>
      <c r="G97" s="29">
        <v>2047.5741547068383</v>
      </c>
      <c r="H97" s="29">
        <v>114.90733136883792</v>
      </c>
      <c r="I97" s="29">
        <v>292.34616629381895</v>
      </c>
      <c r="J97" s="29">
        <v>152.87318253498916</v>
      </c>
      <c r="K97" s="29">
        <v>188.33977761753761</v>
      </c>
      <c r="L97" s="29">
        <v>561.58871677815614</v>
      </c>
      <c r="M97" s="29">
        <v>1153.4206000554177</v>
      </c>
      <c r="N97" s="29">
        <v>1880.5786634141311</v>
      </c>
      <c r="O97" s="29">
        <v>1197.9016059957519</v>
      </c>
      <c r="P97" s="29">
        <v>578.74479884949119</v>
      </c>
      <c r="Q97" s="29">
        <v>755.11634798788737</v>
      </c>
      <c r="R97" s="29">
        <v>9611.545439812724</v>
      </c>
      <c r="S97" s="29">
        <v>40992.90096166786</v>
      </c>
      <c r="T97" s="29">
        <v>15763.986904262911</v>
      </c>
      <c r="U97" s="29">
        <v>98767.785740960069</v>
      </c>
      <c r="V97" s="29">
        <v>3470.0802626970267</v>
      </c>
      <c r="W97" s="29">
        <v>54626.936132016745</v>
      </c>
      <c r="X97" s="29">
        <v>12118.747051066357</v>
      </c>
      <c r="Y97" s="29">
        <v>152886.19368266294</v>
      </c>
      <c r="Z97" s="29">
        <v>699.58364921415171</v>
      </c>
      <c r="AA97" s="29">
        <v>102.86317227167166</v>
      </c>
      <c r="AB97" s="29">
        <v>1797.9571679609312</v>
      </c>
      <c r="AC97" s="29">
        <v>13632.142536771004</v>
      </c>
      <c r="AD97" s="29">
        <v>1080.1843370911645</v>
      </c>
      <c r="AE97" s="29">
        <v>41579.80186711601</v>
      </c>
      <c r="AF97" s="29">
        <v>3517.232810139963</v>
      </c>
      <c r="AG97" s="29">
        <v>65695.038641072431</v>
      </c>
      <c r="AH97" s="29">
        <v>978638.31509798928</v>
      </c>
      <c r="AI97" s="29">
        <v>664315.1554053846</v>
      </c>
      <c r="AJ97" s="29">
        <v>42872.584689581934</v>
      </c>
      <c r="AK97" s="29">
        <v>332.93596846766872</v>
      </c>
      <c r="AL97" s="29">
        <v>1371.3706928866898</v>
      </c>
      <c r="AM97" s="29">
        <v>848.0342089234141</v>
      </c>
      <c r="AN97" s="29">
        <v>321.86623770331391</v>
      </c>
      <c r="AO97" s="29">
        <v>2300.6799158378717</v>
      </c>
      <c r="AP97" s="29">
        <v>66200.36161979544</v>
      </c>
      <c r="AQ97" s="29">
        <v>661.37830031759813</v>
      </c>
      <c r="AR97" s="29">
        <v>161.59612424237685</v>
      </c>
      <c r="AS97" s="29">
        <v>175.22487471668381</v>
      </c>
      <c r="AT97" s="29">
        <v>48.126652051688183</v>
      </c>
      <c r="AU97" s="29">
        <v>257.59400775899167</v>
      </c>
      <c r="AV97" s="29">
        <v>14.957979716426028</v>
      </c>
      <c r="AW97" s="29">
        <v>5.727493498584411</v>
      </c>
      <c r="AX97" s="29">
        <v>1115.1870885003407</v>
      </c>
      <c r="AY97" s="29">
        <v>2111.3240104817105</v>
      </c>
      <c r="AZ97" s="29">
        <v>1989.2696213079726</v>
      </c>
      <c r="BA97" s="29">
        <v>3.8928253256418786</v>
      </c>
      <c r="BB97" s="29">
        <v>449.99727779346051</v>
      </c>
      <c r="BC97" s="29">
        <v>327.73787274632213</v>
      </c>
      <c r="BD97" s="29">
        <v>3778.4758733667763</v>
      </c>
      <c r="BE97" s="29">
        <v>166.59384987482446</v>
      </c>
      <c r="BF97" s="29">
        <v>62.353317037178229</v>
      </c>
      <c r="BG97" s="29">
        <v>395.98905163696179</v>
      </c>
      <c r="BH97" s="29">
        <v>497997.09207796486</v>
      </c>
      <c r="BI97" s="29">
        <v>3984.4393632202969</v>
      </c>
      <c r="BJ97" s="29">
        <v>15685.392894792561</v>
      </c>
      <c r="BK97" s="29">
        <v>82.601496329938072</v>
      </c>
      <c r="BL97" s="29">
        <v>717.65539062811922</v>
      </c>
      <c r="BM97" s="29">
        <v>473.57657055591903</v>
      </c>
      <c r="BN97" s="29">
        <v>508.40245955040928</v>
      </c>
      <c r="BO97" s="29">
        <v>323.72458554206969</v>
      </c>
      <c r="BP97" s="29">
        <v>2243.9724893880079</v>
      </c>
      <c r="BQ97" s="29">
        <v>454.55407441556474</v>
      </c>
      <c r="BR97" s="29">
        <v>388.77619696198701</v>
      </c>
      <c r="BS97" s="29">
        <v>0</v>
      </c>
      <c r="BT97" s="59">
        <f t="shared" si="5"/>
        <v>2835372.5229381961</v>
      </c>
      <c r="BU97" s="29">
        <v>187771.90289797771</v>
      </c>
      <c r="BV97" s="29">
        <v>0</v>
      </c>
      <c r="BW97" s="29">
        <v>1012.2000827990174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397171.34689092677</v>
      </c>
      <c r="CD97" s="29">
        <v>1033853.1883133325</v>
      </c>
      <c r="CE97" s="29">
        <v>0</v>
      </c>
      <c r="CF97" s="29">
        <v>0</v>
      </c>
      <c r="CG97" s="29">
        <v>0</v>
      </c>
      <c r="CH97" s="29">
        <v>-2049.5095612476348</v>
      </c>
      <c r="CI97" s="29">
        <v>537259.31005009171</v>
      </c>
      <c r="CJ97" s="38">
        <f t="shared" si="6"/>
        <v>4990390.9616120765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109434.74590971498</v>
      </c>
      <c r="D98" s="29">
        <v>646.35550067612269</v>
      </c>
      <c r="E98" s="29">
        <v>3872.8577376335425</v>
      </c>
      <c r="F98" s="29">
        <v>4729.6197137687905</v>
      </c>
      <c r="G98" s="29">
        <v>123934.92835661447</v>
      </c>
      <c r="H98" s="29">
        <v>8421.7568145525747</v>
      </c>
      <c r="I98" s="29">
        <v>12420.55042153608</v>
      </c>
      <c r="J98" s="29">
        <v>16094.671945536116</v>
      </c>
      <c r="K98" s="29">
        <v>12248.594396078253</v>
      </c>
      <c r="L98" s="29">
        <v>15855.375721703507</v>
      </c>
      <c r="M98" s="29">
        <v>44369.670314039693</v>
      </c>
      <c r="N98" s="29">
        <v>21586.319070776299</v>
      </c>
      <c r="O98" s="29">
        <v>32484.323767995931</v>
      </c>
      <c r="P98" s="29">
        <v>35594.621625911728</v>
      </c>
      <c r="Q98" s="29">
        <v>12200.553760698242</v>
      </c>
      <c r="R98" s="29">
        <v>33258.912544342689</v>
      </c>
      <c r="S98" s="29">
        <v>7784.2235714059152</v>
      </c>
      <c r="T98" s="29">
        <v>7110.692465572135</v>
      </c>
      <c r="U98" s="29">
        <v>36755.517675427604</v>
      </c>
      <c r="V98" s="29">
        <v>6888.9667019901444</v>
      </c>
      <c r="W98" s="29">
        <v>4524.2040763540108</v>
      </c>
      <c r="X98" s="29">
        <v>19970.022019486769</v>
      </c>
      <c r="Y98" s="29">
        <v>3084.6849811267457</v>
      </c>
      <c r="Z98" s="29">
        <v>469726.67955700564</v>
      </c>
      <c r="AA98" s="29">
        <v>7761.6723256827026</v>
      </c>
      <c r="AB98" s="29">
        <v>17396.33545141813</v>
      </c>
      <c r="AC98" s="29">
        <v>18316.631137722925</v>
      </c>
      <c r="AD98" s="29">
        <v>13591.015548328465</v>
      </c>
      <c r="AE98" s="29">
        <v>94646.853072552956</v>
      </c>
      <c r="AF98" s="29">
        <v>113629.89619931912</v>
      </c>
      <c r="AG98" s="29">
        <v>28151.412325813879</v>
      </c>
      <c r="AH98" s="29">
        <v>1486.4027891250278</v>
      </c>
      <c r="AI98" s="29">
        <v>304.46853337736962</v>
      </c>
      <c r="AJ98" s="29">
        <v>46007.471048582302</v>
      </c>
      <c r="AK98" s="29">
        <v>1085.2510302887515</v>
      </c>
      <c r="AL98" s="29">
        <v>33451.627388270026</v>
      </c>
      <c r="AM98" s="29">
        <v>4334.9031049896184</v>
      </c>
      <c r="AN98" s="29">
        <v>6472.3103860149513</v>
      </c>
      <c r="AO98" s="29">
        <v>10876.162307028953</v>
      </c>
      <c r="AP98" s="29">
        <v>13746.883206146773</v>
      </c>
      <c r="AQ98" s="29">
        <v>9113.3675569071147</v>
      </c>
      <c r="AR98" s="29">
        <v>2390.4355459213707</v>
      </c>
      <c r="AS98" s="29">
        <v>922.65434144299752</v>
      </c>
      <c r="AT98" s="29">
        <v>3737.3918070036239</v>
      </c>
      <c r="AU98" s="29">
        <v>7988.7598133640258</v>
      </c>
      <c r="AV98" s="29">
        <v>2974.0108798136916</v>
      </c>
      <c r="AW98" s="29">
        <v>884.48857355289954</v>
      </c>
      <c r="AX98" s="29">
        <v>7790.7859679021967</v>
      </c>
      <c r="AY98" s="29">
        <v>15098.285749270335</v>
      </c>
      <c r="AZ98" s="29">
        <v>2318.9430557363157</v>
      </c>
      <c r="BA98" s="29">
        <v>1115.3987577613707</v>
      </c>
      <c r="BB98" s="29">
        <v>3291.1216962967387</v>
      </c>
      <c r="BC98" s="29">
        <v>3270.0215112827832</v>
      </c>
      <c r="BD98" s="29">
        <v>5913.6085334933641</v>
      </c>
      <c r="BE98" s="29">
        <v>1474.4922361980148</v>
      </c>
      <c r="BF98" s="29">
        <v>784.48593632691905</v>
      </c>
      <c r="BG98" s="29">
        <v>5979.2522501722287</v>
      </c>
      <c r="BH98" s="29">
        <v>16186.510860412698</v>
      </c>
      <c r="BI98" s="29">
        <v>840.39225098079407</v>
      </c>
      <c r="BJ98" s="29">
        <v>49022.253957954046</v>
      </c>
      <c r="BK98" s="29">
        <v>170.39848897458177</v>
      </c>
      <c r="BL98" s="29">
        <v>28359.318939745426</v>
      </c>
      <c r="BM98" s="29">
        <v>55515.584291959676</v>
      </c>
      <c r="BN98" s="29">
        <v>11516.303823657168</v>
      </c>
      <c r="BO98" s="29">
        <v>11865.119192961894</v>
      </c>
      <c r="BP98" s="29">
        <v>4110.4451836524468</v>
      </c>
      <c r="BQ98" s="29">
        <v>1285.3787216595952</v>
      </c>
      <c r="BR98" s="29">
        <v>1640.2434070660515</v>
      </c>
      <c r="BS98" s="29">
        <v>0</v>
      </c>
      <c r="BT98" s="59">
        <f t="shared" si="5"/>
        <v>1709817.5978360793</v>
      </c>
      <c r="BU98" s="29">
        <v>552627.93425252533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1879155.5523375098</v>
      </c>
      <c r="CJ98" s="38">
        <f t="shared" si="6"/>
        <v>4141601.0844261143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4347.9842320502803</v>
      </c>
      <c r="D100" s="29">
        <v>56.827976059158559</v>
      </c>
      <c r="E100" s="29">
        <v>157.92922589537494</v>
      </c>
      <c r="F100" s="29">
        <v>328.02987320457777</v>
      </c>
      <c r="G100" s="29">
        <v>6444.9250950286723</v>
      </c>
      <c r="H100" s="29">
        <v>502.80885471506883</v>
      </c>
      <c r="I100" s="29">
        <v>758.3777039193817</v>
      </c>
      <c r="J100" s="29">
        <v>974.70595298323769</v>
      </c>
      <c r="K100" s="29">
        <v>666.94651335732158</v>
      </c>
      <c r="L100" s="29">
        <v>980.75304799244668</v>
      </c>
      <c r="M100" s="29">
        <v>2770.1873730556354</v>
      </c>
      <c r="N100" s="29">
        <v>571.57256108864658</v>
      </c>
      <c r="O100" s="29">
        <v>2158.0043823685369</v>
      </c>
      <c r="P100" s="29">
        <v>2422.2479400512202</v>
      </c>
      <c r="Q100" s="29">
        <v>573.71140014583307</v>
      </c>
      <c r="R100" s="29">
        <v>2422.1482915383262</v>
      </c>
      <c r="S100" s="29">
        <v>512.60566686472248</v>
      </c>
      <c r="T100" s="29">
        <v>317.39951045960521</v>
      </c>
      <c r="U100" s="29">
        <v>2165.6532581733718</v>
      </c>
      <c r="V100" s="29">
        <v>415.40285377376813</v>
      </c>
      <c r="W100" s="29">
        <v>270.10701311001549</v>
      </c>
      <c r="X100" s="29">
        <v>1110.9180415286478</v>
      </c>
      <c r="Y100" s="29">
        <v>174.67149502995917</v>
      </c>
      <c r="Z100" s="29">
        <v>4915.4250359743237</v>
      </c>
      <c r="AA100" s="29">
        <v>488.77288203615359</v>
      </c>
      <c r="AB100" s="29">
        <v>17563.644546320073</v>
      </c>
      <c r="AC100" s="29">
        <v>891.11774712164049</v>
      </c>
      <c r="AD100" s="29">
        <v>688.94218500725196</v>
      </c>
      <c r="AE100" s="29">
        <v>5068.7671404409075</v>
      </c>
      <c r="AF100" s="29">
        <v>6069.8672455461628</v>
      </c>
      <c r="AG100" s="29">
        <v>1569.4118023182218</v>
      </c>
      <c r="AH100" s="29">
        <v>454.18273285679271</v>
      </c>
      <c r="AI100" s="29">
        <v>11.609489192945977</v>
      </c>
      <c r="AJ100" s="29">
        <v>2171.7837897835743</v>
      </c>
      <c r="AK100" s="29">
        <v>309.92363412691333</v>
      </c>
      <c r="AL100" s="29">
        <v>1544.9228189190085</v>
      </c>
      <c r="AM100" s="29">
        <v>274.22257660389499</v>
      </c>
      <c r="AN100" s="29">
        <v>423.83781870084238</v>
      </c>
      <c r="AO100" s="29">
        <v>1453.7631819357071</v>
      </c>
      <c r="AP100" s="29">
        <v>1589.7172637817719</v>
      </c>
      <c r="AQ100" s="29">
        <v>629.4065684061319</v>
      </c>
      <c r="AR100" s="29">
        <v>116.06642467466328</v>
      </c>
      <c r="AS100" s="29">
        <v>114.54379729091875</v>
      </c>
      <c r="AT100" s="29">
        <v>283.71247431167438</v>
      </c>
      <c r="AU100" s="29">
        <v>341.70515721470821</v>
      </c>
      <c r="AV100" s="29">
        <v>127.33645801627732</v>
      </c>
      <c r="AW100" s="29">
        <v>37.874664822267256</v>
      </c>
      <c r="AX100" s="29">
        <v>661.47134995231522</v>
      </c>
      <c r="AY100" s="29">
        <v>1533.9090501227083</v>
      </c>
      <c r="AZ100" s="29">
        <v>292.40141318458234</v>
      </c>
      <c r="BA100" s="29">
        <v>149.5871587634395</v>
      </c>
      <c r="BB100" s="29">
        <v>192.41876667674163</v>
      </c>
      <c r="BC100" s="29">
        <v>356.69358563566698</v>
      </c>
      <c r="BD100" s="29">
        <v>493.98162116454347</v>
      </c>
      <c r="BE100" s="29">
        <v>143.88664432165982</v>
      </c>
      <c r="BF100" s="29">
        <v>35.062291244575043</v>
      </c>
      <c r="BG100" s="29">
        <v>492.50429666737529</v>
      </c>
      <c r="BH100" s="29">
        <v>3429.7359718127382</v>
      </c>
      <c r="BI100" s="29">
        <v>81.561237069961962</v>
      </c>
      <c r="BJ100" s="29">
        <v>4486.6750592937105</v>
      </c>
      <c r="BK100" s="29">
        <v>65.811120716581229</v>
      </c>
      <c r="BL100" s="29">
        <v>4214.1646596187147</v>
      </c>
      <c r="BM100" s="29">
        <v>7820.9173767289076</v>
      </c>
      <c r="BN100" s="29">
        <v>827.63456139217101</v>
      </c>
      <c r="BO100" s="29">
        <v>666.68440811892538</v>
      </c>
      <c r="BP100" s="29">
        <v>317.53619555497147</v>
      </c>
      <c r="BQ100" s="29">
        <v>106.45924080056861</v>
      </c>
      <c r="BR100" s="29">
        <v>147.12532686822414</v>
      </c>
      <c r="BS100" s="29">
        <v>0</v>
      </c>
      <c r="BT100" s="59">
        <f t="shared" si="5"/>
        <v>104760.69703350568</v>
      </c>
      <c r="BU100" s="29">
        <v>29804.667387667774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25273.262378563712</v>
      </c>
      <c r="CJ100" s="38">
        <f t="shared" si="6"/>
        <v>159838.62679973716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4032.9650627756223</v>
      </c>
      <c r="D101" s="29">
        <v>117.8547201902817</v>
      </c>
      <c r="E101" s="29">
        <v>38.862496261730058</v>
      </c>
      <c r="F101" s="29">
        <v>2785.3877036182794</v>
      </c>
      <c r="G101" s="29">
        <v>2641.6451283430788</v>
      </c>
      <c r="H101" s="29">
        <v>150.93799757141593</v>
      </c>
      <c r="I101" s="29">
        <v>515.07255736219361</v>
      </c>
      <c r="J101" s="29">
        <v>205.79881520033825</v>
      </c>
      <c r="K101" s="29">
        <v>202.66955159168205</v>
      </c>
      <c r="L101" s="29">
        <v>198.98639382271938</v>
      </c>
      <c r="M101" s="29">
        <v>1002.2123243228297</v>
      </c>
      <c r="N101" s="29">
        <v>2427.3365927379718</v>
      </c>
      <c r="O101" s="29">
        <v>443.96239960812477</v>
      </c>
      <c r="P101" s="29">
        <v>639.39469169464428</v>
      </c>
      <c r="Q101" s="29">
        <v>201.45149330003693</v>
      </c>
      <c r="R101" s="29">
        <v>833.08334743216619</v>
      </c>
      <c r="S101" s="29">
        <v>571.03047343840228</v>
      </c>
      <c r="T101" s="29">
        <v>401.16648460994486</v>
      </c>
      <c r="U101" s="29">
        <v>1921.5553064747999</v>
      </c>
      <c r="V101" s="29">
        <v>121.03776725526095</v>
      </c>
      <c r="W101" s="29">
        <v>176.89628838634357</v>
      </c>
      <c r="X101" s="29">
        <v>1172.8232149993664</v>
      </c>
      <c r="Y101" s="29">
        <v>281.95994049369619</v>
      </c>
      <c r="Z101" s="29">
        <v>18065.240155743602</v>
      </c>
      <c r="AA101" s="29">
        <v>1485.5565757624106</v>
      </c>
      <c r="AB101" s="29">
        <v>5245.786406356975</v>
      </c>
      <c r="AC101" s="29">
        <v>11623527.773559015</v>
      </c>
      <c r="AD101" s="29">
        <v>866.5380833387286</v>
      </c>
      <c r="AE101" s="29">
        <v>5609.7749412256035</v>
      </c>
      <c r="AF101" s="29">
        <v>2017.1309299579816</v>
      </c>
      <c r="AG101" s="29">
        <v>2673.6669562644902</v>
      </c>
      <c r="AH101" s="29">
        <v>398.19461427198178</v>
      </c>
      <c r="AI101" s="29">
        <v>128.07466825117876</v>
      </c>
      <c r="AJ101" s="29">
        <v>5389.975126006083</v>
      </c>
      <c r="AK101" s="29">
        <v>1428.889546195873</v>
      </c>
      <c r="AL101" s="29">
        <v>1483.7336570910877</v>
      </c>
      <c r="AM101" s="29">
        <v>300.86797616196549</v>
      </c>
      <c r="AN101" s="29">
        <v>1595.7515386099353</v>
      </c>
      <c r="AO101" s="29">
        <v>12742.039344459419</v>
      </c>
      <c r="AP101" s="29">
        <v>985.54767700911202</v>
      </c>
      <c r="AQ101" s="29">
        <v>7338.4707106242176</v>
      </c>
      <c r="AR101" s="29">
        <v>1508.9097761438716</v>
      </c>
      <c r="AS101" s="29">
        <v>1154.8774695138045</v>
      </c>
      <c r="AT101" s="29">
        <v>1443.8205322300255</v>
      </c>
      <c r="AU101" s="29">
        <v>48158.998021247353</v>
      </c>
      <c r="AV101" s="29">
        <v>47742.438737856472</v>
      </c>
      <c r="AW101" s="29">
        <v>44354.889426850248</v>
      </c>
      <c r="AX101" s="29">
        <v>961.38569212455445</v>
      </c>
      <c r="AY101" s="29">
        <v>695.17136843391518</v>
      </c>
      <c r="AZ101" s="29">
        <v>197.03243683253851</v>
      </c>
      <c r="BA101" s="29">
        <v>49.827474739181405</v>
      </c>
      <c r="BB101" s="29">
        <v>230.37390310957025</v>
      </c>
      <c r="BC101" s="29">
        <v>634.23013721338236</v>
      </c>
      <c r="BD101" s="29">
        <v>427.92725860706264</v>
      </c>
      <c r="BE101" s="29">
        <v>85.093381840523151</v>
      </c>
      <c r="BF101" s="29">
        <v>65.511465061304747</v>
      </c>
      <c r="BG101" s="29">
        <v>1486.9122898418482</v>
      </c>
      <c r="BH101" s="29">
        <v>10739.859215593209</v>
      </c>
      <c r="BI101" s="29">
        <v>40.271209838796395</v>
      </c>
      <c r="BJ101" s="29">
        <v>2373.4409875281094</v>
      </c>
      <c r="BK101" s="29">
        <v>32.17224153727264</v>
      </c>
      <c r="BL101" s="29">
        <v>3936.4589143440799</v>
      </c>
      <c r="BM101" s="29">
        <v>5010.002775997139</v>
      </c>
      <c r="BN101" s="29">
        <v>760.38437903254658</v>
      </c>
      <c r="BO101" s="29">
        <v>1203.7539094964527</v>
      </c>
      <c r="BP101" s="29">
        <v>2336.3287133537115</v>
      </c>
      <c r="BQ101" s="29">
        <v>126.64968002128973</v>
      </c>
      <c r="BR101" s="29">
        <v>92.878398493434986</v>
      </c>
      <c r="BS101" s="29">
        <v>0</v>
      </c>
      <c r="BT101" s="59">
        <f t="shared" si="5"/>
        <v>11888216.703014717</v>
      </c>
      <c r="BU101" s="29">
        <v>5860.8858610745638</v>
      </c>
      <c r="BV101" s="29">
        <v>0</v>
      </c>
      <c r="BW101" s="29">
        <v>1850.3683042484886</v>
      </c>
      <c r="BX101" s="29">
        <v>0</v>
      </c>
      <c r="BY101" s="29">
        <v>0</v>
      </c>
      <c r="BZ101" s="29">
        <v>1078174.3407044236</v>
      </c>
      <c r="CA101" s="29">
        <v>185296.90493672102</v>
      </c>
      <c r="CB101" s="29">
        <v>1584869.9209712595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59.739548218827522</v>
      </c>
      <c r="CJ101" s="38">
        <f t="shared" si="6"/>
        <v>14744328.863340665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17124.473690890343</v>
      </c>
      <c r="D102" s="29">
        <v>1388.4197546507426</v>
      </c>
      <c r="E102" s="29">
        <v>449.1951375255307</v>
      </c>
      <c r="F102" s="29">
        <v>841.1637219242939</v>
      </c>
      <c r="G102" s="29">
        <v>5633.3539428467739</v>
      </c>
      <c r="H102" s="29">
        <v>657.4594975575767</v>
      </c>
      <c r="I102" s="29">
        <v>907.28792012459462</v>
      </c>
      <c r="J102" s="29">
        <v>267.22955059416938</v>
      </c>
      <c r="K102" s="29">
        <v>634.76410440371103</v>
      </c>
      <c r="L102" s="29">
        <v>38.658327650334009</v>
      </c>
      <c r="M102" s="29">
        <v>1340.3048935443389</v>
      </c>
      <c r="N102" s="29">
        <v>1143.3669557980843</v>
      </c>
      <c r="O102" s="29">
        <v>1015.1656742458892</v>
      </c>
      <c r="P102" s="29">
        <v>3919.6259903777186</v>
      </c>
      <c r="Q102" s="29">
        <v>258.14188388846145</v>
      </c>
      <c r="R102" s="29">
        <v>5361.4702064379908</v>
      </c>
      <c r="S102" s="29">
        <v>577.2677444674149</v>
      </c>
      <c r="T102" s="29">
        <v>596.23569806880857</v>
      </c>
      <c r="U102" s="29">
        <v>3561.1912866572361</v>
      </c>
      <c r="V102" s="29">
        <v>385.47075491626572</v>
      </c>
      <c r="W102" s="29">
        <v>159.49523002310093</v>
      </c>
      <c r="X102" s="29">
        <v>2242.0064009147945</v>
      </c>
      <c r="Y102" s="29">
        <v>2415.3128786748148</v>
      </c>
      <c r="Z102" s="29">
        <v>2245.3321862821722</v>
      </c>
      <c r="AA102" s="29">
        <v>209.80094987835281</v>
      </c>
      <c r="AB102" s="29">
        <v>5226.8289133537946</v>
      </c>
      <c r="AC102" s="29">
        <v>55595.363823328167</v>
      </c>
      <c r="AD102" s="29">
        <v>567967.43132124178</v>
      </c>
      <c r="AE102" s="29">
        <v>28458.2445751341</v>
      </c>
      <c r="AF102" s="29">
        <v>10851.310784105435</v>
      </c>
      <c r="AG102" s="29">
        <v>143022.64055769666</v>
      </c>
      <c r="AH102" s="29">
        <v>339.82474492007492</v>
      </c>
      <c r="AI102" s="29">
        <v>134.88822207242077</v>
      </c>
      <c r="AJ102" s="29">
        <v>9242.2769149513806</v>
      </c>
      <c r="AK102" s="29">
        <v>1790.9099665836502</v>
      </c>
      <c r="AL102" s="29">
        <v>3019.0205704752507</v>
      </c>
      <c r="AM102" s="29">
        <v>763.94273984539052</v>
      </c>
      <c r="AN102" s="29">
        <v>1860.2098956591142</v>
      </c>
      <c r="AO102" s="29">
        <v>2028.4895296429168</v>
      </c>
      <c r="AP102" s="29">
        <v>2420.4495536197396</v>
      </c>
      <c r="AQ102" s="29">
        <v>12023.217118043716</v>
      </c>
      <c r="AR102" s="29">
        <v>255.21921189457163</v>
      </c>
      <c r="AS102" s="29">
        <v>239.06949911787399</v>
      </c>
      <c r="AT102" s="29">
        <v>1062.1668941078683</v>
      </c>
      <c r="AU102" s="29">
        <v>3661.9904654231555</v>
      </c>
      <c r="AV102" s="29">
        <v>228.32475714925008</v>
      </c>
      <c r="AW102" s="29">
        <v>360.37611905136032</v>
      </c>
      <c r="AX102" s="29">
        <v>2346.5556525347106</v>
      </c>
      <c r="AY102" s="29">
        <v>2831.3659285224844</v>
      </c>
      <c r="AZ102" s="29">
        <v>222.74555344689992</v>
      </c>
      <c r="BA102" s="29">
        <v>185.2335657392853</v>
      </c>
      <c r="BB102" s="29">
        <v>1006.0234384901008</v>
      </c>
      <c r="BC102" s="29">
        <v>1298.1506600369235</v>
      </c>
      <c r="BD102" s="29">
        <v>45263.674019982172</v>
      </c>
      <c r="BE102" s="29">
        <v>524.64271503396537</v>
      </c>
      <c r="BF102" s="29">
        <v>224.9533772893582</v>
      </c>
      <c r="BG102" s="29">
        <v>7979.3384546104699</v>
      </c>
      <c r="BH102" s="29">
        <v>9584.8226658742788</v>
      </c>
      <c r="BI102" s="29">
        <v>92.573132585229331</v>
      </c>
      <c r="BJ102" s="29">
        <v>2169.181129327932</v>
      </c>
      <c r="BK102" s="29">
        <v>401.59663125211756</v>
      </c>
      <c r="BL102" s="29">
        <v>1390.7363609474876</v>
      </c>
      <c r="BM102" s="29">
        <v>1036.7733159151521</v>
      </c>
      <c r="BN102" s="29">
        <v>572.79584891739728</v>
      </c>
      <c r="BO102" s="29">
        <v>635.15950273568092</v>
      </c>
      <c r="BP102" s="29">
        <v>441.343967802468</v>
      </c>
      <c r="BQ102" s="29">
        <v>1182.226375107334</v>
      </c>
      <c r="BR102" s="29">
        <v>1338.5194224668012</v>
      </c>
      <c r="BS102" s="29">
        <v>0</v>
      </c>
      <c r="BT102" s="59">
        <f t="shared" si="5"/>
        <v>984652.80227837944</v>
      </c>
      <c r="BU102" s="29">
        <v>798026.2577150428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77.159164547655081</v>
      </c>
      <c r="CJ102" s="38">
        <f t="shared" si="6"/>
        <v>1782756.2191579698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151218.7961081111</v>
      </c>
      <c r="D103" s="29">
        <v>1484.0096410211584</v>
      </c>
      <c r="E103" s="29">
        <v>2201.9260472419364</v>
      </c>
      <c r="F103" s="29">
        <v>15791.704181639332</v>
      </c>
      <c r="G103" s="29">
        <v>1095942.6670031883</v>
      </c>
      <c r="H103" s="29">
        <v>102865.12518613297</v>
      </c>
      <c r="I103" s="29">
        <v>94238.852368315784</v>
      </c>
      <c r="J103" s="29">
        <v>29649.19151005154</v>
      </c>
      <c r="K103" s="29">
        <v>84555.554317790433</v>
      </c>
      <c r="L103" s="29">
        <v>67240.88848375759</v>
      </c>
      <c r="M103" s="29">
        <v>641936.20733868447</v>
      </c>
      <c r="N103" s="29">
        <v>371282.74819298583</v>
      </c>
      <c r="O103" s="29">
        <v>170881.41589080979</v>
      </c>
      <c r="P103" s="29">
        <v>50259.708504493217</v>
      </c>
      <c r="Q103" s="29">
        <v>51782.458272097807</v>
      </c>
      <c r="R103" s="29">
        <v>291886.87190277741</v>
      </c>
      <c r="S103" s="29">
        <v>189901.62117014884</v>
      </c>
      <c r="T103" s="29">
        <v>84840.366954486279</v>
      </c>
      <c r="U103" s="29">
        <v>858560.45419601351</v>
      </c>
      <c r="V103" s="29">
        <v>33661.014265815298</v>
      </c>
      <c r="W103" s="29">
        <v>67107.743311679922</v>
      </c>
      <c r="X103" s="29">
        <v>314499.25243004091</v>
      </c>
      <c r="Y103" s="29">
        <v>110434.8050939486</v>
      </c>
      <c r="Z103" s="29">
        <v>5360.2280625944713</v>
      </c>
      <c r="AA103" s="29">
        <v>37.593093024921437</v>
      </c>
      <c r="AB103" s="29">
        <v>299278.90087808034</v>
      </c>
      <c r="AC103" s="29">
        <v>26017.954409847367</v>
      </c>
      <c r="AD103" s="29">
        <v>757.74972960578975</v>
      </c>
      <c r="AE103" s="29">
        <v>4798843.6280399188</v>
      </c>
      <c r="AF103" s="29">
        <v>14078.495091278983</v>
      </c>
      <c r="AG103" s="29">
        <v>1133.811449847268</v>
      </c>
      <c r="AH103" s="29">
        <v>307.83177539145532</v>
      </c>
      <c r="AI103" s="29">
        <v>147.59557393866504</v>
      </c>
      <c r="AJ103" s="29">
        <v>265.40351234056277</v>
      </c>
      <c r="AK103" s="29">
        <v>45.915916869024372</v>
      </c>
      <c r="AL103" s="29">
        <v>31846.989639963729</v>
      </c>
      <c r="AM103" s="29">
        <v>173388.03637097296</v>
      </c>
      <c r="AN103" s="29">
        <v>208732.94692781841</v>
      </c>
      <c r="AO103" s="29">
        <v>93791.197778195652</v>
      </c>
      <c r="AP103" s="29">
        <v>30403.439115572139</v>
      </c>
      <c r="AQ103" s="29">
        <v>37158.604802537739</v>
      </c>
      <c r="AR103" s="29">
        <v>1134.9034823228535</v>
      </c>
      <c r="AS103" s="29">
        <v>14775.19546266933</v>
      </c>
      <c r="AT103" s="29">
        <v>1116.4164360552802</v>
      </c>
      <c r="AU103" s="29">
        <v>2456.2089591183958</v>
      </c>
      <c r="AV103" s="29">
        <v>244.46449202316794</v>
      </c>
      <c r="AW103" s="29">
        <v>0</v>
      </c>
      <c r="AX103" s="29">
        <v>2705.5907919411343</v>
      </c>
      <c r="AY103" s="29">
        <v>5978.0901003581303</v>
      </c>
      <c r="AZ103" s="29">
        <v>13638.329364905354</v>
      </c>
      <c r="BA103" s="29">
        <v>0</v>
      </c>
      <c r="BB103" s="29">
        <v>2838.6858441573286</v>
      </c>
      <c r="BC103" s="29">
        <v>405.22344710937944</v>
      </c>
      <c r="BD103" s="29">
        <v>60911.912771151532</v>
      </c>
      <c r="BE103" s="29">
        <v>351.59922989893249</v>
      </c>
      <c r="BF103" s="29">
        <v>18.578869342762406</v>
      </c>
      <c r="BG103" s="29">
        <v>46036.552108201809</v>
      </c>
      <c r="BH103" s="29">
        <v>7754.5479354947911</v>
      </c>
      <c r="BI103" s="29">
        <v>333.61935190344275</v>
      </c>
      <c r="BJ103" s="29">
        <v>31.284303583479875</v>
      </c>
      <c r="BK103" s="29">
        <v>75.25148633640039</v>
      </c>
      <c r="BL103" s="29">
        <v>3.5425880311469067</v>
      </c>
      <c r="BM103" s="29">
        <v>31.196719176708068</v>
      </c>
      <c r="BN103" s="29">
        <v>12077.324229411957</v>
      </c>
      <c r="BO103" s="29">
        <v>263.72639825327946</v>
      </c>
      <c r="BP103" s="29">
        <v>1031.7806632400134</v>
      </c>
      <c r="BQ103" s="29">
        <v>263.78508857800011</v>
      </c>
      <c r="BR103" s="29">
        <v>175.4233831289136</v>
      </c>
      <c r="BS103" s="29">
        <v>0</v>
      </c>
      <c r="BT103" s="59">
        <f t="shared" si="5"/>
        <v>10778472.938045422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-3500.4230905081799</v>
      </c>
      <c r="CI103" s="29">
        <v>60817.422961522832</v>
      </c>
      <c r="CJ103" s="38">
        <f t="shared" si="6"/>
        <v>10835789.937916437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717.37547593573413</v>
      </c>
      <c r="D104" s="29">
        <v>82.803963675053851</v>
      </c>
      <c r="E104" s="29">
        <v>122.86187325947209</v>
      </c>
      <c r="F104" s="29">
        <v>423.31982992182395</v>
      </c>
      <c r="G104" s="29">
        <v>3505.6109085003036</v>
      </c>
      <c r="H104" s="29">
        <v>277.39031280370324</v>
      </c>
      <c r="I104" s="29">
        <v>75.393062412189863</v>
      </c>
      <c r="J104" s="29">
        <v>433.24607500488969</v>
      </c>
      <c r="K104" s="29">
        <v>173.8394924269173</v>
      </c>
      <c r="L104" s="29">
        <v>4.9359953506590521</v>
      </c>
      <c r="M104" s="29">
        <v>5367.2445002401146</v>
      </c>
      <c r="N104" s="29">
        <v>7677.4762505613471</v>
      </c>
      <c r="O104" s="29">
        <v>1303.2042608108929</v>
      </c>
      <c r="P104" s="29">
        <v>1250.8757696377938</v>
      </c>
      <c r="Q104" s="29">
        <v>341.9282146051915</v>
      </c>
      <c r="R104" s="29">
        <v>2549.0470542604608</v>
      </c>
      <c r="S104" s="29">
        <v>757.32304795242544</v>
      </c>
      <c r="T104" s="29">
        <v>572.05070738328141</v>
      </c>
      <c r="U104" s="29">
        <v>4081.2581873597956</v>
      </c>
      <c r="V104" s="29">
        <v>372.75704044763859</v>
      </c>
      <c r="W104" s="29">
        <v>126.71744352653073</v>
      </c>
      <c r="X104" s="29">
        <v>6181.3655947168609</v>
      </c>
      <c r="Y104" s="29">
        <v>422.04114572528363</v>
      </c>
      <c r="Z104" s="29">
        <v>299.08709260636635</v>
      </c>
      <c r="AA104" s="29">
        <v>2.097598979967902</v>
      </c>
      <c r="AB104" s="29">
        <v>23.074772520230702</v>
      </c>
      <c r="AC104" s="29">
        <v>1451.7356816045149</v>
      </c>
      <c r="AD104" s="29">
        <v>42.280507639699245</v>
      </c>
      <c r="AE104" s="29">
        <v>11912.909860374113</v>
      </c>
      <c r="AF104" s="29">
        <v>785.54421863265986</v>
      </c>
      <c r="AG104" s="29">
        <v>63.263795813578213</v>
      </c>
      <c r="AH104" s="29">
        <v>17.17623015575677</v>
      </c>
      <c r="AI104" s="29">
        <v>8.2354576447402579</v>
      </c>
      <c r="AJ104" s="29">
        <v>14.808840957232649</v>
      </c>
      <c r="AK104" s="29">
        <v>2.5619913780431749</v>
      </c>
      <c r="AL104" s="29">
        <v>1776.9810217872514</v>
      </c>
      <c r="AM104" s="29">
        <v>1480.7880956064396</v>
      </c>
      <c r="AN104" s="29">
        <v>10413.05118894636</v>
      </c>
      <c r="AO104" s="29">
        <v>5233.3102860499475</v>
      </c>
      <c r="AP104" s="29">
        <v>1696.4345740747813</v>
      </c>
      <c r="AQ104" s="29">
        <v>2073.3556382152724</v>
      </c>
      <c r="AR104" s="29">
        <v>63.324727782662421</v>
      </c>
      <c r="AS104" s="29">
        <v>824.41832735781315</v>
      </c>
      <c r="AT104" s="29">
        <v>62.29319762116932</v>
      </c>
      <c r="AU104" s="29">
        <v>137.05021275920436</v>
      </c>
      <c r="AV104" s="29">
        <v>13.640499041847216</v>
      </c>
      <c r="AW104" s="29">
        <v>0</v>
      </c>
      <c r="AX104" s="29">
        <v>150.96508474912827</v>
      </c>
      <c r="AY104" s="29">
        <v>333.56222283377929</v>
      </c>
      <c r="AZ104" s="29">
        <v>760.98409062528208</v>
      </c>
      <c r="BA104" s="29">
        <v>0</v>
      </c>
      <c r="BB104" s="29">
        <v>158.39145014679124</v>
      </c>
      <c r="BC104" s="29">
        <v>22.610437697162421</v>
      </c>
      <c r="BD104" s="29">
        <v>3398.7298083355049</v>
      </c>
      <c r="BE104" s="29">
        <v>19.618342765477394</v>
      </c>
      <c r="BF104" s="29">
        <v>1.0366536555444237</v>
      </c>
      <c r="BG104" s="29">
        <v>2568.7225175637554</v>
      </c>
      <c r="BH104" s="29">
        <v>432.68405176425466</v>
      </c>
      <c r="BI104" s="29">
        <v>18.615111303626986</v>
      </c>
      <c r="BJ104" s="29">
        <v>1.2129854912012414</v>
      </c>
      <c r="BK104" s="29">
        <v>4.1988415417846845</v>
      </c>
      <c r="BL104" s="29">
        <v>0</v>
      </c>
      <c r="BM104" s="29">
        <v>1.5056095677589487</v>
      </c>
      <c r="BN104" s="29">
        <v>673.88397434919477</v>
      </c>
      <c r="BO104" s="29">
        <v>14.715262256759967</v>
      </c>
      <c r="BP104" s="29">
        <v>57.570736762002284</v>
      </c>
      <c r="BQ104" s="29">
        <v>14.71853702760551</v>
      </c>
      <c r="BR104" s="29">
        <v>9.7881786040656475</v>
      </c>
      <c r="BS104" s="29">
        <v>0</v>
      </c>
      <c r="BT104" s="59">
        <f t="shared" si="5"/>
        <v>83861.003921108699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16429.01491205992</v>
      </c>
      <c r="CJ104" s="38">
        <f t="shared" si="6"/>
        <v>100290.01883316862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49142.642657315359</v>
      </c>
      <c r="D105" s="29">
        <v>23051.457908990204</v>
      </c>
      <c r="E105" s="29">
        <v>5279.5279128943821</v>
      </c>
      <c r="F105" s="29">
        <v>794154.01644677413</v>
      </c>
      <c r="G105" s="29">
        <v>1000517.7474679807</v>
      </c>
      <c r="H105" s="29">
        <v>36021.483940300372</v>
      </c>
      <c r="I105" s="29">
        <v>66733.063128931317</v>
      </c>
      <c r="J105" s="29">
        <v>80255.518393142338</v>
      </c>
      <c r="K105" s="29">
        <v>49923.816911280941</v>
      </c>
      <c r="L105" s="29">
        <v>41015.517450209831</v>
      </c>
      <c r="M105" s="29">
        <v>93892.704956331974</v>
      </c>
      <c r="N105" s="29">
        <v>54323.198663680792</v>
      </c>
      <c r="O105" s="29">
        <v>77470.512723823093</v>
      </c>
      <c r="P105" s="29">
        <v>210973.41306835701</v>
      </c>
      <c r="Q105" s="29">
        <v>29162.990384601813</v>
      </c>
      <c r="R105" s="29">
        <v>76923.537313018183</v>
      </c>
      <c r="S105" s="29">
        <v>42914.435351549546</v>
      </c>
      <c r="T105" s="29">
        <v>56532.603960731707</v>
      </c>
      <c r="U105" s="29">
        <v>144533.89111508289</v>
      </c>
      <c r="V105" s="29">
        <v>23500.838492690069</v>
      </c>
      <c r="W105" s="29">
        <v>6819.7686120229064</v>
      </c>
      <c r="X105" s="29">
        <v>171294.03814014257</v>
      </c>
      <c r="Y105" s="29">
        <v>17016.816018008973</v>
      </c>
      <c r="Z105" s="29">
        <v>6416.0670196875508</v>
      </c>
      <c r="AA105" s="29">
        <v>8618.179342017891</v>
      </c>
      <c r="AB105" s="29">
        <v>233293.58032798779</v>
      </c>
      <c r="AC105" s="29">
        <v>202853.58430499083</v>
      </c>
      <c r="AD105" s="29">
        <v>58372.20842750169</v>
      </c>
      <c r="AE105" s="29">
        <v>3953170.1778739844</v>
      </c>
      <c r="AF105" s="29">
        <v>494522.66360772867</v>
      </c>
      <c r="AG105" s="29">
        <v>1175303.6881426822</v>
      </c>
      <c r="AH105" s="29">
        <v>15051.835537313184</v>
      </c>
      <c r="AI105" s="29">
        <v>287.23885059639343</v>
      </c>
      <c r="AJ105" s="29">
        <v>258625.84003896825</v>
      </c>
      <c r="AK105" s="29">
        <v>73512.453238666363</v>
      </c>
      <c r="AL105" s="29">
        <v>8705.3267071445753</v>
      </c>
      <c r="AM105" s="29">
        <v>60408.633310925077</v>
      </c>
      <c r="AN105" s="29">
        <v>6088.8470346841113</v>
      </c>
      <c r="AO105" s="29">
        <v>116578.9446562627</v>
      </c>
      <c r="AP105" s="29">
        <v>25752.487087345158</v>
      </c>
      <c r="AQ105" s="29">
        <v>11355.5307770154</v>
      </c>
      <c r="AR105" s="29">
        <v>2043.8761571751827</v>
      </c>
      <c r="AS105" s="29">
        <v>1715.2214973662612</v>
      </c>
      <c r="AT105" s="29">
        <v>3423.2921484606459</v>
      </c>
      <c r="AU105" s="29">
        <v>6407.2104619801139</v>
      </c>
      <c r="AV105" s="29">
        <v>796.90514639557864</v>
      </c>
      <c r="AW105" s="29">
        <v>325.44080376680409</v>
      </c>
      <c r="AX105" s="29">
        <v>20373.27792049366</v>
      </c>
      <c r="AY105" s="29">
        <v>22547.254123580948</v>
      </c>
      <c r="AZ105" s="29">
        <v>3275.7121819862077</v>
      </c>
      <c r="BA105" s="29">
        <v>1104.1720385511892</v>
      </c>
      <c r="BB105" s="29">
        <v>6084.3527764002902</v>
      </c>
      <c r="BC105" s="29">
        <v>11830.362100492073</v>
      </c>
      <c r="BD105" s="29">
        <v>14981.441689850883</v>
      </c>
      <c r="BE105" s="29">
        <v>7879.7109171789671</v>
      </c>
      <c r="BF105" s="29">
        <v>1611.3782503937684</v>
      </c>
      <c r="BG105" s="29">
        <v>24840.823405027782</v>
      </c>
      <c r="BH105" s="29">
        <v>105430.81017328572</v>
      </c>
      <c r="BI105" s="29">
        <v>8371.0399509447598</v>
      </c>
      <c r="BJ105" s="29">
        <v>76987.759129260259</v>
      </c>
      <c r="BK105" s="29">
        <v>1743.2960147511399</v>
      </c>
      <c r="BL105" s="29">
        <v>36084.514322137911</v>
      </c>
      <c r="BM105" s="29">
        <v>67663.917261461407</v>
      </c>
      <c r="BN105" s="29">
        <v>13557.307818537653</v>
      </c>
      <c r="BO105" s="29">
        <v>9432.2593614825946</v>
      </c>
      <c r="BP105" s="29">
        <v>8387.8920464774237</v>
      </c>
      <c r="BQ105" s="29">
        <v>18782.934456473864</v>
      </c>
      <c r="BR105" s="29">
        <v>10623.306446725033</v>
      </c>
      <c r="BS105" s="29">
        <v>0</v>
      </c>
      <c r="BT105" s="59">
        <f t="shared" si="5"/>
        <v>10346676.295903997</v>
      </c>
      <c r="BU105" s="29">
        <v>221349.02245951342</v>
      </c>
      <c r="BV105" s="29">
        <v>0</v>
      </c>
      <c r="BW105" s="29">
        <v>5861.5672924031414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30.414886436913452</v>
      </c>
      <c r="CJ105" s="38">
        <f t="shared" si="6"/>
        <v>10573917.300542351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114.75854146635292</v>
      </c>
      <c r="D106" s="29">
        <v>265.05570474359405</v>
      </c>
      <c r="E106" s="29">
        <v>1.761906624298601</v>
      </c>
      <c r="F106" s="29">
        <v>258733.11521251069</v>
      </c>
      <c r="G106" s="29">
        <v>302656.29160377057</v>
      </c>
      <c r="H106" s="29">
        <v>33319.656683280773</v>
      </c>
      <c r="I106" s="29">
        <v>4766.9919267303721</v>
      </c>
      <c r="J106" s="29">
        <v>864.04767274711662</v>
      </c>
      <c r="K106" s="29">
        <v>66.486273983549509</v>
      </c>
      <c r="L106" s="29">
        <v>20300.764328544774</v>
      </c>
      <c r="M106" s="29">
        <v>126383.49687831564</v>
      </c>
      <c r="N106" s="29">
        <v>55674.738871649024</v>
      </c>
      <c r="O106" s="29">
        <v>14240.869589940487</v>
      </c>
      <c r="P106" s="29">
        <v>104888.77032936267</v>
      </c>
      <c r="Q106" s="29">
        <v>6924.8509507892659</v>
      </c>
      <c r="R106" s="29">
        <v>59817.81950037647</v>
      </c>
      <c r="S106" s="29">
        <v>26950.206444802192</v>
      </c>
      <c r="T106" s="29">
        <v>10161.878569834607</v>
      </c>
      <c r="U106" s="29">
        <v>360235.94521915604</v>
      </c>
      <c r="V106" s="29">
        <v>15706.663411150628</v>
      </c>
      <c r="W106" s="29">
        <v>1969.9410697709252</v>
      </c>
      <c r="X106" s="29">
        <v>38218.84506211496</v>
      </c>
      <c r="Y106" s="29">
        <v>5141.7397679603082</v>
      </c>
      <c r="Z106" s="29">
        <v>319.32677713229987</v>
      </c>
      <c r="AA106" s="29">
        <v>354.89972377300137</v>
      </c>
      <c r="AB106" s="29">
        <v>25281.751256499054</v>
      </c>
      <c r="AC106" s="29">
        <v>34275.393077580884</v>
      </c>
      <c r="AD106" s="29">
        <v>6415.8473012163604</v>
      </c>
      <c r="AE106" s="29">
        <v>1301868.2134326554</v>
      </c>
      <c r="AF106" s="29">
        <v>11556.937689524948</v>
      </c>
      <c r="AG106" s="29">
        <v>1405419.878251513</v>
      </c>
      <c r="AH106" s="29">
        <v>588414.36235596088</v>
      </c>
      <c r="AI106" s="29">
        <v>77.059516199758093</v>
      </c>
      <c r="AJ106" s="29">
        <v>150329.52960497502</v>
      </c>
      <c r="AK106" s="29">
        <v>51614.800617308596</v>
      </c>
      <c r="AL106" s="29">
        <v>646.52017119650407</v>
      </c>
      <c r="AM106" s="29">
        <v>18948.344135921532</v>
      </c>
      <c r="AN106" s="29">
        <v>593.8299387415849</v>
      </c>
      <c r="AO106" s="29">
        <v>53656.657929391899</v>
      </c>
      <c r="AP106" s="29">
        <v>3903.6676441605509</v>
      </c>
      <c r="AQ106" s="29">
        <v>791.67941965753153</v>
      </c>
      <c r="AR106" s="29">
        <v>22.95780187373439</v>
      </c>
      <c r="AS106" s="29">
        <v>133.01875600924501</v>
      </c>
      <c r="AT106" s="29">
        <v>287.89740200770325</v>
      </c>
      <c r="AU106" s="29">
        <v>276.40780533823738</v>
      </c>
      <c r="AV106" s="29">
        <v>1.2028970758003228</v>
      </c>
      <c r="AW106" s="29">
        <v>1.1643670244949531</v>
      </c>
      <c r="AX106" s="29">
        <v>3951.557937149958</v>
      </c>
      <c r="AY106" s="29">
        <v>2818.2256509470867</v>
      </c>
      <c r="AZ106" s="29">
        <v>417.47892764861467</v>
      </c>
      <c r="BA106" s="29">
        <v>647.4495623695135</v>
      </c>
      <c r="BB106" s="29">
        <v>831.48852866189873</v>
      </c>
      <c r="BC106" s="29">
        <v>1773.2157643262358</v>
      </c>
      <c r="BD106" s="29">
        <v>7926.6875231041549</v>
      </c>
      <c r="BE106" s="29">
        <v>1025.6433940032923</v>
      </c>
      <c r="BF106" s="29">
        <v>4994.2868630969015</v>
      </c>
      <c r="BG106" s="29">
        <v>1988.6324232217137</v>
      </c>
      <c r="BH106" s="29">
        <v>35912.4419122568</v>
      </c>
      <c r="BI106" s="29">
        <v>3009.9465801874303</v>
      </c>
      <c r="BJ106" s="29">
        <v>22055.751504300639</v>
      </c>
      <c r="BK106" s="29">
        <v>211.22526848400764</v>
      </c>
      <c r="BL106" s="29">
        <v>4194.4077928176366</v>
      </c>
      <c r="BM106" s="29">
        <v>16867.800093683058</v>
      </c>
      <c r="BN106" s="29">
        <v>2969.3697577316234</v>
      </c>
      <c r="BO106" s="29">
        <v>1776.806183237959</v>
      </c>
      <c r="BP106" s="29">
        <v>1678.9546986426308</v>
      </c>
      <c r="BQ106" s="29">
        <v>1285.6517087045995</v>
      </c>
      <c r="BR106" s="29">
        <v>236.91299971170184</v>
      </c>
      <c r="BS106" s="29">
        <v>0</v>
      </c>
      <c r="BT106" s="59">
        <f t="shared" si="5"/>
        <v>5219169.9784666542</v>
      </c>
      <c r="BU106" s="29">
        <v>22818.56247696951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19627462.144961663</v>
      </c>
      <c r="CJ106" s="38">
        <f t="shared" si="6"/>
        <v>24869450.685905285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5296.4120407679266</v>
      </c>
      <c r="D107" s="29">
        <v>328.78956902506724</v>
      </c>
      <c r="E107" s="29">
        <v>986.73572819015772</v>
      </c>
      <c r="F107" s="29">
        <v>44244.382727144286</v>
      </c>
      <c r="G107" s="29">
        <v>189210.88765512922</v>
      </c>
      <c r="H107" s="29">
        <v>7482.9347143139476</v>
      </c>
      <c r="I107" s="29">
        <v>10481.463790986771</v>
      </c>
      <c r="J107" s="29">
        <v>2052.7322346527217</v>
      </c>
      <c r="K107" s="29">
        <v>4851.4398261555971</v>
      </c>
      <c r="L107" s="29">
        <v>75618.097272666841</v>
      </c>
      <c r="M107" s="29">
        <v>38704.334061441805</v>
      </c>
      <c r="N107" s="29">
        <v>123023.58047234555</v>
      </c>
      <c r="O107" s="29">
        <v>11691.243828855058</v>
      </c>
      <c r="P107" s="29">
        <v>10630.786619241846</v>
      </c>
      <c r="Q107" s="29">
        <v>3853.0451570563423</v>
      </c>
      <c r="R107" s="29">
        <v>18163.271113347302</v>
      </c>
      <c r="S107" s="29">
        <v>111033.0212020163</v>
      </c>
      <c r="T107" s="29">
        <v>95064.132973130516</v>
      </c>
      <c r="U107" s="29">
        <v>201143.64653970854</v>
      </c>
      <c r="V107" s="29">
        <v>12065.352371385099</v>
      </c>
      <c r="W107" s="29">
        <v>10372.794245268666</v>
      </c>
      <c r="X107" s="29">
        <v>64999.58211785405</v>
      </c>
      <c r="Y107" s="29">
        <v>12851.263760827438</v>
      </c>
      <c r="Z107" s="29">
        <v>12193.411696736408</v>
      </c>
      <c r="AA107" s="29">
        <v>12513.650546650388</v>
      </c>
      <c r="AB107" s="29">
        <v>45896.83456235272</v>
      </c>
      <c r="AC107" s="29">
        <v>68769.434537394016</v>
      </c>
      <c r="AD107" s="29">
        <v>75658.580243126169</v>
      </c>
      <c r="AE107" s="29">
        <v>525233.48376401572</v>
      </c>
      <c r="AF107" s="29">
        <v>180200.10693473477</v>
      </c>
      <c r="AG107" s="29">
        <v>25185.460359401859</v>
      </c>
      <c r="AH107" s="29">
        <v>111793.28512244888</v>
      </c>
      <c r="AI107" s="29">
        <v>1526.5754540804696</v>
      </c>
      <c r="AJ107" s="29">
        <v>468628.23895402037</v>
      </c>
      <c r="AK107" s="29">
        <v>93259.004436174015</v>
      </c>
      <c r="AL107" s="29">
        <v>18193.180064456639</v>
      </c>
      <c r="AM107" s="29">
        <v>17830.561337377825</v>
      </c>
      <c r="AN107" s="29">
        <v>18922.06965345615</v>
      </c>
      <c r="AO107" s="29">
        <v>118923.01007956731</v>
      </c>
      <c r="AP107" s="29">
        <v>112800.41137907645</v>
      </c>
      <c r="AQ107" s="29">
        <v>24337.940981425625</v>
      </c>
      <c r="AR107" s="29">
        <v>4857.6262306308008</v>
      </c>
      <c r="AS107" s="29">
        <v>5439.4922433317442</v>
      </c>
      <c r="AT107" s="29">
        <v>12204.35401859627</v>
      </c>
      <c r="AU107" s="29">
        <v>14077.226178874582</v>
      </c>
      <c r="AV107" s="29">
        <v>342.75698784136597</v>
      </c>
      <c r="AW107" s="29">
        <v>78.892596389916619</v>
      </c>
      <c r="AX107" s="29">
        <v>222119.53293964569</v>
      </c>
      <c r="AY107" s="29">
        <v>403873.07823379798</v>
      </c>
      <c r="AZ107" s="29">
        <v>21808.928242386133</v>
      </c>
      <c r="BA107" s="29">
        <v>1111.5686353119831</v>
      </c>
      <c r="BB107" s="29">
        <v>53700.760338641223</v>
      </c>
      <c r="BC107" s="29">
        <v>81398.527137847006</v>
      </c>
      <c r="BD107" s="29">
        <v>139456.86474893376</v>
      </c>
      <c r="BE107" s="29">
        <v>49607.738750728437</v>
      </c>
      <c r="BF107" s="29">
        <v>3955606.3761588065</v>
      </c>
      <c r="BG107" s="29">
        <v>114448.03878299594</v>
      </c>
      <c r="BH107" s="29">
        <v>723759.18046119285</v>
      </c>
      <c r="BI107" s="29">
        <v>9017.7295898165412</v>
      </c>
      <c r="BJ107" s="29">
        <v>83730.989227069978</v>
      </c>
      <c r="BK107" s="29">
        <v>7847.4007349019648</v>
      </c>
      <c r="BL107" s="29">
        <v>54848.725007089153</v>
      </c>
      <c r="BM107" s="29">
        <v>21812.467520233487</v>
      </c>
      <c r="BN107" s="29">
        <v>38790.802048071579</v>
      </c>
      <c r="BO107" s="29">
        <v>25318.68741722234</v>
      </c>
      <c r="BP107" s="29">
        <v>53654.258385007444</v>
      </c>
      <c r="BQ107" s="29">
        <v>7700.0369874801254</v>
      </c>
      <c r="BR107" s="29">
        <v>10668.063896365851</v>
      </c>
      <c r="BS107" s="29">
        <v>0</v>
      </c>
      <c r="BT107" s="59">
        <f t="shared" si="5"/>
        <v>9103295.2736272179</v>
      </c>
      <c r="BU107" s="29">
        <v>399004.26931078674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1818157.7914375945</v>
      </c>
      <c r="CJ107" s="38">
        <f t="shared" ref="CJ107:CJ138" si="7">SUM(BT107:CI107)</f>
        <v>11320457.334375599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3165.0139916629491</v>
      </c>
      <c r="G108" s="29">
        <v>149812.18383703486</v>
      </c>
      <c r="H108" s="29">
        <v>12209.928911206734</v>
      </c>
      <c r="I108" s="29">
        <v>5895.6936707582454</v>
      </c>
      <c r="J108" s="29">
        <v>12081.40128810747</v>
      </c>
      <c r="K108" s="29">
        <v>30327.522111237889</v>
      </c>
      <c r="L108" s="29">
        <v>5347.3057206471385</v>
      </c>
      <c r="M108" s="29">
        <v>36242.142039967279</v>
      </c>
      <c r="N108" s="29">
        <v>33737.284719483338</v>
      </c>
      <c r="O108" s="29">
        <v>18670.410302765486</v>
      </c>
      <c r="P108" s="29">
        <v>12587.295257082027</v>
      </c>
      <c r="Q108" s="29">
        <v>854.97900160842994</v>
      </c>
      <c r="R108" s="29">
        <v>18698.059019347562</v>
      </c>
      <c r="S108" s="29">
        <v>11916.315686051657</v>
      </c>
      <c r="T108" s="29">
        <v>6146.1640476183311</v>
      </c>
      <c r="U108" s="29">
        <v>46335.099883595765</v>
      </c>
      <c r="V108" s="29">
        <v>1855.161323260754</v>
      </c>
      <c r="W108" s="29">
        <v>861.41034218973311</v>
      </c>
      <c r="X108" s="29">
        <v>17782.720957926889</v>
      </c>
      <c r="Y108" s="29">
        <v>9162.7904505280785</v>
      </c>
      <c r="Z108" s="29">
        <v>0</v>
      </c>
      <c r="AA108" s="29">
        <v>0</v>
      </c>
      <c r="AB108" s="29">
        <v>10410.980453878892</v>
      </c>
      <c r="AC108" s="29">
        <v>34347.176680941098</v>
      </c>
      <c r="AD108" s="29">
        <v>88814.447771647872</v>
      </c>
      <c r="AE108" s="29">
        <v>2247232.9154277802</v>
      </c>
      <c r="AF108" s="29">
        <v>203335.62032397313</v>
      </c>
      <c r="AG108" s="29">
        <v>361027.20816255332</v>
      </c>
      <c r="AH108" s="29">
        <v>103404.31285003416</v>
      </c>
      <c r="AI108" s="29">
        <v>906.8183580818901</v>
      </c>
      <c r="AJ108" s="29">
        <v>63746.275901229259</v>
      </c>
      <c r="AK108" s="29">
        <v>22701.945133349804</v>
      </c>
      <c r="AL108" s="29">
        <v>0</v>
      </c>
      <c r="AM108" s="29">
        <v>25477.731896127436</v>
      </c>
      <c r="AN108" s="29">
        <v>9.1981095040845897</v>
      </c>
      <c r="AO108" s="29">
        <v>70702.552369391153</v>
      </c>
      <c r="AP108" s="29">
        <v>1.4966872545993657</v>
      </c>
      <c r="AQ108" s="29">
        <v>1.4668073340568826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3.2022366666653475</v>
      </c>
      <c r="BE108" s="29">
        <v>0</v>
      </c>
      <c r="BF108" s="29">
        <v>354.62073053555605</v>
      </c>
      <c r="BG108" s="29">
        <v>1921.384303659383</v>
      </c>
      <c r="BH108" s="29">
        <v>25484.522923384968</v>
      </c>
      <c r="BI108" s="29">
        <v>747.78615058064713</v>
      </c>
      <c r="BJ108" s="29">
        <v>2100.1518782521634</v>
      </c>
      <c r="BK108" s="29">
        <v>0</v>
      </c>
      <c r="BL108" s="29">
        <v>1774.5793283773341</v>
      </c>
      <c r="BM108" s="29">
        <v>1946.5149260666476</v>
      </c>
      <c r="BN108" s="29">
        <v>92.275752698220344</v>
      </c>
      <c r="BO108" s="29">
        <v>58.378731272199559</v>
      </c>
      <c r="BP108" s="29">
        <v>38.933359078032005</v>
      </c>
      <c r="BQ108" s="29">
        <v>4889.1156224825809</v>
      </c>
      <c r="BR108" s="29">
        <v>0</v>
      </c>
      <c r="BS108" s="29">
        <v>0</v>
      </c>
      <c r="BT108" s="59">
        <f t="shared" si="5"/>
        <v>3705220.4954382163</v>
      </c>
      <c r="BU108" s="29">
        <v>112467.64199483959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3817688.1374330558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1125.3700818077709</v>
      </c>
      <c r="D109" s="29">
        <v>58.696387111650786</v>
      </c>
      <c r="E109" s="29">
        <v>69.773753443020837</v>
      </c>
      <c r="F109" s="29">
        <v>118.30983520980024</v>
      </c>
      <c r="G109" s="29">
        <v>4898.4774844092863</v>
      </c>
      <c r="H109" s="29">
        <v>307.54333603923163</v>
      </c>
      <c r="I109" s="29">
        <v>803.68044972413225</v>
      </c>
      <c r="J109" s="29">
        <v>410.78171681883998</v>
      </c>
      <c r="K109" s="29">
        <v>3447.9934982413506</v>
      </c>
      <c r="L109" s="29">
        <v>1726.7044497087907</v>
      </c>
      <c r="M109" s="29">
        <v>1771.0031534395725</v>
      </c>
      <c r="N109" s="29">
        <v>2109.0735865964284</v>
      </c>
      <c r="O109" s="29">
        <v>402.80814334105787</v>
      </c>
      <c r="P109" s="29">
        <v>694.81564878268136</v>
      </c>
      <c r="Q109" s="29">
        <v>112.32663375094103</v>
      </c>
      <c r="R109" s="29">
        <v>945.84216566602049</v>
      </c>
      <c r="S109" s="29">
        <v>571.01345870361661</v>
      </c>
      <c r="T109" s="29">
        <v>501.6059010806174</v>
      </c>
      <c r="U109" s="29">
        <v>2413.154215209232</v>
      </c>
      <c r="V109" s="29">
        <v>223.64905029388336</v>
      </c>
      <c r="W109" s="29">
        <v>114.22176447692543</v>
      </c>
      <c r="X109" s="29">
        <v>1660.1892263627428</v>
      </c>
      <c r="Y109" s="29">
        <v>468.08581177807474</v>
      </c>
      <c r="Z109" s="29">
        <v>2471.1735041953939</v>
      </c>
      <c r="AA109" s="29">
        <v>5543.8164420017356</v>
      </c>
      <c r="AB109" s="29">
        <v>6582.9966760013458</v>
      </c>
      <c r="AC109" s="29">
        <v>3203.1443873377557</v>
      </c>
      <c r="AD109" s="29">
        <v>4320.062918988614</v>
      </c>
      <c r="AE109" s="29">
        <v>44899.456144016105</v>
      </c>
      <c r="AF109" s="29">
        <v>17271.390584041379</v>
      </c>
      <c r="AG109" s="29">
        <v>5345.8646278129554</v>
      </c>
      <c r="AH109" s="29">
        <v>5112.194192539032</v>
      </c>
      <c r="AI109" s="29">
        <v>228.84534403849887</v>
      </c>
      <c r="AJ109" s="29">
        <v>14009.493048887312</v>
      </c>
      <c r="AK109" s="29">
        <v>18889.409059581794</v>
      </c>
      <c r="AL109" s="29">
        <v>6299.7706972128453</v>
      </c>
      <c r="AM109" s="29">
        <v>36225.520329854997</v>
      </c>
      <c r="AN109" s="29">
        <v>3847.6986862666972</v>
      </c>
      <c r="AO109" s="29">
        <v>2333.2447650385884</v>
      </c>
      <c r="AP109" s="29">
        <v>20434.524627037667</v>
      </c>
      <c r="AQ109" s="29">
        <v>13039.928188229771</v>
      </c>
      <c r="AR109" s="29">
        <v>2201.9530841495639</v>
      </c>
      <c r="AS109" s="29">
        <v>331.94013621803566</v>
      </c>
      <c r="AT109" s="29">
        <v>1029.038865967877</v>
      </c>
      <c r="AU109" s="29">
        <v>8192.0098678688646</v>
      </c>
      <c r="AV109" s="29">
        <v>763.26343887336714</v>
      </c>
      <c r="AW109" s="29">
        <v>373.84888487478008</v>
      </c>
      <c r="AX109" s="29">
        <v>20647.984380823069</v>
      </c>
      <c r="AY109" s="29">
        <v>6002.8819560190368</v>
      </c>
      <c r="AZ109" s="29">
        <v>8580.384960147936</v>
      </c>
      <c r="BA109" s="29">
        <v>323.29240171584252</v>
      </c>
      <c r="BB109" s="29">
        <v>5990.0641170577601</v>
      </c>
      <c r="BC109" s="29">
        <v>8550.68406561347</v>
      </c>
      <c r="BD109" s="29">
        <v>6830.836831440517</v>
      </c>
      <c r="BE109" s="29">
        <v>5146.2443517869069</v>
      </c>
      <c r="BF109" s="29">
        <v>508.11930262947425</v>
      </c>
      <c r="BG109" s="29">
        <v>10701.353835181355</v>
      </c>
      <c r="BH109" s="29">
        <v>43223.322615128171</v>
      </c>
      <c r="BI109" s="29">
        <v>2335.7645215256125</v>
      </c>
      <c r="BJ109" s="29">
        <v>19989.135120089915</v>
      </c>
      <c r="BK109" s="29">
        <v>1431.8855253773058</v>
      </c>
      <c r="BL109" s="29">
        <v>14947.471354576523</v>
      </c>
      <c r="BM109" s="29">
        <v>27085.733478409868</v>
      </c>
      <c r="BN109" s="29">
        <v>5202.1106699555248</v>
      </c>
      <c r="BO109" s="29">
        <v>2573.628523774687</v>
      </c>
      <c r="BP109" s="29">
        <v>3491.4867385919638</v>
      </c>
      <c r="BQ109" s="29">
        <v>1164.8195214236771</v>
      </c>
      <c r="BR109" s="29">
        <v>2298.8397936639471</v>
      </c>
      <c r="BS109" s="29">
        <v>0</v>
      </c>
      <c r="BT109" s="59">
        <f t="shared" si="5"/>
        <v>444931.75231796328</v>
      </c>
      <c r="BU109" s="29">
        <v>6089.3523777918581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451021.10469575512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3856.9149350344046</v>
      </c>
      <c r="D110" s="29">
        <v>445.18924220153531</v>
      </c>
      <c r="E110" s="29">
        <v>660.55756058358645</v>
      </c>
      <c r="F110" s="29">
        <v>2275.9470006245838</v>
      </c>
      <c r="G110" s="29">
        <v>18847.651645434293</v>
      </c>
      <c r="H110" s="29">
        <v>1491.3680272357801</v>
      </c>
      <c r="I110" s="29">
        <v>405.34509217263212</v>
      </c>
      <c r="J110" s="29">
        <v>2329.3147219059524</v>
      </c>
      <c r="K110" s="29">
        <v>934.63486992722756</v>
      </c>
      <c r="L110" s="29">
        <v>26.5380053646129</v>
      </c>
      <c r="M110" s="29">
        <v>28856.583710162751</v>
      </c>
      <c r="N110" s="29">
        <v>41277.369842542386</v>
      </c>
      <c r="O110" s="29">
        <v>7006.5790447683066</v>
      </c>
      <c r="P110" s="29">
        <v>6725.2388736813537</v>
      </c>
      <c r="Q110" s="29">
        <v>1838.3511589941156</v>
      </c>
      <c r="R110" s="29">
        <v>13704.75850301213</v>
      </c>
      <c r="S110" s="29">
        <v>4071.6900316162428</v>
      </c>
      <c r="T110" s="29">
        <v>3075.5873192147264</v>
      </c>
      <c r="U110" s="29">
        <v>21942.57565890027</v>
      </c>
      <c r="V110" s="29">
        <v>2004.1000071356161</v>
      </c>
      <c r="W110" s="29">
        <v>681.28675910049583</v>
      </c>
      <c r="X110" s="29">
        <v>33233.644138829011</v>
      </c>
      <c r="Y110" s="29">
        <v>2269.0722679411783</v>
      </c>
      <c r="Z110" s="29">
        <v>1608.0191135459511</v>
      </c>
      <c r="AA110" s="29">
        <v>10.675849115261309</v>
      </c>
      <c r="AB110" s="29">
        <v>123.29816690241925</v>
      </c>
      <c r="AC110" s="29">
        <v>7805.1469835921862</v>
      </c>
      <c r="AD110" s="29">
        <v>227.31794833616669</v>
      </c>
      <c r="AE110" s="29">
        <v>64048.857957212495</v>
      </c>
      <c r="AF110" s="29">
        <v>4223.4190191994503</v>
      </c>
      <c r="AG110" s="29">
        <v>339.72253420753032</v>
      </c>
      <c r="AH110" s="29">
        <v>92.346701142571163</v>
      </c>
      <c r="AI110" s="29">
        <v>44.27731457919694</v>
      </c>
      <c r="AJ110" s="29">
        <v>79.618612110482545</v>
      </c>
      <c r="AK110" s="29">
        <v>13.039400581302472</v>
      </c>
      <c r="AL110" s="29">
        <v>9553.8039312873443</v>
      </c>
      <c r="AM110" s="29">
        <v>7960.9474110445271</v>
      </c>
      <c r="AN110" s="29">
        <v>55984.981362149207</v>
      </c>
      <c r="AO110" s="29">
        <v>28136.49654751152</v>
      </c>
      <c r="AP110" s="29">
        <v>9120.7520532022008</v>
      </c>
      <c r="AQ110" s="29">
        <v>11147.239618470954</v>
      </c>
      <c r="AR110" s="29">
        <v>340.46060738648089</v>
      </c>
      <c r="AS110" s="29">
        <v>4432.4227131718799</v>
      </c>
      <c r="AT110" s="29">
        <v>334.91466097040211</v>
      </c>
      <c r="AU110" s="29">
        <v>736.84008289514418</v>
      </c>
      <c r="AV110" s="29">
        <v>73.337110473616264</v>
      </c>
      <c r="AW110" s="29">
        <v>0</v>
      </c>
      <c r="AX110" s="29">
        <v>811.65234883190919</v>
      </c>
      <c r="AY110" s="29">
        <v>1793.3720376107892</v>
      </c>
      <c r="AZ110" s="29">
        <v>4091.3733503752542</v>
      </c>
      <c r="BA110" s="29">
        <v>0</v>
      </c>
      <c r="BB110" s="29">
        <v>851.57964015436187</v>
      </c>
      <c r="BC110" s="29">
        <v>121.18363551080986</v>
      </c>
      <c r="BD110" s="29">
        <v>18273.01350219304</v>
      </c>
      <c r="BE110" s="29">
        <v>105.47653460566927</v>
      </c>
      <c r="BF110" s="29">
        <v>5.2761076382074705</v>
      </c>
      <c r="BG110" s="29">
        <v>13809.701702180511</v>
      </c>
      <c r="BH110" s="29">
        <v>2326.2930465025456</v>
      </c>
      <c r="BI110" s="29">
        <v>100.08273660660021</v>
      </c>
      <c r="BJ110" s="29">
        <v>8.8842517834434389</v>
      </c>
      <c r="BK110" s="29">
        <v>22.57475366584568</v>
      </c>
      <c r="BL110" s="29">
        <v>0</v>
      </c>
      <c r="BM110" s="29">
        <v>8.8593791849536601</v>
      </c>
      <c r="BN110" s="29">
        <v>3622.7847830302348</v>
      </c>
      <c r="BO110" s="29">
        <v>79.115493454825071</v>
      </c>
      <c r="BP110" s="29">
        <v>309.52470761377498</v>
      </c>
      <c r="BQ110" s="29">
        <v>79.133100012348535</v>
      </c>
      <c r="BR110" s="29">
        <v>52.625401217628216</v>
      </c>
      <c r="BS110" s="29">
        <v>0</v>
      </c>
      <c r="BT110" s="59">
        <f t="shared" si="5"/>
        <v>450870.74062764418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3483.3044949953842</v>
      </c>
      <c r="CJ110" s="38">
        <f t="shared" si="7"/>
        <v>454354.04512263957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3157.2478306606554</v>
      </c>
      <c r="D111" s="29">
        <v>277.238927773471</v>
      </c>
      <c r="E111" s="29">
        <v>340.07283966517804</v>
      </c>
      <c r="F111" s="29">
        <v>4323.6073645447868</v>
      </c>
      <c r="G111" s="29">
        <v>15015.262580203151</v>
      </c>
      <c r="H111" s="29">
        <v>891.22661852992576</v>
      </c>
      <c r="I111" s="29">
        <v>1039.9487245854475</v>
      </c>
      <c r="J111" s="29">
        <v>1186.4259599679369</v>
      </c>
      <c r="K111" s="29">
        <v>1259.5845032670663</v>
      </c>
      <c r="L111" s="29">
        <v>815.94684943403854</v>
      </c>
      <c r="M111" s="29">
        <v>14427.092221587212</v>
      </c>
      <c r="N111" s="29">
        <v>23315.610335248206</v>
      </c>
      <c r="O111" s="29">
        <v>3331.892402758559</v>
      </c>
      <c r="P111" s="29">
        <v>8249.5421714602107</v>
      </c>
      <c r="Q111" s="29">
        <v>617.44644873143159</v>
      </c>
      <c r="R111" s="29">
        <v>8129.2526280662514</v>
      </c>
      <c r="S111" s="29">
        <v>8062.0215661685688</v>
      </c>
      <c r="T111" s="29">
        <v>3126.2831477592626</v>
      </c>
      <c r="U111" s="29">
        <v>18548.05142855017</v>
      </c>
      <c r="V111" s="29">
        <v>1137.2216684638945</v>
      </c>
      <c r="W111" s="29">
        <v>596.38412283541811</v>
      </c>
      <c r="X111" s="29">
        <v>14838.72887012838</v>
      </c>
      <c r="Y111" s="29">
        <v>3183.2003953808503</v>
      </c>
      <c r="Z111" s="29">
        <v>3754.4891700937246</v>
      </c>
      <c r="AA111" s="29">
        <v>960.27895975578554</v>
      </c>
      <c r="AB111" s="29">
        <v>6584.4918956379106</v>
      </c>
      <c r="AC111" s="29">
        <v>5531.8442661479203</v>
      </c>
      <c r="AD111" s="29">
        <v>7026.5769828394668</v>
      </c>
      <c r="AE111" s="29">
        <v>170783.2288839455</v>
      </c>
      <c r="AF111" s="29">
        <v>40061.918320900179</v>
      </c>
      <c r="AG111" s="29">
        <v>5475.4681134152652</v>
      </c>
      <c r="AH111" s="29">
        <v>4876.0558670544024</v>
      </c>
      <c r="AI111" s="29">
        <v>125.14847893074705</v>
      </c>
      <c r="AJ111" s="29">
        <v>5103.6490120393764</v>
      </c>
      <c r="AK111" s="29">
        <v>7379.6019270864163</v>
      </c>
      <c r="AL111" s="29">
        <v>11178.206677651508</v>
      </c>
      <c r="AM111" s="29">
        <v>27547.686390246694</v>
      </c>
      <c r="AN111" s="29">
        <v>24688.564382095396</v>
      </c>
      <c r="AO111" s="29">
        <v>28932.618101365042</v>
      </c>
      <c r="AP111" s="29">
        <v>176488.5737369046</v>
      </c>
      <c r="AQ111" s="29">
        <v>34468.20501368925</v>
      </c>
      <c r="AR111" s="29">
        <v>6972.8361974331019</v>
      </c>
      <c r="AS111" s="29">
        <v>9495.7806376465887</v>
      </c>
      <c r="AT111" s="29">
        <v>4950.8484402491886</v>
      </c>
      <c r="AU111" s="29">
        <v>2078.3155761478811</v>
      </c>
      <c r="AV111" s="29">
        <v>850.39359405877281</v>
      </c>
      <c r="AW111" s="29">
        <v>131.17547479407546</v>
      </c>
      <c r="AX111" s="29">
        <v>40758.818019582264</v>
      </c>
      <c r="AY111" s="29">
        <v>41733.368405764922</v>
      </c>
      <c r="AZ111" s="29">
        <v>65938.535154813246</v>
      </c>
      <c r="BA111" s="29">
        <v>1201.2862103527041</v>
      </c>
      <c r="BB111" s="29">
        <v>120229.41243744396</v>
      </c>
      <c r="BC111" s="29">
        <v>13931.680879076568</v>
      </c>
      <c r="BD111" s="29">
        <v>13388.101912968148</v>
      </c>
      <c r="BE111" s="29">
        <v>8116.6314919407578</v>
      </c>
      <c r="BF111" s="29">
        <v>772.55662079608169</v>
      </c>
      <c r="BG111" s="29">
        <v>21431.675192878141</v>
      </c>
      <c r="BH111" s="29">
        <v>94216.900048667405</v>
      </c>
      <c r="BI111" s="29">
        <v>1240.5742901396927</v>
      </c>
      <c r="BJ111" s="29">
        <v>103158.88865182119</v>
      </c>
      <c r="BK111" s="29">
        <v>2615.1055317429464</v>
      </c>
      <c r="BL111" s="29">
        <v>14492.844264744806</v>
      </c>
      <c r="BM111" s="29">
        <v>34636.196764302964</v>
      </c>
      <c r="BN111" s="29">
        <v>12369.37783128889</v>
      </c>
      <c r="BO111" s="29">
        <v>4722.0259180021903</v>
      </c>
      <c r="BP111" s="29">
        <v>18055.257781482793</v>
      </c>
      <c r="BQ111" s="29">
        <v>1933.9291490515543</v>
      </c>
      <c r="BR111" s="29">
        <v>4190.2371667982343</v>
      </c>
      <c r="BS111" s="29">
        <v>0</v>
      </c>
      <c r="BT111" s="59">
        <f t="shared" si="5"/>
        <v>1340448.6494295583</v>
      </c>
      <c r="BU111" s="29">
        <v>1045229.3479042032</v>
      </c>
      <c r="BV111" s="29">
        <v>0</v>
      </c>
      <c r="BW111" s="29">
        <v>486.003566926595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82074.916713935425</v>
      </c>
      <c r="CE111" s="29">
        <v>0</v>
      </c>
      <c r="CF111" s="29">
        <v>570777.49981656962</v>
      </c>
      <c r="CG111" s="29">
        <v>0</v>
      </c>
      <c r="CH111" s="29">
        <v>-20178.527470778416</v>
      </c>
      <c r="CI111" s="29">
        <v>192551.8208495935</v>
      </c>
      <c r="CJ111" s="38">
        <f t="shared" si="7"/>
        <v>3211389.7108100085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652.98521741465356</v>
      </c>
      <c r="D112" s="29">
        <v>190.99748441630177</v>
      </c>
      <c r="E112" s="29">
        <v>109.9465369483061</v>
      </c>
      <c r="F112" s="29">
        <v>406.03058851226001</v>
      </c>
      <c r="G112" s="29">
        <v>3509.4090668780441</v>
      </c>
      <c r="H112" s="29">
        <v>249.55856847078206</v>
      </c>
      <c r="I112" s="29">
        <v>68.254112281169085</v>
      </c>
      <c r="J112" s="29">
        <v>392.76118363794325</v>
      </c>
      <c r="K112" s="29">
        <v>203.94538426527939</v>
      </c>
      <c r="L112" s="29">
        <v>4.6187786067443568</v>
      </c>
      <c r="M112" s="29">
        <v>4876.8460693999377</v>
      </c>
      <c r="N112" s="29">
        <v>6964.3256014518765</v>
      </c>
      <c r="O112" s="29">
        <v>1182.2444854878117</v>
      </c>
      <c r="P112" s="29">
        <v>1131.7459067097466</v>
      </c>
      <c r="Q112" s="29">
        <v>310.45153382973973</v>
      </c>
      <c r="R112" s="29">
        <v>2315.9378689434766</v>
      </c>
      <c r="S112" s="29">
        <v>689.16210057208673</v>
      </c>
      <c r="T112" s="29">
        <v>520.42573716167476</v>
      </c>
      <c r="U112" s="29">
        <v>3711.6422499363985</v>
      </c>
      <c r="V112" s="29">
        <v>344.31277621085201</v>
      </c>
      <c r="W112" s="29">
        <v>115.50173731132554</v>
      </c>
      <c r="X112" s="29">
        <v>5610.6298082352287</v>
      </c>
      <c r="Y112" s="29">
        <v>384.23105001029916</v>
      </c>
      <c r="Z112" s="29">
        <v>273.78146637641055</v>
      </c>
      <c r="AA112" s="29">
        <v>1.1167139901275629</v>
      </c>
      <c r="AB112" s="29">
        <v>22.394759461574679</v>
      </c>
      <c r="AC112" s="29">
        <v>1316.9984700901609</v>
      </c>
      <c r="AD112" s="29">
        <v>341.04065507670543</v>
      </c>
      <c r="AE112" s="29">
        <v>51524.323073978994</v>
      </c>
      <c r="AF112" s="29">
        <v>15521.704786397293</v>
      </c>
      <c r="AG112" s="29">
        <v>147.29999969397397</v>
      </c>
      <c r="AH112" s="29">
        <v>16.002567570222062</v>
      </c>
      <c r="AI112" s="29">
        <v>29.468019231048004</v>
      </c>
      <c r="AJ112" s="29">
        <v>15.433444301585839</v>
      </c>
      <c r="AK112" s="29">
        <v>127.29539523887975</v>
      </c>
      <c r="AL112" s="29">
        <v>1804.2570580952492</v>
      </c>
      <c r="AM112" s="29">
        <v>1433.8568902779259</v>
      </c>
      <c r="AN112" s="29">
        <v>965451.87978834484</v>
      </c>
      <c r="AO112" s="29">
        <v>678717.00731857633</v>
      </c>
      <c r="AP112" s="29">
        <v>1540.3128369937133</v>
      </c>
      <c r="AQ112" s="29">
        <v>3431.4213981581129</v>
      </c>
      <c r="AR112" s="29">
        <v>1592.7826809780834</v>
      </c>
      <c r="AS112" s="29">
        <v>1007.6370767614379</v>
      </c>
      <c r="AT112" s="29">
        <v>104.12944231646512</v>
      </c>
      <c r="AU112" s="29">
        <v>74.583663098188396</v>
      </c>
      <c r="AV112" s="29">
        <v>9.8595151023168235</v>
      </c>
      <c r="AW112" s="29">
        <v>0</v>
      </c>
      <c r="AX112" s="29">
        <v>141.86527011333641</v>
      </c>
      <c r="AY112" s="29">
        <v>347.8159265909614</v>
      </c>
      <c r="AZ112" s="29">
        <v>692.99491188986269</v>
      </c>
      <c r="BA112" s="29">
        <v>114.18141317037875</v>
      </c>
      <c r="BB112" s="29">
        <v>7142.4062499190777</v>
      </c>
      <c r="BC112" s="29">
        <v>1361.0289149154196</v>
      </c>
      <c r="BD112" s="29">
        <v>3205.679509325656</v>
      </c>
      <c r="BE112" s="29">
        <v>18.049954149377978</v>
      </c>
      <c r="BF112" s="29">
        <v>18.751331427102453</v>
      </c>
      <c r="BG112" s="29">
        <v>14036.29414205723</v>
      </c>
      <c r="BH112" s="29">
        <v>3760.2971773550898</v>
      </c>
      <c r="BI112" s="29">
        <v>74.527412735573407</v>
      </c>
      <c r="BJ112" s="29">
        <v>9206.7032770468049</v>
      </c>
      <c r="BK112" s="29">
        <v>356.13235733841162</v>
      </c>
      <c r="BL112" s="29">
        <v>104.94787016880434</v>
      </c>
      <c r="BM112" s="29">
        <v>1783.8714749808</v>
      </c>
      <c r="BN112" s="29">
        <v>21983.799907534365</v>
      </c>
      <c r="BO112" s="29">
        <v>10049.234392867846</v>
      </c>
      <c r="BP112" s="29">
        <v>3324.8234370991267</v>
      </c>
      <c r="BQ112" s="29">
        <v>13.479073745815878</v>
      </c>
      <c r="BR112" s="29">
        <v>9.5816630232543858</v>
      </c>
      <c r="BS112" s="29">
        <v>0</v>
      </c>
      <c r="BT112" s="59">
        <f t="shared" si="5"/>
        <v>1836197.0165342561</v>
      </c>
      <c r="BU112" s="29">
        <v>53528.324443742335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-2.0568878906719297</v>
      </c>
      <c r="CI112" s="29">
        <v>1536.6437937413561</v>
      </c>
      <c r="CJ112" s="38">
        <f t="shared" si="7"/>
        <v>1891259.927883849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2609.9349748592585</v>
      </c>
      <c r="D113" s="29">
        <v>171.37190767603289</v>
      </c>
      <c r="E113" s="29">
        <v>1511.4962493426447</v>
      </c>
      <c r="F113" s="29">
        <v>3273.8207807004278</v>
      </c>
      <c r="G113" s="29">
        <v>13670.036716863469</v>
      </c>
      <c r="H113" s="29">
        <v>1465.3685966205649</v>
      </c>
      <c r="I113" s="29">
        <v>2089.9971605815222</v>
      </c>
      <c r="J113" s="29">
        <v>1218.1450533221707</v>
      </c>
      <c r="K113" s="29">
        <v>2106.9168263308688</v>
      </c>
      <c r="L113" s="29">
        <v>6651.0922119928036</v>
      </c>
      <c r="M113" s="29">
        <v>7172.0405614088213</v>
      </c>
      <c r="N113" s="29">
        <v>27886.986609007414</v>
      </c>
      <c r="O113" s="29">
        <v>3267.6906499469364</v>
      </c>
      <c r="P113" s="29">
        <v>4665.9008735940588</v>
      </c>
      <c r="Q113" s="29">
        <v>876.19252154332378</v>
      </c>
      <c r="R113" s="29">
        <v>5179.2605136749062</v>
      </c>
      <c r="S113" s="29">
        <v>12609.905585031671</v>
      </c>
      <c r="T113" s="29">
        <v>4465.4362086044985</v>
      </c>
      <c r="U113" s="29">
        <v>25938.099978883718</v>
      </c>
      <c r="V113" s="29">
        <v>1018.8592217596346</v>
      </c>
      <c r="W113" s="29">
        <v>1076.6547619528717</v>
      </c>
      <c r="X113" s="29">
        <v>7926.8540525989356</v>
      </c>
      <c r="Y113" s="29">
        <v>4447.4865567895895</v>
      </c>
      <c r="Z113" s="29">
        <v>11265.975858667602</v>
      </c>
      <c r="AA113" s="29">
        <v>3528.6498158846966</v>
      </c>
      <c r="AB113" s="29">
        <v>44529.609920408409</v>
      </c>
      <c r="AC113" s="29">
        <v>20975.107900266423</v>
      </c>
      <c r="AD113" s="29">
        <v>22271.214679307224</v>
      </c>
      <c r="AE113" s="29">
        <v>196272.46440772986</v>
      </c>
      <c r="AF113" s="29">
        <v>56583.157115619186</v>
      </c>
      <c r="AG113" s="29">
        <v>33990.027162982798</v>
      </c>
      <c r="AH113" s="29">
        <v>21672.906098109532</v>
      </c>
      <c r="AI113" s="29">
        <v>639.54628474537969</v>
      </c>
      <c r="AJ113" s="29">
        <v>27100.312573014846</v>
      </c>
      <c r="AK113" s="29">
        <v>139842.13825525052</v>
      </c>
      <c r="AL113" s="29">
        <v>29055.699750093645</v>
      </c>
      <c r="AM113" s="29">
        <v>8701.9588893591954</v>
      </c>
      <c r="AN113" s="29">
        <v>18359.279181622125</v>
      </c>
      <c r="AO113" s="29">
        <v>508162.99918847164</v>
      </c>
      <c r="AP113" s="29">
        <v>211158.59384750793</v>
      </c>
      <c r="AQ113" s="29">
        <v>68307.558571129717</v>
      </c>
      <c r="AR113" s="29">
        <v>2300.35180409131</v>
      </c>
      <c r="AS113" s="29">
        <v>6029.1713171259689</v>
      </c>
      <c r="AT113" s="29">
        <v>4671.4209363465461</v>
      </c>
      <c r="AU113" s="29">
        <v>14180.507410163053</v>
      </c>
      <c r="AV113" s="29">
        <v>2158.6369067600854</v>
      </c>
      <c r="AW113" s="29">
        <v>386.2074127178106</v>
      </c>
      <c r="AX113" s="29">
        <v>139905.81068061557</v>
      </c>
      <c r="AY113" s="29">
        <v>182154.05705727992</v>
      </c>
      <c r="AZ113" s="29">
        <v>45742.35577294125</v>
      </c>
      <c r="BA113" s="29">
        <v>2558.9042831534771</v>
      </c>
      <c r="BB113" s="29">
        <v>92248.53705025102</v>
      </c>
      <c r="BC113" s="29">
        <v>62232.260416994897</v>
      </c>
      <c r="BD113" s="29">
        <v>56983.859057203721</v>
      </c>
      <c r="BE113" s="29">
        <v>31634.35435988531</v>
      </c>
      <c r="BF113" s="29">
        <v>502.24321279506853</v>
      </c>
      <c r="BG113" s="29">
        <v>109836.48450475134</v>
      </c>
      <c r="BH113" s="29">
        <v>161866.85591893375</v>
      </c>
      <c r="BI113" s="29">
        <v>6947.1511524324123</v>
      </c>
      <c r="BJ113" s="29">
        <v>101522.34395168191</v>
      </c>
      <c r="BK113" s="29">
        <v>5174.9296919154976</v>
      </c>
      <c r="BL113" s="29">
        <v>69099.057347500842</v>
      </c>
      <c r="BM113" s="29">
        <v>43403.701688332221</v>
      </c>
      <c r="BN113" s="29">
        <v>24478.507890651163</v>
      </c>
      <c r="BO113" s="29">
        <v>14081.472820397408</v>
      </c>
      <c r="BP113" s="29">
        <v>28637.791307948752</v>
      </c>
      <c r="BQ113" s="29">
        <v>6361.9582060200228</v>
      </c>
      <c r="BR113" s="29">
        <v>12477.879213602946</v>
      </c>
      <c r="BS113" s="29">
        <v>0</v>
      </c>
      <c r="BT113" s="59">
        <f t="shared" si="5"/>
        <v>2791293.5594457486</v>
      </c>
      <c r="BU113" s="29">
        <v>1285747.3317078422</v>
      </c>
      <c r="BV113" s="29">
        <v>0</v>
      </c>
      <c r="BW113" s="29">
        <v>128.48258353023991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143775.97619943347</v>
      </c>
      <c r="CG113" s="29">
        <v>0</v>
      </c>
      <c r="CH113" s="29">
        <v>0</v>
      </c>
      <c r="CI113" s="29">
        <v>18670.240423463223</v>
      </c>
      <c r="CJ113" s="38">
        <f t="shared" si="7"/>
        <v>4239615.5903600175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27225.720463298254</v>
      </c>
      <c r="D114" s="29">
        <v>1946.6232675415472</v>
      </c>
      <c r="E114" s="29">
        <v>1611.2461716685152</v>
      </c>
      <c r="F114" s="29">
        <v>15701.315026083485</v>
      </c>
      <c r="G114" s="29">
        <v>54021.265436980044</v>
      </c>
      <c r="H114" s="29">
        <v>2562.054207818931</v>
      </c>
      <c r="I114" s="29">
        <v>4324.5663980806094</v>
      </c>
      <c r="J114" s="29">
        <v>2247.5252483817731</v>
      </c>
      <c r="K114" s="29">
        <v>8868.7608989535638</v>
      </c>
      <c r="L114" s="29">
        <v>6726.7232598874652</v>
      </c>
      <c r="M114" s="29">
        <v>21692.648018849803</v>
      </c>
      <c r="N114" s="29">
        <v>100737.12250833347</v>
      </c>
      <c r="O114" s="29">
        <v>6436.8969383137974</v>
      </c>
      <c r="P114" s="29">
        <v>7923.1429914949395</v>
      </c>
      <c r="Q114" s="29">
        <v>832.11315838634505</v>
      </c>
      <c r="R114" s="29">
        <v>15118.334798301088</v>
      </c>
      <c r="S114" s="29">
        <v>42780.916391546154</v>
      </c>
      <c r="T114" s="29">
        <v>27853.232420349559</v>
      </c>
      <c r="U114" s="29">
        <v>95400.651210519572</v>
      </c>
      <c r="V114" s="29">
        <v>1841.8871923214206</v>
      </c>
      <c r="W114" s="29">
        <v>3046.2313955047875</v>
      </c>
      <c r="X114" s="29">
        <v>25063.27512592516</v>
      </c>
      <c r="Y114" s="29">
        <v>14239.7188578485</v>
      </c>
      <c r="Z114" s="29">
        <v>19180.918992460309</v>
      </c>
      <c r="AA114" s="29">
        <v>16376.644891966354</v>
      </c>
      <c r="AB114" s="29">
        <v>65831.403511526616</v>
      </c>
      <c r="AC114" s="29">
        <v>46258.781792205111</v>
      </c>
      <c r="AD114" s="29">
        <v>41540.520562667698</v>
      </c>
      <c r="AE114" s="29">
        <v>588972.18686645303</v>
      </c>
      <c r="AF114" s="29">
        <v>214612.01557711672</v>
      </c>
      <c r="AG114" s="29">
        <v>31991.385637304127</v>
      </c>
      <c r="AH114" s="29">
        <v>84916.886504517111</v>
      </c>
      <c r="AI114" s="29">
        <v>1419.8745725500576</v>
      </c>
      <c r="AJ114" s="29">
        <v>69773.266197881705</v>
      </c>
      <c r="AK114" s="29">
        <v>132765.56375759188</v>
      </c>
      <c r="AL114" s="29">
        <v>49755.607751157833</v>
      </c>
      <c r="AM114" s="29">
        <v>138531.48810997765</v>
      </c>
      <c r="AN114" s="29">
        <v>270580.45710705157</v>
      </c>
      <c r="AO114" s="29">
        <v>300773.74156499736</v>
      </c>
      <c r="AP114" s="29">
        <v>1518058.9806756494</v>
      </c>
      <c r="AQ114" s="29">
        <v>632547.45678150631</v>
      </c>
      <c r="AR114" s="29">
        <v>80785.424132971122</v>
      </c>
      <c r="AS114" s="29">
        <v>165689.76743266286</v>
      </c>
      <c r="AT114" s="29">
        <v>80367.256334598496</v>
      </c>
      <c r="AU114" s="29">
        <v>48776.092247648441</v>
      </c>
      <c r="AV114" s="29">
        <v>21562.928738494247</v>
      </c>
      <c r="AW114" s="29">
        <v>3707.5828459381037</v>
      </c>
      <c r="AX114" s="29">
        <v>211861.03572305414</v>
      </c>
      <c r="AY114" s="29">
        <v>417379.52099705447</v>
      </c>
      <c r="AZ114" s="29">
        <v>65081.49539606773</v>
      </c>
      <c r="BA114" s="29">
        <v>6623.3070113763233</v>
      </c>
      <c r="BB114" s="29">
        <v>87497.854620384154</v>
      </c>
      <c r="BC114" s="29">
        <v>72600.367843613203</v>
      </c>
      <c r="BD114" s="29">
        <v>46597.14520468859</v>
      </c>
      <c r="BE114" s="29">
        <v>35816.168224351073</v>
      </c>
      <c r="BF114" s="29">
        <v>11343.742615534735</v>
      </c>
      <c r="BG114" s="29">
        <v>96244.047343412924</v>
      </c>
      <c r="BH114" s="29">
        <v>851985.07285706373</v>
      </c>
      <c r="BI114" s="29">
        <v>24993.379394629123</v>
      </c>
      <c r="BJ114" s="29">
        <v>490066.92872337578</v>
      </c>
      <c r="BK114" s="29">
        <v>56737.156969883268</v>
      </c>
      <c r="BL114" s="29">
        <v>279709.10608927032</v>
      </c>
      <c r="BM114" s="29">
        <v>74943.429015656206</v>
      </c>
      <c r="BN114" s="29">
        <v>61762.893930155959</v>
      </c>
      <c r="BO114" s="29">
        <v>32606.67892540347</v>
      </c>
      <c r="BP114" s="29">
        <v>149675.88412505281</v>
      </c>
      <c r="BQ114" s="29">
        <v>16127.45985486575</v>
      </c>
      <c r="BR114" s="29">
        <v>52601.23200608966</v>
      </c>
      <c r="BS114" s="29">
        <v>0</v>
      </c>
      <c r="BT114" s="59">
        <f t="shared" si="5"/>
        <v>8255232.1108442647</v>
      </c>
      <c r="BU114" s="29">
        <v>503176.44543095265</v>
      </c>
      <c r="BV114" s="29">
        <v>0</v>
      </c>
      <c r="BW114" s="29">
        <v>1654.8264097733104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155.4792421685992</v>
      </c>
      <c r="CE114" s="29">
        <v>0</v>
      </c>
      <c r="CF114" s="29">
        <v>2100988.1480620243</v>
      </c>
      <c r="CG114" s="29">
        <v>0</v>
      </c>
      <c r="CH114" s="29">
        <v>0</v>
      </c>
      <c r="CI114" s="29">
        <v>240843.49624591332</v>
      </c>
      <c r="CJ114" s="38">
        <f t="shared" si="7"/>
        <v>11102050.506235097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112430.2784968615</v>
      </c>
      <c r="D115" s="29">
        <v>7606.0739621727244</v>
      </c>
      <c r="E115" s="29">
        <v>13890.209178195546</v>
      </c>
      <c r="F115" s="29">
        <v>24661.647861512116</v>
      </c>
      <c r="G115" s="29">
        <v>209172.70350891052</v>
      </c>
      <c r="H115" s="29">
        <v>29126.925256804119</v>
      </c>
      <c r="I115" s="29">
        <v>16193.389568225484</v>
      </c>
      <c r="J115" s="29">
        <v>14417.149550335727</v>
      </c>
      <c r="K115" s="29">
        <v>13017.473465024355</v>
      </c>
      <c r="L115" s="29">
        <v>433.5926724002378</v>
      </c>
      <c r="M115" s="29">
        <v>96265.252765031371</v>
      </c>
      <c r="N115" s="29">
        <v>201583.68627892493</v>
      </c>
      <c r="O115" s="29">
        <v>39550.233628770162</v>
      </c>
      <c r="P115" s="29">
        <v>38580.214263371163</v>
      </c>
      <c r="Q115" s="29">
        <v>17577.609099535177</v>
      </c>
      <c r="R115" s="29">
        <v>79453.8028037888</v>
      </c>
      <c r="S115" s="29">
        <v>44111.676174635082</v>
      </c>
      <c r="T115" s="29">
        <v>25050.950526588596</v>
      </c>
      <c r="U115" s="29">
        <v>183915.08481618681</v>
      </c>
      <c r="V115" s="29">
        <v>16065.874290625659</v>
      </c>
      <c r="W115" s="29">
        <v>16035.551539822814</v>
      </c>
      <c r="X115" s="29">
        <v>108023.12374511301</v>
      </c>
      <c r="Y115" s="29">
        <v>19625.043188715026</v>
      </c>
      <c r="Z115" s="29">
        <v>155682.16910710398</v>
      </c>
      <c r="AA115" s="29">
        <v>5045.5606699250575</v>
      </c>
      <c r="AB115" s="29">
        <v>12506.374305807594</v>
      </c>
      <c r="AC115" s="29">
        <v>150428.93276239751</v>
      </c>
      <c r="AD115" s="29">
        <v>71639.97510412347</v>
      </c>
      <c r="AE115" s="29">
        <v>466403.04126256169</v>
      </c>
      <c r="AF115" s="29">
        <v>239480.2830039346</v>
      </c>
      <c r="AG115" s="29">
        <v>64964.196244782499</v>
      </c>
      <c r="AH115" s="29">
        <v>307390.78666117345</v>
      </c>
      <c r="AI115" s="29">
        <v>6088.1119326886601</v>
      </c>
      <c r="AJ115" s="29">
        <v>67589.699290099234</v>
      </c>
      <c r="AK115" s="29">
        <v>3350.1834695045973</v>
      </c>
      <c r="AL115" s="29">
        <v>75135.01857659244</v>
      </c>
      <c r="AM115" s="29">
        <v>32120.672722641648</v>
      </c>
      <c r="AN115" s="29">
        <v>137889.24151649492</v>
      </c>
      <c r="AO115" s="29">
        <v>97107.145349691782</v>
      </c>
      <c r="AP115" s="29">
        <v>71966.441428333404</v>
      </c>
      <c r="AQ115" s="29">
        <v>402936.73440320627</v>
      </c>
      <c r="AR115" s="29">
        <v>10119.979493296127</v>
      </c>
      <c r="AS115" s="29">
        <v>240361.83442276364</v>
      </c>
      <c r="AT115" s="29">
        <v>113013.43308904892</v>
      </c>
      <c r="AU115" s="29">
        <v>291175.02826063702</v>
      </c>
      <c r="AV115" s="29">
        <v>296495.21656407241</v>
      </c>
      <c r="AW115" s="29">
        <v>7224.1708478774881</v>
      </c>
      <c r="AX115" s="29">
        <v>94877.954864318497</v>
      </c>
      <c r="AY115" s="29">
        <v>80004.353741145955</v>
      </c>
      <c r="AZ115" s="29">
        <v>15933.291017099655</v>
      </c>
      <c r="BA115" s="29">
        <v>97.861137139303437</v>
      </c>
      <c r="BB115" s="29">
        <v>11332.558721540197</v>
      </c>
      <c r="BC115" s="29">
        <v>22219.539611187603</v>
      </c>
      <c r="BD115" s="29">
        <v>100523.502036166</v>
      </c>
      <c r="BE115" s="29">
        <v>9874.6284231747322</v>
      </c>
      <c r="BF115" s="29">
        <v>21381.829328554923</v>
      </c>
      <c r="BG115" s="29">
        <v>153096.76883814082</v>
      </c>
      <c r="BH115" s="29">
        <v>8882.1029619278561</v>
      </c>
      <c r="BI115" s="29">
        <v>8123.6081698497082</v>
      </c>
      <c r="BJ115" s="29">
        <v>1126.2919971424187</v>
      </c>
      <c r="BK115" s="29">
        <v>356.51309652495314</v>
      </c>
      <c r="BL115" s="29">
        <v>5404.9861720321014</v>
      </c>
      <c r="BM115" s="29">
        <v>369.31672881698563</v>
      </c>
      <c r="BN115" s="29">
        <v>21601.123100324818</v>
      </c>
      <c r="BO115" s="29">
        <v>12353.403529832234</v>
      </c>
      <c r="BP115" s="29">
        <v>10208.122131719098</v>
      </c>
      <c r="BQ115" s="29">
        <v>6262.0334058969238</v>
      </c>
      <c r="BR115" s="29">
        <v>10780.108290039558</v>
      </c>
      <c r="BS115" s="29">
        <v>0</v>
      </c>
      <c r="BT115" s="59">
        <f t="shared" si="5"/>
        <v>5247711.6744328868</v>
      </c>
      <c r="BU115" s="29">
        <v>1016851.6911898279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1362.1408488711363</v>
      </c>
      <c r="CH115" s="29">
        <v>0</v>
      </c>
      <c r="CI115" s="29">
        <v>9705.7245466514414</v>
      </c>
      <c r="CJ115" s="38">
        <f t="shared" si="7"/>
        <v>6275631.2310182368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20071.46023432507</v>
      </c>
      <c r="D116" s="29">
        <v>596.22456642538418</v>
      </c>
      <c r="E116" s="29">
        <v>924.00712992902425</v>
      </c>
      <c r="F116" s="29">
        <v>2607.8954603838142</v>
      </c>
      <c r="G116" s="29">
        <v>17963.403717972178</v>
      </c>
      <c r="H116" s="29">
        <v>3278.3277202030713</v>
      </c>
      <c r="I116" s="29">
        <v>1636.5645946092759</v>
      </c>
      <c r="J116" s="29">
        <v>2211.7260107890475</v>
      </c>
      <c r="K116" s="29">
        <v>1813.7674494156095</v>
      </c>
      <c r="L116" s="29">
        <v>1110.8142348379874</v>
      </c>
      <c r="M116" s="29">
        <v>3157.479341602816</v>
      </c>
      <c r="N116" s="29">
        <v>1765.7734166142004</v>
      </c>
      <c r="O116" s="29">
        <v>2711.5819650546619</v>
      </c>
      <c r="P116" s="29">
        <v>4111.6871101120651</v>
      </c>
      <c r="Q116" s="29">
        <v>2163.988453881947</v>
      </c>
      <c r="R116" s="29">
        <v>3774.0637704359856</v>
      </c>
      <c r="S116" s="29">
        <v>2656.4029445599685</v>
      </c>
      <c r="T116" s="29">
        <v>1336.7837794929985</v>
      </c>
      <c r="U116" s="29">
        <v>7858.8767347558824</v>
      </c>
      <c r="V116" s="29">
        <v>788.96179931975848</v>
      </c>
      <c r="W116" s="29">
        <v>3823.0639674881404</v>
      </c>
      <c r="X116" s="29">
        <v>3415.7846586581886</v>
      </c>
      <c r="Y116" s="29">
        <v>1079.698905154153</v>
      </c>
      <c r="Z116" s="29">
        <v>5350.308697780587</v>
      </c>
      <c r="AA116" s="29">
        <v>299.45530428923888</v>
      </c>
      <c r="AB116" s="29">
        <v>1339.3252453979667</v>
      </c>
      <c r="AC116" s="29">
        <v>12267.766436141477</v>
      </c>
      <c r="AD116" s="29">
        <v>4450.0728814323693</v>
      </c>
      <c r="AE116" s="29">
        <v>22354.035061257026</v>
      </c>
      <c r="AF116" s="29">
        <v>6572.2854997421127</v>
      </c>
      <c r="AG116" s="29">
        <v>4009.6289140198614</v>
      </c>
      <c r="AH116" s="29">
        <v>20144.490307984965</v>
      </c>
      <c r="AI116" s="29">
        <v>2212.2001292073396</v>
      </c>
      <c r="AJ116" s="29">
        <v>10868.577619592272</v>
      </c>
      <c r="AK116" s="29">
        <v>1012.2862898898362</v>
      </c>
      <c r="AL116" s="29">
        <v>3445.6415067731068</v>
      </c>
      <c r="AM116" s="29">
        <v>2873.313753244418</v>
      </c>
      <c r="AN116" s="29">
        <v>701.85077991991341</v>
      </c>
      <c r="AO116" s="29">
        <v>2530.2328643785668</v>
      </c>
      <c r="AP116" s="29">
        <v>3005.9497282918519</v>
      </c>
      <c r="AQ116" s="29">
        <v>8504.7676599188308</v>
      </c>
      <c r="AR116" s="29">
        <v>259256.42725124801</v>
      </c>
      <c r="AS116" s="29">
        <v>1388.8659753552531</v>
      </c>
      <c r="AT116" s="29">
        <v>1115.4176706429853</v>
      </c>
      <c r="AU116" s="29">
        <v>17428.146046971164</v>
      </c>
      <c r="AV116" s="29">
        <v>8998.4035105406183</v>
      </c>
      <c r="AW116" s="29">
        <v>3989.4591885058617</v>
      </c>
      <c r="AX116" s="29">
        <v>4626.8582823787119</v>
      </c>
      <c r="AY116" s="29">
        <v>4963.0329883156928</v>
      </c>
      <c r="AZ116" s="29">
        <v>193.46176862957603</v>
      </c>
      <c r="BA116" s="29">
        <v>791.13216030628837</v>
      </c>
      <c r="BB116" s="29">
        <v>3427.24725244297</v>
      </c>
      <c r="BC116" s="29">
        <v>798.02497248611439</v>
      </c>
      <c r="BD116" s="29">
        <v>3632.2254976196273</v>
      </c>
      <c r="BE116" s="29">
        <v>743.8417682925018</v>
      </c>
      <c r="BF116" s="29">
        <v>2734.518374097358</v>
      </c>
      <c r="BG116" s="29">
        <v>1793.8355185514729</v>
      </c>
      <c r="BH116" s="29">
        <v>16764.380227982081</v>
      </c>
      <c r="BI116" s="29">
        <v>280.58800995032351</v>
      </c>
      <c r="BJ116" s="29">
        <v>10026.20061578178</v>
      </c>
      <c r="BK116" s="29">
        <v>333.962754107357</v>
      </c>
      <c r="BL116" s="29">
        <v>6030.7737120745414</v>
      </c>
      <c r="BM116" s="29">
        <v>11188.455000102429</v>
      </c>
      <c r="BN116" s="29">
        <v>1673.0895119156874</v>
      </c>
      <c r="BO116" s="29">
        <v>896.42796551426204</v>
      </c>
      <c r="BP116" s="29">
        <v>4342.8724014486652</v>
      </c>
      <c r="BQ116" s="29">
        <v>342.44546057512389</v>
      </c>
      <c r="BR116" s="29">
        <v>399.38944014190599</v>
      </c>
      <c r="BS116" s="29">
        <v>0</v>
      </c>
      <c r="BT116" s="59">
        <f t="shared" si="5"/>
        <v>570960.00997126114</v>
      </c>
      <c r="BU116" s="29">
        <v>719489.72299605131</v>
      </c>
      <c r="BV116" s="29">
        <v>0</v>
      </c>
      <c r="BW116" s="29">
        <v>21725.297495387269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1312175.0304626997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1015.6540552490389</v>
      </c>
      <c r="D117" s="29">
        <v>84.833518494221238</v>
      </c>
      <c r="E117" s="29">
        <v>75.089744358449792</v>
      </c>
      <c r="F117" s="29">
        <v>180.44390194292924</v>
      </c>
      <c r="G117" s="29">
        <v>2731.8876185019271</v>
      </c>
      <c r="H117" s="29">
        <v>134.10030697168008</v>
      </c>
      <c r="I117" s="29">
        <v>590.87806410668702</v>
      </c>
      <c r="J117" s="29">
        <v>139.31603862870256</v>
      </c>
      <c r="K117" s="29">
        <v>562.25847774844067</v>
      </c>
      <c r="L117" s="29">
        <v>656.54155331078482</v>
      </c>
      <c r="M117" s="29">
        <v>1397.5953696718361</v>
      </c>
      <c r="N117" s="29">
        <v>7676.1911837571051</v>
      </c>
      <c r="O117" s="29">
        <v>477.49375620835974</v>
      </c>
      <c r="P117" s="29">
        <v>621.45191596897848</v>
      </c>
      <c r="Q117" s="29">
        <v>28.241598988910667</v>
      </c>
      <c r="R117" s="29">
        <v>1643.3672100386773</v>
      </c>
      <c r="S117" s="29">
        <v>1470.4240594376324</v>
      </c>
      <c r="T117" s="29">
        <v>686.08789952638222</v>
      </c>
      <c r="U117" s="29">
        <v>4242.9116601505229</v>
      </c>
      <c r="V117" s="29">
        <v>201.1640101109557</v>
      </c>
      <c r="W117" s="29">
        <v>376.38826220954473</v>
      </c>
      <c r="X117" s="29">
        <v>1376.442411600498</v>
      </c>
      <c r="Y117" s="29">
        <v>923.7830985145406</v>
      </c>
      <c r="Z117" s="29">
        <v>2023.2714204309489</v>
      </c>
      <c r="AA117" s="29">
        <v>1033.6976388389528</v>
      </c>
      <c r="AB117" s="29">
        <v>3529.0141703746949</v>
      </c>
      <c r="AC117" s="29">
        <v>5568.6290647375208</v>
      </c>
      <c r="AD117" s="29">
        <v>3164.9149837994605</v>
      </c>
      <c r="AE117" s="29">
        <v>16019.616007849554</v>
      </c>
      <c r="AF117" s="29">
        <v>13435.04900298485</v>
      </c>
      <c r="AG117" s="29">
        <v>3970.8883691675828</v>
      </c>
      <c r="AH117" s="29">
        <v>2510.1607783987383</v>
      </c>
      <c r="AI117" s="29">
        <v>119.07565540879222</v>
      </c>
      <c r="AJ117" s="29">
        <v>3537.089865904039</v>
      </c>
      <c r="AK117" s="29">
        <v>2889.4144310011502</v>
      </c>
      <c r="AL117" s="29">
        <v>5007.0242745172436</v>
      </c>
      <c r="AM117" s="29">
        <v>1518.7790586141348</v>
      </c>
      <c r="AN117" s="29">
        <v>1723.5480715497417</v>
      </c>
      <c r="AO117" s="29">
        <v>5540.8028007445891</v>
      </c>
      <c r="AP117" s="29">
        <v>26005.137846486326</v>
      </c>
      <c r="AQ117" s="29">
        <v>214941.84342738279</v>
      </c>
      <c r="AR117" s="29">
        <v>276466.05352332367</v>
      </c>
      <c r="AS117" s="29">
        <v>31362.959741392126</v>
      </c>
      <c r="AT117" s="29">
        <v>2604.5442940953171</v>
      </c>
      <c r="AU117" s="29">
        <v>1775.4376113778478</v>
      </c>
      <c r="AV117" s="29">
        <v>75.680102872885854</v>
      </c>
      <c r="AW117" s="29">
        <v>33.009929826482455</v>
      </c>
      <c r="AX117" s="29">
        <v>18525.70998007428</v>
      </c>
      <c r="AY117" s="29">
        <v>30659.161980486926</v>
      </c>
      <c r="AZ117" s="29">
        <v>5781.6357775056931</v>
      </c>
      <c r="BA117" s="29">
        <v>47.025706217678554</v>
      </c>
      <c r="BB117" s="29">
        <v>5461.3188489276145</v>
      </c>
      <c r="BC117" s="29">
        <v>6466.1189055498189</v>
      </c>
      <c r="BD117" s="29">
        <v>13859.313843448152</v>
      </c>
      <c r="BE117" s="29">
        <v>3768.7506799913681</v>
      </c>
      <c r="BF117" s="29">
        <v>109.81497136095327</v>
      </c>
      <c r="BG117" s="29">
        <v>9108.1069112207551</v>
      </c>
      <c r="BH117" s="29">
        <v>24655.582892103972</v>
      </c>
      <c r="BI117" s="29">
        <v>933.08097273349233</v>
      </c>
      <c r="BJ117" s="29">
        <v>7352.0196600171384</v>
      </c>
      <c r="BK117" s="29">
        <v>694.62500786199212</v>
      </c>
      <c r="BL117" s="29">
        <v>10111.895712771397</v>
      </c>
      <c r="BM117" s="29">
        <v>10300.934862279342</v>
      </c>
      <c r="BN117" s="29">
        <v>3654.4778005434005</v>
      </c>
      <c r="BO117" s="29">
        <v>2079.6817030759303</v>
      </c>
      <c r="BP117" s="29">
        <v>5629.9639241349387</v>
      </c>
      <c r="BQ117" s="29">
        <v>523.91092047259508</v>
      </c>
      <c r="BR117" s="29">
        <v>1469.3902271512654</v>
      </c>
      <c r="BS117" s="29">
        <v>0</v>
      </c>
      <c r="BT117" s="59">
        <f t="shared" si="5"/>
        <v>813340.70907450491</v>
      </c>
      <c r="BU117" s="29">
        <v>56025.830163496386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869366.53923800134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2.2682552636587863</v>
      </c>
      <c r="D118" s="29">
        <v>0</v>
      </c>
      <c r="E118" s="29">
        <v>0</v>
      </c>
      <c r="F118" s="29">
        <v>0</v>
      </c>
      <c r="G118" s="29">
        <v>10.104434190112009</v>
      </c>
      <c r="H118" s="29">
        <v>0</v>
      </c>
      <c r="I118" s="29">
        <v>0</v>
      </c>
      <c r="J118" s="29">
        <v>1.3698721562895839</v>
      </c>
      <c r="K118" s="29">
        <v>0</v>
      </c>
      <c r="L118" s="29">
        <v>0</v>
      </c>
      <c r="M118" s="29">
        <v>16.970583742263216</v>
      </c>
      <c r="N118" s="29">
        <v>24.275259153974652</v>
      </c>
      <c r="O118" s="29">
        <v>4.1205756585853468</v>
      </c>
      <c r="P118" s="29">
        <v>3.1488755928538645</v>
      </c>
      <c r="Q118" s="29">
        <v>1.0811360293863377</v>
      </c>
      <c r="R118" s="29">
        <v>8.0597812332494403</v>
      </c>
      <c r="S118" s="29">
        <v>2.3945646978906399</v>
      </c>
      <c r="T118" s="29">
        <v>0</v>
      </c>
      <c r="U118" s="29">
        <v>12.904449171132089</v>
      </c>
      <c r="V118" s="29">
        <v>1.1786130584039316</v>
      </c>
      <c r="W118" s="29">
        <v>0</v>
      </c>
      <c r="X118" s="29">
        <v>18.619626687145246</v>
      </c>
      <c r="Y118" s="29">
        <v>1.334443513033778</v>
      </c>
      <c r="Z118" s="29">
        <v>0</v>
      </c>
      <c r="AA118" s="29">
        <v>0</v>
      </c>
      <c r="AB118" s="29">
        <v>0</v>
      </c>
      <c r="AC118" s="29">
        <v>4.5902142128187311</v>
      </c>
      <c r="AD118" s="29">
        <v>0</v>
      </c>
      <c r="AE118" s="29">
        <v>37.6671929871031</v>
      </c>
      <c r="AF118" s="29">
        <v>2.4837966567313803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5.6186009855343677</v>
      </c>
      <c r="AM118" s="29">
        <v>4.6776912258021328</v>
      </c>
      <c r="AN118" s="29">
        <v>32.924819654961141</v>
      </c>
      <c r="AO118" s="29">
        <v>16.547099811585802</v>
      </c>
      <c r="AP118" s="29">
        <v>5.0227281871921461</v>
      </c>
      <c r="AQ118" s="29">
        <v>6.5557019340725216</v>
      </c>
      <c r="AR118" s="29">
        <v>0</v>
      </c>
      <c r="AS118" s="29">
        <v>2.6067117644066786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1.0502655012528106</v>
      </c>
      <c r="AZ118" s="29">
        <v>2.4061404759758251</v>
      </c>
      <c r="BA118" s="29">
        <v>0</v>
      </c>
      <c r="BB118" s="29">
        <v>0</v>
      </c>
      <c r="BC118" s="29">
        <v>0</v>
      </c>
      <c r="BD118" s="29">
        <v>10.746376250812414</v>
      </c>
      <c r="BE118" s="29">
        <v>0</v>
      </c>
      <c r="BF118" s="29">
        <v>0</v>
      </c>
      <c r="BG118" s="29">
        <v>7.3259493358635028</v>
      </c>
      <c r="BH118" s="29">
        <v>1.3680951061719915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1.5398659380112394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250.9617201762747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2.0485345607693901</v>
      </c>
      <c r="CJ118" s="38">
        <f t="shared" si="7"/>
        <v>253.01025473704408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33.90021345230813</v>
      </c>
      <c r="D119" s="29">
        <v>3.9129746425062377</v>
      </c>
      <c r="E119" s="29">
        <v>5.8059466390008749</v>
      </c>
      <c r="F119" s="29">
        <v>20.004350612369727</v>
      </c>
      <c r="G119" s="29">
        <v>165.66074801425052</v>
      </c>
      <c r="H119" s="29">
        <v>13.108327435166824</v>
      </c>
      <c r="I119" s="29">
        <v>3.5627655176585376</v>
      </c>
      <c r="J119" s="29">
        <v>20.473426974741187</v>
      </c>
      <c r="K119" s="29">
        <v>8.2149391739749653</v>
      </c>
      <c r="L119" s="29">
        <v>0</v>
      </c>
      <c r="M119" s="29">
        <v>253.63389230936951</v>
      </c>
      <c r="N119" s="29">
        <v>362.80594000704093</v>
      </c>
      <c r="O119" s="29">
        <v>61.584071515436712</v>
      </c>
      <c r="P119" s="29">
        <v>59.111242320806973</v>
      </c>
      <c r="Q119" s="29">
        <v>16.158121067028745</v>
      </c>
      <c r="R119" s="29">
        <v>120.45747608906018</v>
      </c>
      <c r="S119" s="29">
        <v>35.787971347155093</v>
      </c>
      <c r="T119" s="29">
        <v>27.032762808822831</v>
      </c>
      <c r="U119" s="29">
        <v>192.86347017230867</v>
      </c>
      <c r="V119" s="29">
        <v>17.614964233206983</v>
      </c>
      <c r="W119" s="29">
        <v>5.988147911367899</v>
      </c>
      <c r="X119" s="29">
        <v>292.10590564769683</v>
      </c>
      <c r="Y119" s="29">
        <v>19.943928118091272</v>
      </c>
      <c r="Z119" s="29">
        <v>13.313742982848234</v>
      </c>
      <c r="AA119" s="29">
        <v>0</v>
      </c>
      <c r="AB119" s="29">
        <v>0</v>
      </c>
      <c r="AC119" s="29">
        <v>68.603055350520393</v>
      </c>
      <c r="AD119" s="29">
        <v>1.9980028338551006</v>
      </c>
      <c r="AE119" s="29">
        <v>562.95510601057606</v>
      </c>
      <c r="AF119" s="29">
        <v>37.121587761468753</v>
      </c>
      <c r="AG119" s="29">
        <v>2.0760117309700226</v>
      </c>
      <c r="AH119" s="29">
        <v>0</v>
      </c>
      <c r="AI119" s="29">
        <v>0</v>
      </c>
      <c r="AJ119" s="29">
        <v>0</v>
      </c>
      <c r="AK119" s="29">
        <v>0</v>
      </c>
      <c r="AL119" s="29">
        <v>83.972811951387342</v>
      </c>
      <c r="AM119" s="29">
        <v>69.910443308260511</v>
      </c>
      <c r="AN119" s="29">
        <v>492.07795615627691</v>
      </c>
      <c r="AO119" s="29">
        <v>247.3047124002133</v>
      </c>
      <c r="AP119" s="29">
        <v>80.166518229517052</v>
      </c>
      <c r="AQ119" s="29">
        <v>97.978256932135395</v>
      </c>
      <c r="AR119" s="29">
        <v>2.992466535054116</v>
      </c>
      <c r="AS119" s="29">
        <v>38.95861679870076</v>
      </c>
      <c r="AT119" s="29">
        <v>2.9437202356900447</v>
      </c>
      <c r="AU119" s="29">
        <v>6.4764275082834954</v>
      </c>
      <c r="AV119" s="29">
        <v>0</v>
      </c>
      <c r="AW119" s="29">
        <v>0</v>
      </c>
      <c r="AX119" s="29">
        <v>6.2806082078590695</v>
      </c>
      <c r="AY119" s="29">
        <v>15.762778256312306</v>
      </c>
      <c r="AZ119" s="29">
        <v>35.960977161029575</v>
      </c>
      <c r="BA119" s="29">
        <v>0</v>
      </c>
      <c r="BB119" s="29">
        <v>7.4849282546116349</v>
      </c>
      <c r="BC119" s="29">
        <v>1.0059327947859897</v>
      </c>
      <c r="BD119" s="29">
        <v>160.60998714656037</v>
      </c>
      <c r="BE119" s="29">
        <v>0</v>
      </c>
      <c r="BF119" s="29">
        <v>0</v>
      </c>
      <c r="BG119" s="29">
        <v>121.24881131772135</v>
      </c>
      <c r="BH119" s="29">
        <v>20.446868068754284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31.795336435975038</v>
      </c>
      <c r="BO119" s="29">
        <v>0</v>
      </c>
      <c r="BP119" s="29">
        <v>2.7205561526797424</v>
      </c>
      <c r="BQ119" s="29">
        <v>0</v>
      </c>
      <c r="BR119" s="29">
        <v>0</v>
      </c>
      <c r="BS119" s="29">
        <v>0</v>
      </c>
      <c r="BT119" s="59">
        <f t="shared" si="5"/>
        <v>3951.8978065314159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30.616378090454056</v>
      </c>
      <c r="CJ119" s="38">
        <f t="shared" si="7"/>
        <v>3982.5141846218698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2.5385483637351802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3.7589329181641444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8.8324252248664337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7.2380883723877503</v>
      </c>
      <c r="AO120" s="29">
        <v>3.8800613657113332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2.5198735940410431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28.767929838905886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28.767929838905886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19961.352510646848</v>
      </c>
      <c r="D122" s="29">
        <v>7370.7543078066092</v>
      </c>
      <c r="E122" s="29">
        <v>618.37833691190178</v>
      </c>
      <c r="F122" s="29">
        <v>7648.7336652989361</v>
      </c>
      <c r="G122" s="29">
        <v>62142.755728553486</v>
      </c>
      <c r="H122" s="29">
        <v>3180.389006659012</v>
      </c>
      <c r="I122" s="29">
        <v>4167.003279355341</v>
      </c>
      <c r="J122" s="29">
        <v>3742.079481769706</v>
      </c>
      <c r="K122" s="29">
        <v>6361.4890680667831</v>
      </c>
      <c r="L122" s="29">
        <v>8537.7467746853581</v>
      </c>
      <c r="M122" s="29">
        <v>40184.196007832201</v>
      </c>
      <c r="N122" s="29">
        <v>203437.25903228566</v>
      </c>
      <c r="O122" s="29">
        <v>16180.422456112812</v>
      </c>
      <c r="P122" s="29">
        <v>9714.446785979595</v>
      </c>
      <c r="Q122" s="29">
        <v>1269.8337201975419</v>
      </c>
      <c r="R122" s="29">
        <v>21038.387303661257</v>
      </c>
      <c r="S122" s="29">
        <v>15922.345433036879</v>
      </c>
      <c r="T122" s="29">
        <v>9064.0113231005453</v>
      </c>
      <c r="U122" s="29">
        <v>47458.555242840033</v>
      </c>
      <c r="V122" s="29">
        <v>2622.6955941350643</v>
      </c>
      <c r="W122" s="29">
        <v>3507.0866022500122</v>
      </c>
      <c r="X122" s="29">
        <v>30226.696629721973</v>
      </c>
      <c r="Y122" s="29">
        <v>10297.887303702497</v>
      </c>
      <c r="Z122" s="29">
        <v>35071.754762121265</v>
      </c>
      <c r="AA122" s="29">
        <v>24420.44347655688</v>
      </c>
      <c r="AB122" s="29">
        <v>74823.90184266289</v>
      </c>
      <c r="AC122" s="29">
        <v>124909.75765249625</v>
      </c>
      <c r="AD122" s="29">
        <v>39365.81727961362</v>
      </c>
      <c r="AE122" s="29">
        <v>374391.64734928403</v>
      </c>
      <c r="AF122" s="29">
        <v>258937.06406647485</v>
      </c>
      <c r="AG122" s="29">
        <v>52570.935500010906</v>
      </c>
      <c r="AH122" s="29">
        <v>51820.757067964267</v>
      </c>
      <c r="AI122" s="29">
        <v>1096.9684767567051</v>
      </c>
      <c r="AJ122" s="29">
        <v>92823.193103268568</v>
      </c>
      <c r="AK122" s="29">
        <v>24058.380499726438</v>
      </c>
      <c r="AL122" s="29">
        <v>76486.704559306032</v>
      </c>
      <c r="AM122" s="29">
        <v>21761.745994089448</v>
      </c>
      <c r="AN122" s="29">
        <v>59063.139202324521</v>
      </c>
      <c r="AO122" s="29">
        <v>97699.111986809905</v>
      </c>
      <c r="AP122" s="29">
        <v>499911.79281574755</v>
      </c>
      <c r="AQ122" s="29">
        <v>188036.21442363982</v>
      </c>
      <c r="AR122" s="29">
        <v>19382.712080744874</v>
      </c>
      <c r="AS122" s="29">
        <v>20569.750027364804</v>
      </c>
      <c r="AT122" s="29">
        <v>17081.037672514685</v>
      </c>
      <c r="AU122" s="29">
        <v>88835.871997009031</v>
      </c>
      <c r="AV122" s="29">
        <v>12130.38871666195</v>
      </c>
      <c r="AW122" s="29">
        <v>4290.1551709895393</v>
      </c>
      <c r="AX122" s="29">
        <v>316173.8532570583</v>
      </c>
      <c r="AY122" s="29">
        <v>606641.08754251804</v>
      </c>
      <c r="AZ122" s="29">
        <v>71532.866474888375</v>
      </c>
      <c r="BA122" s="29">
        <v>410.28093630366737</v>
      </c>
      <c r="BB122" s="29">
        <v>122949.08237108422</v>
      </c>
      <c r="BC122" s="29">
        <v>127729.35745292013</v>
      </c>
      <c r="BD122" s="29">
        <v>277549.7267156904</v>
      </c>
      <c r="BE122" s="29">
        <v>58443.48753342608</v>
      </c>
      <c r="BF122" s="29">
        <v>2320.0626525844773</v>
      </c>
      <c r="BG122" s="29">
        <v>199642.66973073088</v>
      </c>
      <c r="BH122" s="29">
        <v>197146.543342755</v>
      </c>
      <c r="BI122" s="29">
        <v>9482.502848322265</v>
      </c>
      <c r="BJ122" s="29">
        <v>118695.40328543553</v>
      </c>
      <c r="BK122" s="29">
        <v>10347.108284788384</v>
      </c>
      <c r="BL122" s="29">
        <v>87563.187372555767</v>
      </c>
      <c r="BM122" s="29">
        <v>55393.644954368865</v>
      </c>
      <c r="BN122" s="29">
        <v>46769.57518580203</v>
      </c>
      <c r="BO122" s="29">
        <v>31751.955911002959</v>
      </c>
      <c r="BP122" s="29">
        <v>74507.226963273686</v>
      </c>
      <c r="BQ122" s="29">
        <v>15326.217920047518</v>
      </c>
      <c r="BR122" s="29">
        <v>32707.637743915973</v>
      </c>
      <c r="BS122" s="29">
        <v>0</v>
      </c>
      <c r="BT122" s="59">
        <f t="shared" si="5"/>
        <v>5257277.2297982192</v>
      </c>
      <c r="BU122" s="29">
        <v>30158.922384539932</v>
      </c>
      <c r="BV122" s="29">
        <v>0</v>
      </c>
      <c r="BW122" s="29">
        <v>0</v>
      </c>
      <c r="BX122" s="29">
        <v>0</v>
      </c>
      <c r="BY122" s="29">
        <v>0</v>
      </c>
      <c r="BZ122" s="29">
        <v>176540.63887125746</v>
      </c>
      <c r="CA122" s="29">
        <v>80765.115917053612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1341.7625474936938</v>
      </c>
      <c r="CJ122" s="38">
        <f t="shared" si="7"/>
        <v>5546083.6695185639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8431.6893437549461</v>
      </c>
      <c r="D123" s="29">
        <v>829.10671458056356</v>
      </c>
      <c r="E123" s="29">
        <v>1088.3650475821994</v>
      </c>
      <c r="F123" s="29">
        <v>77766.534438604736</v>
      </c>
      <c r="G123" s="29">
        <v>34787.723564706568</v>
      </c>
      <c r="H123" s="29">
        <v>2441.7709320021686</v>
      </c>
      <c r="I123" s="29">
        <v>1758.2961476013847</v>
      </c>
      <c r="J123" s="29">
        <v>7270.4160931756533</v>
      </c>
      <c r="K123" s="29">
        <v>22716.516529332155</v>
      </c>
      <c r="L123" s="29">
        <v>532.67898035061228</v>
      </c>
      <c r="M123" s="29">
        <v>50082.818660376448</v>
      </c>
      <c r="N123" s="29">
        <v>74351.156433018652</v>
      </c>
      <c r="O123" s="29">
        <v>12450.926028036472</v>
      </c>
      <c r="P123" s="29">
        <v>13502.269005501343</v>
      </c>
      <c r="Q123" s="29">
        <v>2961.2472589331896</v>
      </c>
      <c r="R123" s="29">
        <v>29221.366473687835</v>
      </c>
      <c r="S123" s="29">
        <v>9519.9650876072064</v>
      </c>
      <c r="T123" s="29">
        <v>7427.0240044979109</v>
      </c>
      <c r="U123" s="29">
        <v>53664.697967790882</v>
      </c>
      <c r="V123" s="29">
        <v>3841.1240963739792</v>
      </c>
      <c r="W123" s="29">
        <v>2047.9091069904475</v>
      </c>
      <c r="X123" s="29">
        <v>55173.349245257166</v>
      </c>
      <c r="Y123" s="29">
        <v>6981.7537851645102</v>
      </c>
      <c r="Z123" s="29">
        <v>18298.080638710686</v>
      </c>
      <c r="AA123" s="29">
        <v>11679.111420720506</v>
      </c>
      <c r="AB123" s="29">
        <v>92528.724415274875</v>
      </c>
      <c r="AC123" s="29">
        <v>722521.25344953127</v>
      </c>
      <c r="AD123" s="29">
        <v>2219.0665929523871</v>
      </c>
      <c r="AE123" s="29">
        <v>194177.80695390012</v>
      </c>
      <c r="AF123" s="29">
        <v>17510.734996353782</v>
      </c>
      <c r="AG123" s="29">
        <v>2183.40365778569</v>
      </c>
      <c r="AH123" s="29">
        <v>4854.8206886927774</v>
      </c>
      <c r="AI123" s="29">
        <v>72.871172592873634</v>
      </c>
      <c r="AJ123" s="29">
        <v>35942.718022925248</v>
      </c>
      <c r="AK123" s="29">
        <v>26802.660554096074</v>
      </c>
      <c r="AL123" s="29">
        <v>19573.846128479876</v>
      </c>
      <c r="AM123" s="29">
        <v>16971.424483859551</v>
      </c>
      <c r="AN123" s="29">
        <v>102316.54292850434</v>
      </c>
      <c r="AO123" s="29">
        <v>135440.31782248089</v>
      </c>
      <c r="AP123" s="29">
        <v>44794.821936247652</v>
      </c>
      <c r="AQ123" s="29">
        <v>17743.658604548164</v>
      </c>
      <c r="AR123" s="29">
        <v>576.47961562402008</v>
      </c>
      <c r="AS123" s="29">
        <v>8104.9339892585576</v>
      </c>
      <c r="AT123" s="29">
        <v>3166.9055242354034</v>
      </c>
      <c r="AU123" s="29">
        <v>2861.8283768179149</v>
      </c>
      <c r="AV123" s="29">
        <v>192.1829397368802</v>
      </c>
      <c r="AW123" s="29">
        <v>32.060719898895179</v>
      </c>
      <c r="AX123" s="29">
        <v>34925.306266320862</v>
      </c>
      <c r="AY123" s="29">
        <v>212409.78200652802</v>
      </c>
      <c r="AZ123" s="29">
        <v>7763.7639016397598</v>
      </c>
      <c r="BA123" s="29">
        <v>0</v>
      </c>
      <c r="BB123" s="29">
        <v>1651.2322533006588</v>
      </c>
      <c r="BC123" s="29">
        <v>19921.762567989947</v>
      </c>
      <c r="BD123" s="29">
        <v>43623.098168807577</v>
      </c>
      <c r="BE123" s="29">
        <v>729.02217234845273</v>
      </c>
      <c r="BF123" s="29">
        <v>11.107082681675232</v>
      </c>
      <c r="BG123" s="29">
        <v>42095.105725838162</v>
      </c>
      <c r="BH123" s="29">
        <v>67355.942614662257</v>
      </c>
      <c r="BI123" s="29">
        <v>203.0196994042561</v>
      </c>
      <c r="BJ123" s="29">
        <v>23555.11552447205</v>
      </c>
      <c r="BK123" s="29">
        <v>79.727841158075492</v>
      </c>
      <c r="BL123" s="29">
        <v>8368.244763734805</v>
      </c>
      <c r="BM123" s="29">
        <v>2935.6452056058388</v>
      </c>
      <c r="BN123" s="29">
        <v>7495.8276254355651</v>
      </c>
      <c r="BO123" s="29">
        <v>4004.231530591549</v>
      </c>
      <c r="BP123" s="29">
        <v>6070.4022781737231</v>
      </c>
      <c r="BQ123" s="29">
        <v>225.00672144719059</v>
      </c>
      <c r="BR123" s="29">
        <v>352.3643810327701</v>
      </c>
      <c r="BS123" s="29">
        <v>0</v>
      </c>
      <c r="BT123" s="59">
        <f t="shared" si="5"/>
        <v>2443190.6689093295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978.76870916895939</v>
      </c>
      <c r="CE123" s="29">
        <v>0</v>
      </c>
      <c r="CF123" s="29">
        <v>0</v>
      </c>
      <c r="CG123" s="29">
        <v>0</v>
      </c>
      <c r="CH123" s="29">
        <v>0</v>
      </c>
      <c r="CI123" s="29">
        <v>277676.6958832306</v>
      </c>
      <c r="CJ123" s="38">
        <f t="shared" si="7"/>
        <v>2721846.133501729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6490.0294166430322</v>
      </c>
      <c r="D124" s="29">
        <v>749.11978416852423</v>
      </c>
      <c r="E124" s="29">
        <v>1111.5199791625973</v>
      </c>
      <c r="F124" s="29">
        <v>3829.7352583591746</v>
      </c>
      <c r="G124" s="29">
        <v>31714.936853388972</v>
      </c>
      <c r="H124" s="29">
        <v>2509.5244406558481</v>
      </c>
      <c r="I124" s="29">
        <v>682.07404529361133</v>
      </c>
      <c r="J124" s="29">
        <v>3919.5370705406726</v>
      </c>
      <c r="K124" s="29">
        <v>1572.7097698082705</v>
      </c>
      <c r="L124" s="29">
        <v>44.655492278161304</v>
      </c>
      <c r="M124" s="29">
        <v>48556.963349545025</v>
      </c>
      <c r="N124" s="29">
        <v>69457.415946119014</v>
      </c>
      <c r="O124" s="29">
        <v>11789.96811610399</v>
      </c>
      <c r="P124" s="29">
        <v>11316.557108292529</v>
      </c>
      <c r="Q124" s="29">
        <v>3093.3928543812149</v>
      </c>
      <c r="R124" s="29">
        <v>23060.992355472841</v>
      </c>
      <c r="S124" s="29">
        <v>6851.4313967896433</v>
      </c>
      <c r="T124" s="29">
        <v>5175.2897098778776</v>
      </c>
      <c r="U124" s="29">
        <v>36922.764411942568</v>
      </c>
      <c r="V124" s="29">
        <v>3372.2983833680628</v>
      </c>
      <c r="W124" s="29">
        <v>1146.4009625032968</v>
      </c>
      <c r="X124" s="29">
        <v>55922.24140699712</v>
      </c>
      <c r="Y124" s="29">
        <v>3818.1671142549581</v>
      </c>
      <c r="Z124" s="29">
        <v>2705.8131958325362</v>
      </c>
      <c r="AA124" s="29">
        <v>18.976779128091245</v>
      </c>
      <c r="AB124" s="29">
        <v>208.75532752677958</v>
      </c>
      <c r="AC124" s="29">
        <v>13133.718108378262</v>
      </c>
      <c r="AD124" s="29">
        <v>382.50783242112203</v>
      </c>
      <c r="AE124" s="29">
        <v>107774.99095685712</v>
      </c>
      <c r="AF124" s="29">
        <v>7106.7457113024429</v>
      </c>
      <c r="AG124" s="29">
        <v>572.34168896497169</v>
      </c>
      <c r="AH124" s="29">
        <v>155.39176213355398</v>
      </c>
      <c r="AI124" s="29">
        <v>74.50542195742095</v>
      </c>
      <c r="AJ124" s="29">
        <v>133.97421108306463</v>
      </c>
      <c r="AK124" s="29">
        <v>23.178098452553719</v>
      </c>
      <c r="AL124" s="29">
        <v>16076.182544674552</v>
      </c>
      <c r="AM124" s="29">
        <v>13396.552604150558</v>
      </c>
      <c r="AN124" s="29">
        <v>94205.908621450828</v>
      </c>
      <c r="AO124" s="29">
        <v>47345.272931977634</v>
      </c>
      <c r="AP124" s="29">
        <v>15347.486300384682</v>
      </c>
      <c r="AQ124" s="29">
        <v>18757.456220018961</v>
      </c>
      <c r="AR124" s="29">
        <v>572.89294086101279</v>
      </c>
      <c r="AS124" s="29">
        <v>7458.4361685806671</v>
      </c>
      <c r="AT124" s="29">
        <v>563.56078313215789</v>
      </c>
      <c r="AU124" s="29">
        <v>1239.8805677099901</v>
      </c>
      <c r="AV124" s="29">
        <v>123.40431054506601</v>
      </c>
      <c r="AW124" s="29">
        <v>0</v>
      </c>
      <c r="AX124" s="29">
        <v>1365.7671244334854</v>
      </c>
      <c r="AY124" s="29">
        <v>3017.7065025094344</v>
      </c>
      <c r="AZ124" s="29">
        <v>166424.41210191287</v>
      </c>
      <c r="BA124" s="29">
        <v>0</v>
      </c>
      <c r="BB124" s="29">
        <v>1432.9527636229273</v>
      </c>
      <c r="BC124" s="29">
        <v>204.55453343501878</v>
      </c>
      <c r="BD124" s="29">
        <v>30747.993450078568</v>
      </c>
      <c r="BE124" s="29">
        <v>177.48532801132515</v>
      </c>
      <c r="BF124" s="29">
        <v>9.3785095044935112</v>
      </c>
      <c r="BG124" s="29">
        <v>23238.994447693651</v>
      </c>
      <c r="BH124" s="29">
        <v>640119.09735347494</v>
      </c>
      <c r="BI124" s="29">
        <v>168.40918599431782</v>
      </c>
      <c r="BJ124" s="29">
        <v>234269.77440390608</v>
      </c>
      <c r="BK124" s="29">
        <v>37.986530117244484</v>
      </c>
      <c r="BL124" s="29">
        <v>493606.39960109</v>
      </c>
      <c r="BM124" s="29">
        <v>7005.124551071337</v>
      </c>
      <c r="BN124" s="29">
        <v>6096.5658342666738</v>
      </c>
      <c r="BO124" s="29">
        <v>133.12761325638712</v>
      </c>
      <c r="BP124" s="29">
        <v>67689.157404779573</v>
      </c>
      <c r="BQ124" s="29">
        <v>133.15723980459416</v>
      </c>
      <c r="BR124" s="29">
        <v>88.552744283431437</v>
      </c>
      <c r="BS124" s="29">
        <v>0</v>
      </c>
      <c r="BT124" s="59">
        <f t="shared" si="5"/>
        <v>2356452.2555367174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2254538.6638908391</v>
      </c>
      <c r="CG124" s="29">
        <v>0</v>
      </c>
      <c r="CH124" s="29">
        <v>0</v>
      </c>
      <c r="CI124" s="29">
        <v>5861.3552712554574</v>
      </c>
      <c r="CJ124" s="38">
        <f t="shared" si="7"/>
        <v>4616852.2746988125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7038.0349867769364</v>
      </c>
      <c r="D126" s="29">
        <v>249.07773783954588</v>
      </c>
      <c r="E126" s="29">
        <v>75.753788067505681</v>
      </c>
      <c r="F126" s="29">
        <v>1983.6607393135068</v>
      </c>
      <c r="G126" s="29">
        <v>459480.76000063447</v>
      </c>
      <c r="H126" s="29">
        <v>15769.606334571503</v>
      </c>
      <c r="I126" s="29">
        <v>13899.591660719943</v>
      </c>
      <c r="J126" s="29">
        <v>6084.0582869399677</v>
      </c>
      <c r="K126" s="29">
        <v>11453.994763036188</v>
      </c>
      <c r="L126" s="29">
        <v>10978.973684827479</v>
      </c>
      <c r="M126" s="29">
        <v>36763.157132417735</v>
      </c>
      <c r="N126" s="29">
        <v>1657321.79362033</v>
      </c>
      <c r="O126" s="29">
        <v>20858.421642639976</v>
      </c>
      <c r="P126" s="29">
        <v>18251.20197969045</v>
      </c>
      <c r="Q126" s="29">
        <v>4050.8514907206313</v>
      </c>
      <c r="R126" s="29">
        <v>17581.441775364856</v>
      </c>
      <c r="S126" s="29">
        <v>31412.183179542393</v>
      </c>
      <c r="T126" s="29">
        <v>17266.781727408088</v>
      </c>
      <c r="U126" s="29">
        <v>69565.371052932533</v>
      </c>
      <c r="V126" s="29">
        <v>6183.7092660269664</v>
      </c>
      <c r="W126" s="29">
        <v>5754.0658230793251</v>
      </c>
      <c r="X126" s="29">
        <v>111735.71325197593</v>
      </c>
      <c r="Y126" s="29">
        <v>12490.932055550753</v>
      </c>
      <c r="Z126" s="29">
        <v>17330.300627581848</v>
      </c>
      <c r="AA126" s="29">
        <v>10024.708871341085</v>
      </c>
      <c r="AB126" s="29">
        <v>35233.686368894749</v>
      </c>
      <c r="AC126" s="29">
        <v>3118.2677770113514</v>
      </c>
      <c r="AD126" s="29">
        <v>48385.448885409271</v>
      </c>
      <c r="AE126" s="29">
        <v>986777.61086244287</v>
      </c>
      <c r="AF126" s="29">
        <v>497278.37891108659</v>
      </c>
      <c r="AG126" s="29">
        <v>31823.443324121818</v>
      </c>
      <c r="AH126" s="29">
        <v>18233.155903412964</v>
      </c>
      <c r="AI126" s="29">
        <v>615.79832740659322</v>
      </c>
      <c r="AJ126" s="29">
        <v>37486.334204341612</v>
      </c>
      <c r="AK126" s="29">
        <v>17221.839758655344</v>
      </c>
      <c r="AL126" s="29">
        <v>90497.339304106805</v>
      </c>
      <c r="AM126" s="29">
        <v>99210.43690107789</v>
      </c>
      <c r="AN126" s="29">
        <v>49325.572882872373</v>
      </c>
      <c r="AO126" s="29">
        <v>59092.696380707726</v>
      </c>
      <c r="AP126" s="29">
        <v>68809.569141941276</v>
      </c>
      <c r="AQ126" s="29">
        <v>192547.48613466125</v>
      </c>
      <c r="AR126" s="29">
        <v>68991.522048365718</v>
      </c>
      <c r="AS126" s="29">
        <v>11748.710720490668</v>
      </c>
      <c r="AT126" s="29">
        <v>12659.864007364409</v>
      </c>
      <c r="AU126" s="29">
        <v>7817.608942065016</v>
      </c>
      <c r="AV126" s="29">
        <v>226.69727342207938</v>
      </c>
      <c r="AW126" s="29">
        <v>162.39436044768618</v>
      </c>
      <c r="AX126" s="29">
        <v>73987.377161026641</v>
      </c>
      <c r="AY126" s="29">
        <v>141147.19615951731</v>
      </c>
      <c r="AZ126" s="29">
        <v>4945.2951552649174</v>
      </c>
      <c r="BA126" s="29">
        <v>278.51973776229829</v>
      </c>
      <c r="BB126" s="29">
        <v>49034.904145605411</v>
      </c>
      <c r="BC126" s="29">
        <v>27860.708392384058</v>
      </c>
      <c r="BD126" s="29">
        <v>36233.534045881184</v>
      </c>
      <c r="BE126" s="29">
        <v>18093.920115727742</v>
      </c>
      <c r="BF126" s="29">
        <v>6376.3678815978328</v>
      </c>
      <c r="BG126" s="29">
        <v>41072.621694585316</v>
      </c>
      <c r="BH126" s="29">
        <v>33440.192039151618</v>
      </c>
      <c r="BI126" s="29">
        <v>3395.7568231353034</v>
      </c>
      <c r="BJ126" s="29">
        <v>11320.623286773742</v>
      </c>
      <c r="BK126" s="29">
        <v>11691.897319704834</v>
      </c>
      <c r="BL126" s="29">
        <v>7320.2101943607504</v>
      </c>
      <c r="BM126" s="29">
        <v>11623.208835688394</v>
      </c>
      <c r="BN126" s="29">
        <v>50337.2023245624</v>
      </c>
      <c r="BO126" s="29">
        <v>32122.730115698338</v>
      </c>
      <c r="BP126" s="29">
        <v>24620.496625369498</v>
      </c>
      <c r="BQ126" s="29">
        <v>14790.668137306326</v>
      </c>
      <c r="BR126" s="29">
        <v>31535.450552725782</v>
      </c>
      <c r="BS126" s="29">
        <v>0</v>
      </c>
      <c r="BT126" s="59">
        <f t="shared" si="5"/>
        <v>5532096.8886434669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456806.65651337622</v>
      </c>
      <c r="CJ126" s="38">
        <f t="shared" si="7"/>
        <v>5988903.545156843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47521.205157386677</v>
      </c>
      <c r="D127" s="29">
        <v>1127.0757173156996</v>
      </c>
      <c r="E127" s="29">
        <v>42.008044026725948</v>
      </c>
      <c r="F127" s="29">
        <v>96.419045616204926</v>
      </c>
      <c r="G127" s="29">
        <v>4212.7656239809667</v>
      </c>
      <c r="H127" s="29">
        <v>153.84424886517363</v>
      </c>
      <c r="I127" s="29">
        <v>268.44091659675007</v>
      </c>
      <c r="J127" s="29">
        <v>189.98764561445188</v>
      </c>
      <c r="K127" s="29">
        <v>900.96963623461704</v>
      </c>
      <c r="L127" s="29">
        <v>1636.9123254922804</v>
      </c>
      <c r="M127" s="29">
        <v>3008.1616625283914</v>
      </c>
      <c r="N127" s="29">
        <v>14795.951775013693</v>
      </c>
      <c r="O127" s="29">
        <v>467.37995872799416</v>
      </c>
      <c r="P127" s="29">
        <v>515.91738097344501</v>
      </c>
      <c r="Q127" s="29">
        <v>79.139318845372458</v>
      </c>
      <c r="R127" s="29">
        <v>1082.5476504244823</v>
      </c>
      <c r="S127" s="29">
        <v>1061.5527303440622</v>
      </c>
      <c r="T127" s="29">
        <v>463.27952400465898</v>
      </c>
      <c r="U127" s="29">
        <v>3273.7318069791681</v>
      </c>
      <c r="V127" s="29">
        <v>217.69796304269912</v>
      </c>
      <c r="W127" s="29">
        <v>319.74108781759526</v>
      </c>
      <c r="X127" s="29">
        <v>2387.3956062438247</v>
      </c>
      <c r="Y127" s="29">
        <v>410.80141672384059</v>
      </c>
      <c r="Z127" s="29">
        <v>3161.6415140631734</v>
      </c>
      <c r="AA127" s="29">
        <v>919.14307136191508</v>
      </c>
      <c r="AB127" s="29">
        <v>2047.9305194501512</v>
      </c>
      <c r="AC127" s="29">
        <v>2779.8688251917174</v>
      </c>
      <c r="AD127" s="29">
        <v>1001.0627514668191</v>
      </c>
      <c r="AE127" s="29">
        <v>24600.867854966462</v>
      </c>
      <c r="AF127" s="29">
        <v>8326.3407911908907</v>
      </c>
      <c r="AG127" s="29">
        <v>2586.3482100762722</v>
      </c>
      <c r="AH127" s="29">
        <v>1857.896560478586</v>
      </c>
      <c r="AI127" s="29">
        <v>8.8341010985134609</v>
      </c>
      <c r="AJ127" s="29">
        <v>1808.8767633579905</v>
      </c>
      <c r="AK127" s="29">
        <v>1683.3107237216818</v>
      </c>
      <c r="AL127" s="29">
        <v>5709.0531138599945</v>
      </c>
      <c r="AM127" s="29">
        <v>8926.3924329917245</v>
      </c>
      <c r="AN127" s="29">
        <v>18244.066072020403</v>
      </c>
      <c r="AO127" s="29">
        <v>7010.3095508133129</v>
      </c>
      <c r="AP127" s="29">
        <v>29532.554074770109</v>
      </c>
      <c r="AQ127" s="29">
        <v>13544.404110213054</v>
      </c>
      <c r="AR127" s="29">
        <v>254.65588887380471</v>
      </c>
      <c r="AS127" s="29">
        <v>1087.5248953099708</v>
      </c>
      <c r="AT127" s="29">
        <v>1003.6813605469006</v>
      </c>
      <c r="AU127" s="29">
        <v>378.80807167555844</v>
      </c>
      <c r="AV127" s="29">
        <v>11.152780165609421</v>
      </c>
      <c r="AW127" s="29">
        <v>13.307074677865623</v>
      </c>
      <c r="AX127" s="29">
        <v>16545.26926451478</v>
      </c>
      <c r="AY127" s="29">
        <v>34380.844902158729</v>
      </c>
      <c r="AZ127" s="29">
        <v>29109.268285593025</v>
      </c>
      <c r="BA127" s="29">
        <v>202.22039790023575</v>
      </c>
      <c r="BB127" s="29">
        <v>3409.9422900759355</v>
      </c>
      <c r="BC127" s="29">
        <v>8305.4012503927806</v>
      </c>
      <c r="BD127" s="29">
        <v>7534.7830666176842</v>
      </c>
      <c r="BE127" s="29">
        <v>5149.4274256492481</v>
      </c>
      <c r="BF127" s="29">
        <v>314.55971952322381</v>
      </c>
      <c r="BG127" s="29">
        <v>11614.81856526151</v>
      </c>
      <c r="BH127" s="29">
        <v>20128.134622559148</v>
      </c>
      <c r="BI127" s="29">
        <v>299.29565614772304</v>
      </c>
      <c r="BJ127" s="29">
        <v>21755.147094173637</v>
      </c>
      <c r="BK127" s="29">
        <v>586.35380720036244</v>
      </c>
      <c r="BL127" s="29">
        <v>5840.1400277028533</v>
      </c>
      <c r="BM127" s="29">
        <v>23243.894228060817</v>
      </c>
      <c r="BN127" s="29">
        <v>8002.3008540873234</v>
      </c>
      <c r="BO127" s="29">
        <v>5036.5410294450476</v>
      </c>
      <c r="BP127" s="29">
        <v>2544.3912872556316</v>
      </c>
      <c r="BQ127" s="29">
        <v>412.58140313692678</v>
      </c>
      <c r="BR127" s="29">
        <v>95.93794892216583</v>
      </c>
      <c r="BS127" s="29">
        <v>0</v>
      </c>
      <c r="BT127" s="59">
        <f t="shared" si="5"/>
        <v>425242.21048152004</v>
      </c>
      <c r="BU127" s="29">
        <v>32433.781796026607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138.71712695187733</v>
      </c>
      <c r="CJ127" s="38">
        <f t="shared" si="7"/>
        <v>457814.70940449857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7547.9812145055912</v>
      </c>
      <c r="D128" s="29">
        <v>4805.8894460084994</v>
      </c>
      <c r="E128" s="29">
        <v>522.01517234961489</v>
      </c>
      <c r="F128" s="29">
        <v>3763.2803262643579</v>
      </c>
      <c r="G128" s="29">
        <v>16996.251250306694</v>
      </c>
      <c r="H128" s="29">
        <v>1884.9662147886645</v>
      </c>
      <c r="I128" s="29">
        <v>1349.3724715678086</v>
      </c>
      <c r="J128" s="29">
        <v>1060.4707156862244</v>
      </c>
      <c r="K128" s="29">
        <v>3523.8549122879126</v>
      </c>
      <c r="L128" s="29">
        <v>1249.8223960865055</v>
      </c>
      <c r="M128" s="29">
        <v>10443.725560082767</v>
      </c>
      <c r="N128" s="29">
        <v>28800.890918045043</v>
      </c>
      <c r="O128" s="29">
        <v>2472.9397360496205</v>
      </c>
      <c r="P128" s="29">
        <v>4388.7554973472625</v>
      </c>
      <c r="Q128" s="29">
        <v>308.81907983763921</v>
      </c>
      <c r="R128" s="29">
        <v>8644.9443926784461</v>
      </c>
      <c r="S128" s="29">
        <v>11284.134584588113</v>
      </c>
      <c r="T128" s="29">
        <v>5160.260972873104</v>
      </c>
      <c r="U128" s="29">
        <v>38061.74575901981</v>
      </c>
      <c r="V128" s="29">
        <v>1348.2652512351046</v>
      </c>
      <c r="W128" s="29">
        <v>1856.6028087232064</v>
      </c>
      <c r="X128" s="29">
        <v>12260.829210860367</v>
      </c>
      <c r="Y128" s="29">
        <v>6640.8191549211788</v>
      </c>
      <c r="Z128" s="29">
        <v>3592.8435641230462</v>
      </c>
      <c r="AA128" s="29">
        <v>8643.8514064538576</v>
      </c>
      <c r="AB128" s="29">
        <v>33621.366658600455</v>
      </c>
      <c r="AC128" s="29">
        <v>60919.565810488712</v>
      </c>
      <c r="AD128" s="29">
        <v>10152.763679924692</v>
      </c>
      <c r="AE128" s="29">
        <v>139807.57822529125</v>
      </c>
      <c r="AF128" s="29">
        <v>123997.57749426867</v>
      </c>
      <c r="AG128" s="29">
        <v>10372.280860062872</v>
      </c>
      <c r="AH128" s="29">
        <v>8762.8211747282494</v>
      </c>
      <c r="AI128" s="29">
        <v>102.56856458140747</v>
      </c>
      <c r="AJ128" s="29">
        <v>94653.295685405363</v>
      </c>
      <c r="AK128" s="29">
        <v>8268.3879036244198</v>
      </c>
      <c r="AL128" s="29">
        <v>34295.905433679269</v>
      </c>
      <c r="AM128" s="29">
        <v>8868.5526467613236</v>
      </c>
      <c r="AN128" s="29">
        <v>33153.081689965402</v>
      </c>
      <c r="AO128" s="29">
        <v>31943.916078799874</v>
      </c>
      <c r="AP128" s="29">
        <v>110984.72407657219</v>
      </c>
      <c r="AQ128" s="29">
        <v>47158.796220870274</v>
      </c>
      <c r="AR128" s="29">
        <v>1838.6002842292005</v>
      </c>
      <c r="AS128" s="29">
        <v>3779.8205894611988</v>
      </c>
      <c r="AT128" s="29">
        <v>4612.2105669341154</v>
      </c>
      <c r="AU128" s="29">
        <v>2216.8075887462514</v>
      </c>
      <c r="AV128" s="29">
        <v>199.22957113829946</v>
      </c>
      <c r="AW128" s="29">
        <v>184.59075894132388</v>
      </c>
      <c r="AX128" s="29">
        <v>62236.858056988684</v>
      </c>
      <c r="AY128" s="29">
        <v>83156.453650041527</v>
      </c>
      <c r="AZ128" s="29">
        <v>7127.2704058511408</v>
      </c>
      <c r="BA128" s="29">
        <v>13.054829390733898</v>
      </c>
      <c r="BB128" s="29">
        <v>14572.201268595896</v>
      </c>
      <c r="BC128" s="29">
        <v>27429.544291239592</v>
      </c>
      <c r="BD128" s="29">
        <v>40293.926211988481</v>
      </c>
      <c r="BE128" s="29">
        <v>16676.349844288805</v>
      </c>
      <c r="BF128" s="29">
        <v>1183.0923715018655</v>
      </c>
      <c r="BG128" s="29">
        <v>43843.115843165244</v>
      </c>
      <c r="BH128" s="29">
        <v>40786.504721424477</v>
      </c>
      <c r="BI128" s="29">
        <v>9615.0521772075208</v>
      </c>
      <c r="BJ128" s="29">
        <v>46812.710669777865</v>
      </c>
      <c r="BK128" s="29">
        <v>2245.8502333992196</v>
      </c>
      <c r="BL128" s="29">
        <v>38586.70830234031</v>
      </c>
      <c r="BM128" s="29">
        <v>21891.673012577885</v>
      </c>
      <c r="BN128" s="29">
        <v>16828.153700947674</v>
      </c>
      <c r="BO128" s="29">
        <v>16171.741119230304</v>
      </c>
      <c r="BP128" s="29">
        <v>13098.415487755296</v>
      </c>
      <c r="BQ128" s="29">
        <v>6526.04539516146</v>
      </c>
      <c r="BR128" s="29">
        <v>12385.509138316091</v>
      </c>
      <c r="BS128" s="29">
        <v>0</v>
      </c>
      <c r="BT128" s="59">
        <f t="shared" si="5"/>
        <v>1477988.004310956</v>
      </c>
      <c r="BU128" s="29">
        <v>18335.328862690778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3.0956918762781682</v>
      </c>
      <c r="CE128" s="29">
        <v>0</v>
      </c>
      <c r="CF128" s="29">
        <v>49.485218959423136</v>
      </c>
      <c r="CG128" s="29">
        <v>0</v>
      </c>
      <c r="CH128" s="29">
        <v>0</v>
      </c>
      <c r="CI128" s="29">
        <v>463.57531011209585</v>
      </c>
      <c r="CJ128" s="38">
        <f t="shared" si="7"/>
        <v>1496839.4893945947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781.48358965068883</v>
      </c>
      <c r="D129" s="29">
        <v>9.1083509959155009</v>
      </c>
      <c r="E129" s="29">
        <v>13.035106501894671</v>
      </c>
      <c r="F129" s="29">
        <v>222.35813803843493</v>
      </c>
      <c r="G129" s="29">
        <v>4336.1567038925505</v>
      </c>
      <c r="H129" s="29">
        <v>99.197259265576903</v>
      </c>
      <c r="I129" s="29">
        <v>304.83820495061536</v>
      </c>
      <c r="J129" s="29">
        <v>150.50413833692645</v>
      </c>
      <c r="K129" s="29">
        <v>532.77322997025533</v>
      </c>
      <c r="L129" s="29">
        <v>1573.5459739340029</v>
      </c>
      <c r="M129" s="29">
        <v>2123.856188795226</v>
      </c>
      <c r="N129" s="29">
        <v>12613.209955992417</v>
      </c>
      <c r="O129" s="29">
        <v>389.52620953932842</v>
      </c>
      <c r="P129" s="29">
        <v>572.85392231293713</v>
      </c>
      <c r="Q129" s="29">
        <v>35.083502020613622</v>
      </c>
      <c r="R129" s="29">
        <v>1182.5991415271253</v>
      </c>
      <c r="S129" s="29">
        <v>1180.8755434346833</v>
      </c>
      <c r="T129" s="29">
        <v>513.2519494017065</v>
      </c>
      <c r="U129" s="29">
        <v>3043.2328558141553</v>
      </c>
      <c r="V129" s="29">
        <v>195.52964206152504</v>
      </c>
      <c r="W129" s="29">
        <v>278.17971409712197</v>
      </c>
      <c r="X129" s="29">
        <v>1867.0730808200324</v>
      </c>
      <c r="Y129" s="29">
        <v>660.41182301525589</v>
      </c>
      <c r="Z129" s="29">
        <v>3012.1595498284732</v>
      </c>
      <c r="AA129" s="29">
        <v>1475.9518296397355</v>
      </c>
      <c r="AB129" s="29">
        <v>6022.1524313214613</v>
      </c>
      <c r="AC129" s="29">
        <v>2006.6962050537024</v>
      </c>
      <c r="AD129" s="29">
        <v>1276.4749197681838</v>
      </c>
      <c r="AE129" s="29">
        <v>54230.829628752908</v>
      </c>
      <c r="AF129" s="29">
        <v>15947.277751040736</v>
      </c>
      <c r="AG129" s="29">
        <v>2017.2989169763789</v>
      </c>
      <c r="AH129" s="29">
        <v>1515.2555783285911</v>
      </c>
      <c r="AI129" s="29">
        <v>14.39657514067604</v>
      </c>
      <c r="AJ129" s="29">
        <v>4033.5933473086989</v>
      </c>
      <c r="AK129" s="29">
        <v>1176.6133992403716</v>
      </c>
      <c r="AL129" s="29">
        <v>2269.5360586824763</v>
      </c>
      <c r="AM129" s="29">
        <v>1768.2683442361008</v>
      </c>
      <c r="AN129" s="29">
        <v>3570.0015607350915</v>
      </c>
      <c r="AO129" s="29">
        <v>4533.3285442235383</v>
      </c>
      <c r="AP129" s="29">
        <v>29106.673878920476</v>
      </c>
      <c r="AQ129" s="29">
        <v>6177.2560724043469</v>
      </c>
      <c r="AR129" s="29">
        <v>672.75785436291608</v>
      </c>
      <c r="AS129" s="29">
        <v>2133.2648355659553</v>
      </c>
      <c r="AT129" s="29">
        <v>2356.3480548901639</v>
      </c>
      <c r="AU129" s="29">
        <v>1339.6948959861093</v>
      </c>
      <c r="AV129" s="29">
        <v>68.343658978952575</v>
      </c>
      <c r="AW129" s="29">
        <v>43.362004557772529</v>
      </c>
      <c r="AX129" s="29">
        <v>15844.275759189106</v>
      </c>
      <c r="AY129" s="29">
        <v>28545.690352822839</v>
      </c>
      <c r="AZ129" s="29">
        <v>425.7428759910095</v>
      </c>
      <c r="BA129" s="29">
        <v>154.36488614310832</v>
      </c>
      <c r="BB129" s="29">
        <v>4392.8292311516961</v>
      </c>
      <c r="BC129" s="29">
        <v>7054.150393928132</v>
      </c>
      <c r="BD129" s="29">
        <v>9987.6662576440594</v>
      </c>
      <c r="BE129" s="29">
        <v>4292.1116465161094</v>
      </c>
      <c r="BF129" s="29">
        <v>66.222161422143273</v>
      </c>
      <c r="BG129" s="29">
        <v>10154.981254448532</v>
      </c>
      <c r="BH129" s="29">
        <v>15450.232861522909</v>
      </c>
      <c r="BI129" s="29">
        <v>790.20263170839314</v>
      </c>
      <c r="BJ129" s="29">
        <v>4594.2609181213056</v>
      </c>
      <c r="BK129" s="29">
        <v>554.42714939410234</v>
      </c>
      <c r="BL129" s="29">
        <v>67123.878734763784</v>
      </c>
      <c r="BM129" s="29">
        <v>7881.4653737218496</v>
      </c>
      <c r="BN129" s="29">
        <v>2080.9396540889247</v>
      </c>
      <c r="BO129" s="29">
        <v>1680.5396281756096</v>
      </c>
      <c r="BP129" s="29">
        <v>3716.5264609803885</v>
      </c>
      <c r="BQ129" s="29">
        <v>730.94237539490462</v>
      </c>
      <c r="BR129" s="29">
        <v>2001.9517779708367</v>
      </c>
      <c r="BS129" s="29">
        <v>0</v>
      </c>
      <c r="BT129" s="59">
        <f t="shared" si="5"/>
        <v>366969.62250541267</v>
      </c>
      <c r="BU129" s="29">
        <v>2189.9803312462845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55.953134183332146</v>
      </c>
      <c r="CJ129" s="38">
        <f t="shared" si="7"/>
        <v>369215.55597084225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2.6750457797246572</v>
      </c>
      <c r="D130" s="29">
        <v>0</v>
      </c>
      <c r="E130" s="29">
        <v>0</v>
      </c>
      <c r="F130" s="29">
        <v>0</v>
      </c>
      <c r="G130" s="29">
        <v>11.916570680536783</v>
      </c>
      <c r="H130" s="29">
        <v>0</v>
      </c>
      <c r="I130" s="29">
        <v>0</v>
      </c>
      <c r="J130" s="29">
        <v>1.6155460054058601</v>
      </c>
      <c r="K130" s="29">
        <v>0</v>
      </c>
      <c r="L130" s="29">
        <v>0</v>
      </c>
      <c r="M130" s="29">
        <v>20.014100329245039</v>
      </c>
      <c r="N130" s="29">
        <v>28.628801998546649</v>
      </c>
      <c r="O130" s="29">
        <v>4.8595626348309624</v>
      </c>
      <c r="P130" s="29">
        <v>3.713597186568169</v>
      </c>
      <c r="Q130" s="29">
        <v>1.2750277339148191</v>
      </c>
      <c r="R130" s="29">
        <v>9.5052281455881271</v>
      </c>
      <c r="S130" s="29">
        <v>2.8240076379399919</v>
      </c>
      <c r="T130" s="29">
        <v>0</v>
      </c>
      <c r="U130" s="29">
        <v>15.218742285304403</v>
      </c>
      <c r="V130" s="29">
        <v>1.3899863897792872</v>
      </c>
      <c r="W130" s="29">
        <v>0</v>
      </c>
      <c r="X130" s="29">
        <v>23.049904132161693</v>
      </c>
      <c r="Y130" s="29">
        <v>1.5737635640108201</v>
      </c>
      <c r="Z130" s="29">
        <v>0</v>
      </c>
      <c r="AA130" s="29">
        <v>0</v>
      </c>
      <c r="AB130" s="29">
        <v>0</v>
      </c>
      <c r="AC130" s="29">
        <v>5.4134264950810165</v>
      </c>
      <c r="AD130" s="29">
        <v>0</v>
      </c>
      <c r="AE130" s="29">
        <v>44.422454231051617</v>
      </c>
      <c r="AF130" s="29">
        <v>2.9292425198943528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6.6262448918850936</v>
      </c>
      <c r="AM130" s="29">
        <v>5.5165917050504367</v>
      </c>
      <c r="AN130" s="29">
        <v>38.829580284597306</v>
      </c>
      <c r="AO130" s="29">
        <v>19.514668488530372</v>
      </c>
      <c r="AP130" s="29">
        <v>5.9235078410793944</v>
      </c>
      <c r="AQ130" s="29">
        <v>7.7314062662116356</v>
      </c>
      <c r="AR130" s="29">
        <v>0</v>
      </c>
      <c r="AS130" s="29">
        <v>3.0742013938031061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1.2438315030259175</v>
      </c>
      <c r="AZ130" s="29">
        <v>2.8376594243195652</v>
      </c>
      <c r="BA130" s="29">
        <v>0</v>
      </c>
      <c r="BB130" s="29">
        <v>0</v>
      </c>
      <c r="BC130" s="29">
        <v>0</v>
      </c>
      <c r="BD130" s="29">
        <v>12.673639028924333</v>
      </c>
      <c r="BE130" s="29">
        <v>0</v>
      </c>
      <c r="BF130" s="29">
        <v>0</v>
      </c>
      <c r="BG130" s="29">
        <v>8.6397903125626065</v>
      </c>
      <c r="BH130" s="29">
        <v>1.6134502578532872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1.8160265931332018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297.06560574056044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2.4159202747161084</v>
      </c>
      <c r="CJ130" s="38">
        <f t="shared" si="7"/>
        <v>299.48152601527653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15236.444079023102</v>
      </c>
      <c r="D131" s="29">
        <v>2344.1065141961599</v>
      </c>
      <c r="E131" s="29">
        <v>658.60569374148713</v>
      </c>
      <c r="F131" s="29">
        <v>1653.1092927887676</v>
      </c>
      <c r="G131" s="29">
        <v>78717.15999415367</v>
      </c>
      <c r="H131" s="29">
        <v>2580.165060296039</v>
      </c>
      <c r="I131" s="29">
        <v>3319.7818903116195</v>
      </c>
      <c r="J131" s="29">
        <v>3684.1288124515431</v>
      </c>
      <c r="K131" s="29">
        <v>6884.2920491707264</v>
      </c>
      <c r="L131" s="29">
        <v>5868.3358230813519</v>
      </c>
      <c r="M131" s="29">
        <v>41441.075243503226</v>
      </c>
      <c r="N131" s="29">
        <v>157963.31873087829</v>
      </c>
      <c r="O131" s="29">
        <v>8573.6846499351705</v>
      </c>
      <c r="P131" s="29">
        <v>8710.1816114456633</v>
      </c>
      <c r="Q131" s="29">
        <v>1686.9965069832124</v>
      </c>
      <c r="R131" s="29">
        <v>19212.604469452494</v>
      </c>
      <c r="S131" s="29">
        <v>13678.309046759954</v>
      </c>
      <c r="T131" s="29">
        <v>7256.3246887961122</v>
      </c>
      <c r="U131" s="29">
        <v>46207.873095848328</v>
      </c>
      <c r="V131" s="29">
        <v>3089.7184021215262</v>
      </c>
      <c r="W131" s="29">
        <v>4084.8141629186066</v>
      </c>
      <c r="X131" s="29">
        <v>37617.361165498325</v>
      </c>
      <c r="Y131" s="29">
        <v>8541.5668045210641</v>
      </c>
      <c r="Z131" s="29">
        <v>16732.134872186642</v>
      </c>
      <c r="AA131" s="29">
        <v>14019.688565734476</v>
      </c>
      <c r="AB131" s="29">
        <v>29206.055430019267</v>
      </c>
      <c r="AC131" s="29">
        <v>23418.663782166499</v>
      </c>
      <c r="AD131" s="29">
        <v>22495.820679426382</v>
      </c>
      <c r="AE131" s="29">
        <v>410581.05400405842</v>
      </c>
      <c r="AF131" s="29">
        <v>152785.89355925476</v>
      </c>
      <c r="AG131" s="29">
        <v>22337.760087442992</v>
      </c>
      <c r="AH131" s="29">
        <v>16487.858071296869</v>
      </c>
      <c r="AI131" s="29">
        <v>174.95210745200882</v>
      </c>
      <c r="AJ131" s="29">
        <v>36150.375674042603</v>
      </c>
      <c r="AK131" s="29">
        <v>18598.689825596684</v>
      </c>
      <c r="AL131" s="29">
        <v>42648.551747104124</v>
      </c>
      <c r="AM131" s="29">
        <v>34767.607026293052</v>
      </c>
      <c r="AN131" s="29">
        <v>135296.63678679749</v>
      </c>
      <c r="AO131" s="29">
        <v>85283.511220660614</v>
      </c>
      <c r="AP131" s="29">
        <v>166037.51589632817</v>
      </c>
      <c r="AQ131" s="29">
        <v>136225.9930123392</v>
      </c>
      <c r="AR131" s="29">
        <v>6550.7114756384735</v>
      </c>
      <c r="AS131" s="29">
        <v>21525.885505627033</v>
      </c>
      <c r="AT131" s="29">
        <v>19470.071914205051</v>
      </c>
      <c r="AU131" s="29">
        <v>22158.806967326709</v>
      </c>
      <c r="AV131" s="29">
        <v>2487.2713810077444</v>
      </c>
      <c r="AW131" s="29">
        <v>94.583168279139173</v>
      </c>
      <c r="AX131" s="29">
        <v>106758.24659872844</v>
      </c>
      <c r="AY131" s="29">
        <v>191949.93625199358</v>
      </c>
      <c r="AZ131" s="29">
        <v>41346.717949945931</v>
      </c>
      <c r="BA131" s="29">
        <v>548.98812632513545</v>
      </c>
      <c r="BB131" s="29">
        <v>35204.234169105213</v>
      </c>
      <c r="BC131" s="29">
        <v>53696.60742079038</v>
      </c>
      <c r="BD131" s="29">
        <v>92244.028055543167</v>
      </c>
      <c r="BE131" s="29">
        <v>32994.035416198902</v>
      </c>
      <c r="BF131" s="29">
        <v>1705.4603278675534</v>
      </c>
      <c r="BG131" s="29">
        <v>84508.693693947382</v>
      </c>
      <c r="BH131" s="29">
        <v>106815.21087286824</v>
      </c>
      <c r="BI131" s="29">
        <v>4600.372796904232</v>
      </c>
      <c r="BJ131" s="29">
        <v>80596.065113108343</v>
      </c>
      <c r="BK131" s="29">
        <v>5412.482620039159</v>
      </c>
      <c r="BL131" s="29">
        <v>48427.577756202641</v>
      </c>
      <c r="BM131" s="29">
        <v>33492.70667716951</v>
      </c>
      <c r="BN131" s="29">
        <v>45677.402995856552</v>
      </c>
      <c r="BO131" s="29">
        <v>45584.324102327708</v>
      </c>
      <c r="BP131" s="29">
        <v>152833.64158408521</v>
      </c>
      <c r="BQ131" s="29">
        <v>3594.8688476606485</v>
      </c>
      <c r="BR131" s="29">
        <v>6910.7238925319662</v>
      </c>
      <c r="BS131" s="29">
        <v>0</v>
      </c>
      <c r="BT131" s="59">
        <f t="shared" si="5"/>
        <v>3089448.3758173604</v>
      </c>
      <c r="BU131" s="29">
        <v>5045.533823474434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2625.6441974753798</v>
      </c>
      <c r="CJ131" s="38">
        <f t="shared" si="7"/>
        <v>3097119.5538383098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121.28905017736678</v>
      </c>
      <c r="D133" s="29">
        <v>6.5414964098259825</v>
      </c>
      <c r="E133" s="29">
        <v>9.221397617140477</v>
      </c>
      <c r="F133" s="29">
        <v>69.131585556006229</v>
      </c>
      <c r="G133" s="29">
        <v>427.78965389140347</v>
      </c>
      <c r="H133" s="29">
        <v>30.085648211467468</v>
      </c>
      <c r="I133" s="29">
        <v>29.052970026757549</v>
      </c>
      <c r="J133" s="29">
        <v>39.736750446120645</v>
      </c>
      <c r="K133" s="29">
        <v>38.777096189062028</v>
      </c>
      <c r="L133" s="29">
        <v>12.425745830844329</v>
      </c>
      <c r="M133" s="29">
        <v>545.79480814116141</v>
      </c>
      <c r="N133" s="29">
        <v>634.37800983322063</v>
      </c>
      <c r="O133" s="29">
        <v>120.38713765970563</v>
      </c>
      <c r="P133" s="29">
        <v>127.79840120107606</v>
      </c>
      <c r="Q133" s="29">
        <v>38.218818201853466</v>
      </c>
      <c r="R133" s="29">
        <v>223.02158379908187</v>
      </c>
      <c r="S133" s="29">
        <v>151.68076152553098</v>
      </c>
      <c r="T133" s="29">
        <v>86.791100302245539</v>
      </c>
      <c r="U133" s="29">
        <v>448.554760308543</v>
      </c>
      <c r="V133" s="29">
        <v>52.579858110793296</v>
      </c>
      <c r="W133" s="29">
        <v>11.722364869472514</v>
      </c>
      <c r="X133" s="29">
        <v>463.71554200767429</v>
      </c>
      <c r="Y133" s="29">
        <v>47.645945225044578</v>
      </c>
      <c r="Z133" s="29">
        <v>54.344415705793217</v>
      </c>
      <c r="AA133" s="29">
        <v>10.263839964153805</v>
      </c>
      <c r="AB133" s="29">
        <v>130.69585134974167</v>
      </c>
      <c r="AC133" s="29">
        <v>242.43608483251668</v>
      </c>
      <c r="AD133" s="29">
        <v>157.93099367001489</v>
      </c>
      <c r="AE133" s="29">
        <v>1555.7800011644065</v>
      </c>
      <c r="AF133" s="29">
        <v>411.50268332403709</v>
      </c>
      <c r="AG133" s="29">
        <v>645.30718847069465</v>
      </c>
      <c r="AH133" s="29">
        <v>205.73385517377295</v>
      </c>
      <c r="AI133" s="29">
        <v>0</v>
      </c>
      <c r="AJ133" s="29">
        <v>203.96922597723946</v>
      </c>
      <c r="AK133" s="29">
        <v>78.388894150435632</v>
      </c>
      <c r="AL133" s="29">
        <v>240.88902469860369</v>
      </c>
      <c r="AM133" s="29">
        <v>111.66515417083411</v>
      </c>
      <c r="AN133" s="29">
        <v>734.36443778308319</v>
      </c>
      <c r="AO133" s="29">
        <v>556.58460202481933</v>
      </c>
      <c r="AP133" s="29">
        <v>489.641907516164</v>
      </c>
      <c r="AQ133" s="29">
        <v>289.02986512335883</v>
      </c>
      <c r="AR133" s="29">
        <v>73.581298702504412</v>
      </c>
      <c r="AS133" s="29">
        <v>48.213041347208382</v>
      </c>
      <c r="AT133" s="29">
        <v>17.094869063429005</v>
      </c>
      <c r="AU133" s="29">
        <v>168.02410220558463</v>
      </c>
      <c r="AV133" s="29">
        <v>81.641439928777885</v>
      </c>
      <c r="AW133" s="29">
        <v>39.372068400150241</v>
      </c>
      <c r="AX133" s="29">
        <v>175.9175537982438</v>
      </c>
      <c r="AY133" s="29">
        <v>287.2820812167194</v>
      </c>
      <c r="AZ133" s="29">
        <v>92.405352269194736</v>
      </c>
      <c r="BA133" s="29">
        <v>0</v>
      </c>
      <c r="BB133" s="29">
        <v>32.812455196378238</v>
      </c>
      <c r="BC133" s="29">
        <v>103.39103936792145</v>
      </c>
      <c r="BD133" s="29">
        <v>331.65836512043302</v>
      </c>
      <c r="BE133" s="29">
        <v>46.426255208371181</v>
      </c>
      <c r="BF133" s="29">
        <v>2.232846627693819</v>
      </c>
      <c r="BG133" s="29">
        <v>289.72949204769077</v>
      </c>
      <c r="BH133" s="29">
        <v>1385.111970133268</v>
      </c>
      <c r="BI133" s="29">
        <v>1.2836240280404227</v>
      </c>
      <c r="BJ133" s="29">
        <v>1279.9251433295017</v>
      </c>
      <c r="BK133" s="29">
        <v>59.486086288355139</v>
      </c>
      <c r="BL133" s="29">
        <v>17295.498391005047</v>
      </c>
      <c r="BM133" s="29">
        <v>3402.6415494443936</v>
      </c>
      <c r="BN133" s="29">
        <v>83.974809478706163</v>
      </c>
      <c r="BO133" s="29">
        <v>28.533964733883924</v>
      </c>
      <c r="BP133" s="29">
        <v>26.886035824968069</v>
      </c>
      <c r="BQ133" s="29">
        <v>14.376822864952228</v>
      </c>
      <c r="BR133" s="29">
        <v>69.624810075412455</v>
      </c>
      <c r="BS133" s="29">
        <v>0</v>
      </c>
      <c r="BT133" s="59">
        <f t="shared" si="5"/>
        <v>35291.993978347891</v>
      </c>
      <c r="BU133" s="29">
        <v>9885.7482114788654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44.675570401880606</v>
      </c>
      <c r="CJ133" s="38">
        <f t="shared" si="7"/>
        <v>45222.417760228636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512.60054284297939</v>
      </c>
      <c r="D135" s="29">
        <v>127.6826599164601</v>
      </c>
      <c r="E135" s="29">
        <v>14.334690734923743</v>
      </c>
      <c r="F135" s="29">
        <v>0</v>
      </c>
      <c r="G135" s="29">
        <v>4001.7255482487053</v>
      </c>
      <c r="H135" s="29">
        <v>265.83881087056943</v>
      </c>
      <c r="I135" s="29">
        <v>441.98892183844174</v>
      </c>
      <c r="J135" s="29">
        <v>752.71899951513603</v>
      </c>
      <c r="K135" s="29">
        <v>1169.9452220016549</v>
      </c>
      <c r="L135" s="29">
        <v>1608.991296905421</v>
      </c>
      <c r="M135" s="29">
        <v>2432.5019263752097</v>
      </c>
      <c r="N135" s="29">
        <v>38634.305301798289</v>
      </c>
      <c r="O135" s="29">
        <v>1558.9801685721468</v>
      </c>
      <c r="P135" s="29">
        <v>910.99702988513639</v>
      </c>
      <c r="Q135" s="29">
        <v>34.618491876348351</v>
      </c>
      <c r="R135" s="29">
        <v>4983.7188547802343</v>
      </c>
      <c r="S135" s="29">
        <v>6435.6000984787197</v>
      </c>
      <c r="T135" s="29">
        <v>1587.3396756180937</v>
      </c>
      <c r="U135" s="29">
        <v>13033.123814020142</v>
      </c>
      <c r="V135" s="29">
        <v>395.47874644516986</v>
      </c>
      <c r="W135" s="29">
        <v>451.71519377538198</v>
      </c>
      <c r="X135" s="29">
        <v>4116.8714470273535</v>
      </c>
      <c r="Y135" s="29">
        <v>2631.1680598313151</v>
      </c>
      <c r="Z135" s="29">
        <v>0</v>
      </c>
      <c r="AA135" s="29">
        <v>333.94222495873834</v>
      </c>
      <c r="AB135" s="29">
        <v>0</v>
      </c>
      <c r="AC135" s="29">
        <v>1266.2954222079868</v>
      </c>
      <c r="AD135" s="29">
        <v>736.34761142148125</v>
      </c>
      <c r="AE135" s="29">
        <v>5450.7123588447712</v>
      </c>
      <c r="AF135" s="29">
        <v>5468.2398098699423</v>
      </c>
      <c r="AG135" s="29">
        <v>1075.81028152204</v>
      </c>
      <c r="AH135" s="29">
        <v>0</v>
      </c>
      <c r="AI135" s="29">
        <v>6.2906233785145291</v>
      </c>
      <c r="AJ135" s="29">
        <v>959.3012443740671</v>
      </c>
      <c r="AK135" s="29">
        <v>783.30671680587704</v>
      </c>
      <c r="AL135" s="29">
        <v>1401.9364699908592</v>
      </c>
      <c r="AM135" s="29">
        <v>1413.4865458653478</v>
      </c>
      <c r="AN135" s="29">
        <v>3244.072475051601</v>
      </c>
      <c r="AO135" s="29">
        <v>1467.4158788312795</v>
      </c>
      <c r="AP135" s="29">
        <v>4558.2757876057094</v>
      </c>
      <c r="AQ135" s="29">
        <v>34054.956423420386</v>
      </c>
      <c r="AR135" s="29">
        <v>47922.094494209116</v>
      </c>
      <c r="AS135" s="29">
        <v>234.36235538218492</v>
      </c>
      <c r="AT135" s="29">
        <v>109.29242107484583</v>
      </c>
      <c r="AU135" s="29">
        <v>0</v>
      </c>
      <c r="AV135" s="29">
        <v>0</v>
      </c>
      <c r="AW135" s="29">
        <v>0</v>
      </c>
      <c r="AX135" s="29">
        <v>1967.2883793577307</v>
      </c>
      <c r="AY135" s="29">
        <v>77134.293392189022</v>
      </c>
      <c r="AZ135" s="29">
        <v>2093.4603299946548</v>
      </c>
      <c r="BA135" s="29">
        <v>0</v>
      </c>
      <c r="BB135" s="29">
        <v>8100.9519648568112</v>
      </c>
      <c r="BC135" s="29">
        <v>2475.9738742273512</v>
      </c>
      <c r="BD135" s="29">
        <v>643.81183906916044</v>
      </c>
      <c r="BE135" s="29">
        <v>573.8674930855874</v>
      </c>
      <c r="BF135" s="29">
        <v>124.42677914839383</v>
      </c>
      <c r="BG135" s="29">
        <v>1131.4505383605028</v>
      </c>
      <c r="BH135" s="29">
        <v>60783.15704516595</v>
      </c>
      <c r="BI135" s="29">
        <v>3834.6392559186502</v>
      </c>
      <c r="BJ135" s="29">
        <v>73998.603421214895</v>
      </c>
      <c r="BK135" s="29">
        <v>225.3385703938815</v>
      </c>
      <c r="BL135" s="29">
        <v>17257.650921324788</v>
      </c>
      <c r="BM135" s="29">
        <v>21896.41170794929</v>
      </c>
      <c r="BN135" s="29">
        <v>10146.822689183042</v>
      </c>
      <c r="BO135" s="29">
        <v>4993.5477859842531</v>
      </c>
      <c r="BP135" s="29">
        <v>16737.995176016102</v>
      </c>
      <c r="BQ135" s="29">
        <v>299.84611646328869</v>
      </c>
      <c r="BR135" s="29">
        <v>441.79476929442643</v>
      </c>
      <c r="BS135" s="29">
        <v>0</v>
      </c>
      <c r="BT135" s="59">
        <f t="shared" si="5"/>
        <v>501449.71669537044</v>
      </c>
      <c r="BU135" s="29">
        <v>435386.01053203322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936835.72722740367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1.233685915839746</v>
      </c>
      <c r="N136" s="29">
        <v>2.7663043790563435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3.7985951545989076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4.2923896303022744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3.5175726133735137</v>
      </c>
      <c r="AO136" s="29">
        <v>1.8856355892287069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22.598267419884618</v>
      </c>
      <c r="BD136" s="29">
        <v>1.2246103392442198</v>
      </c>
      <c r="BE136" s="29">
        <v>0</v>
      </c>
      <c r="BF136" s="29">
        <v>0</v>
      </c>
      <c r="BG136" s="29">
        <v>0</v>
      </c>
      <c r="BH136" s="29">
        <v>714.50392901221198</v>
      </c>
      <c r="BI136" s="29">
        <v>0</v>
      </c>
      <c r="BJ136" s="29">
        <v>314.38988092806522</v>
      </c>
      <c r="BK136" s="29">
        <v>0</v>
      </c>
      <c r="BL136" s="29">
        <v>135164.3828012427</v>
      </c>
      <c r="BM136" s="29">
        <v>5779.9179522394497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142014.51162446395</v>
      </c>
      <c r="BU136" s="29">
        <v>123811.59436183861</v>
      </c>
      <c r="BV136" s="29">
        <v>0</v>
      </c>
      <c r="BW136" s="29">
        <v>60757.988336899944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326584.0943232025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384.34557960711709</v>
      </c>
      <c r="D138" s="29">
        <v>44.657921730475934</v>
      </c>
      <c r="E138" s="29">
        <v>63.45081820329537</v>
      </c>
      <c r="F138" s="29">
        <v>212.25615952762541</v>
      </c>
      <c r="G138" s="29">
        <v>1869.4995583065206</v>
      </c>
      <c r="H138" s="29">
        <v>143.5706969820618</v>
      </c>
      <c r="I138" s="29">
        <v>47.640111901109591</v>
      </c>
      <c r="J138" s="29">
        <v>228.53447263823077</v>
      </c>
      <c r="K138" s="29">
        <v>95.06564290323044</v>
      </c>
      <c r="L138" s="29">
        <v>8.8957603216263728</v>
      </c>
      <c r="M138" s="29">
        <v>2822.7013594338778</v>
      </c>
      <c r="N138" s="29">
        <v>4050.8738014249448</v>
      </c>
      <c r="O138" s="29">
        <v>683.66773885276882</v>
      </c>
      <c r="P138" s="29">
        <v>662.12027474034801</v>
      </c>
      <c r="Q138" s="29">
        <v>176.20363847986977</v>
      </c>
      <c r="R138" s="29">
        <v>1360.1251992854193</v>
      </c>
      <c r="S138" s="29">
        <v>418.62510028775569</v>
      </c>
      <c r="T138" s="29">
        <v>303.1495253541724</v>
      </c>
      <c r="U138" s="29">
        <v>2196.7111128616762</v>
      </c>
      <c r="V138" s="29">
        <v>203.24547880341495</v>
      </c>
      <c r="W138" s="29">
        <v>69.034728885923215</v>
      </c>
      <c r="X138" s="29">
        <v>3213.0451700477724</v>
      </c>
      <c r="Y138" s="29">
        <v>236.28445828316913</v>
      </c>
      <c r="Z138" s="29">
        <v>195.15920969083516</v>
      </c>
      <c r="AA138" s="29">
        <v>7.2180498554285695</v>
      </c>
      <c r="AB138" s="29">
        <v>71.1287017277959</v>
      </c>
      <c r="AC138" s="29">
        <v>771.35770299222418</v>
      </c>
      <c r="AD138" s="29">
        <v>67.435779839654842</v>
      </c>
      <c r="AE138" s="29">
        <v>6460.6143265805158</v>
      </c>
      <c r="AF138" s="29">
        <v>656.60136564776872</v>
      </c>
      <c r="AG138" s="29">
        <v>57.236370493936626</v>
      </c>
      <c r="AH138" s="29">
        <v>35.712391204121907</v>
      </c>
      <c r="AI138" s="29">
        <v>4.3596317649426224</v>
      </c>
      <c r="AJ138" s="29">
        <v>48.133952229408521</v>
      </c>
      <c r="AK138" s="29">
        <v>7.8687818862358778</v>
      </c>
      <c r="AL138" s="29">
        <v>1006.9405031517581</v>
      </c>
      <c r="AM138" s="29">
        <v>846.28268328948002</v>
      </c>
      <c r="AN138" s="29">
        <v>99014.86140281905</v>
      </c>
      <c r="AO138" s="29">
        <v>2713.3982705861704</v>
      </c>
      <c r="AP138" s="29">
        <v>1012.743813360765</v>
      </c>
      <c r="AQ138" s="29">
        <v>1157.435492117505</v>
      </c>
      <c r="AR138" s="29">
        <v>102.50603569921182</v>
      </c>
      <c r="AS138" s="29">
        <v>793.87014934217927</v>
      </c>
      <c r="AT138" s="29">
        <v>33.128309841579537</v>
      </c>
      <c r="AU138" s="29">
        <v>1.0163672441089788</v>
      </c>
      <c r="AV138" s="29">
        <v>1.1551642917514655</v>
      </c>
      <c r="AW138" s="29">
        <v>0</v>
      </c>
      <c r="AX138" s="29">
        <v>153.1485383533111</v>
      </c>
      <c r="AY138" s="29">
        <v>318.14545812742512</v>
      </c>
      <c r="AZ138" s="29">
        <v>526.72373540198043</v>
      </c>
      <c r="BA138" s="29">
        <v>157.54625232739519</v>
      </c>
      <c r="BB138" s="29">
        <v>4548.14870598979</v>
      </c>
      <c r="BC138" s="29">
        <v>34.413385575292899</v>
      </c>
      <c r="BD138" s="29">
        <v>1815.6555182381278</v>
      </c>
      <c r="BE138" s="29">
        <v>22.493691818092955</v>
      </c>
      <c r="BF138" s="29">
        <v>3.1097352014741393</v>
      </c>
      <c r="BG138" s="29">
        <v>1348.976670482024</v>
      </c>
      <c r="BH138" s="29">
        <v>1383.2735424615578</v>
      </c>
      <c r="BI138" s="29">
        <v>12.685792932079879</v>
      </c>
      <c r="BJ138" s="29">
        <v>51679.014599972012</v>
      </c>
      <c r="BK138" s="29">
        <v>7.8566403778238056</v>
      </c>
      <c r="BL138" s="29">
        <v>1612.2200736978698</v>
      </c>
      <c r="BM138" s="29">
        <v>27399.093183625831</v>
      </c>
      <c r="BN138" s="29">
        <v>2573.8731991612808</v>
      </c>
      <c r="BO138" s="29">
        <v>1820.4007542162465</v>
      </c>
      <c r="BP138" s="29">
        <v>1892.1398006724082</v>
      </c>
      <c r="BQ138" s="29">
        <v>13.927922791434771</v>
      </c>
      <c r="BR138" s="29">
        <v>32.490309994974858</v>
      </c>
      <c r="BS138" s="29">
        <v>0</v>
      </c>
      <c r="BT138" s="59">
        <f t="shared" si="5"/>
        <v>231915.20627593726</v>
      </c>
      <c r="BU138" s="29">
        <v>212047.52453341187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119903.33138666516</v>
      </c>
      <c r="CH138" s="29">
        <v>-2695.9144858118107</v>
      </c>
      <c r="CI138" s="29">
        <v>74253.377583755442</v>
      </c>
      <c r="CJ138" s="38">
        <f t="shared" si="7"/>
        <v>635423.52529395779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44.770786346924453</v>
      </c>
      <c r="D139" s="29">
        <v>4.6280650908581897</v>
      </c>
      <c r="E139" s="29">
        <v>6.8669749779250093</v>
      </c>
      <c r="F139" s="29">
        <v>26.124809648851731</v>
      </c>
      <c r="G139" s="29">
        <v>217.78038394274944</v>
      </c>
      <c r="H139" s="29">
        <v>16.796809308576172</v>
      </c>
      <c r="I139" s="29">
        <v>4.2138556837557708</v>
      </c>
      <c r="J139" s="29">
        <v>27.038514850799249</v>
      </c>
      <c r="K139" s="29">
        <v>10.849173180824675</v>
      </c>
      <c r="L139" s="29">
        <v>0</v>
      </c>
      <c r="M139" s="29">
        <v>334.96511220782543</v>
      </c>
      <c r="N139" s="29">
        <v>479.14473060529809</v>
      </c>
      <c r="O139" s="29">
        <v>81.3318568648602</v>
      </c>
      <c r="P139" s="29">
        <v>78.066080745162395</v>
      </c>
      <c r="Q139" s="29">
        <v>21.339445737403153</v>
      </c>
      <c r="R139" s="29">
        <v>159.08383389562076</v>
      </c>
      <c r="S139" s="29">
        <v>47.263879952479883</v>
      </c>
      <c r="T139" s="29">
        <v>34.851758635461437</v>
      </c>
      <c r="U139" s="29">
        <v>254.70781266195743</v>
      </c>
      <c r="V139" s="29">
        <v>23.263446260274023</v>
      </c>
      <c r="W139" s="29">
        <v>7.0824732689161483</v>
      </c>
      <c r="X139" s="29">
        <v>385.77370938463775</v>
      </c>
      <c r="Y139" s="29">
        <v>26.339224853249085</v>
      </c>
      <c r="Z139" s="29">
        <v>15.746806083567655</v>
      </c>
      <c r="AA139" s="29">
        <v>0</v>
      </c>
      <c r="AB139" s="29">
        <v>1.1413048220841318</v>
      </c>
      <c r="AC139" s="29">
        <v>90.601575065754076</v>
      </c>
      <c r="AD139" s="29">
        <v>2.3631346403673823</v>
      </c>
      <c r="AE139" s="29">
        <v>5775.9820686900039</v>
      </c>
      <c r="AF139" s="29">
        <v>985.46122032887956</v>
      </c>
      <c r="AG139" s="29">
        <v>3.4559545210421678</v>
      </c>
      <c r="AH139" s="29">
        <v>0</v>
      </c>
      <c r="AI139" s="29">
        <v>0</v>
      </c>
      <c r="AJ139" s="29">
        <v>0</v>
      </c>
      <c r="AK139" s="29">
        <v>0</v>
      </c>
      <c r="AL139" s="29">
        <v>110.89985696152176</v>
      </c>
      <c r="AM139" s="29">
        <v>117.80317424284833</v>
      </c>
      <c r="AN139" s="29">
        <v>7845.9277307921975</v>
      </c>
      <c r="AO139" s="29">
        <v>326.60639311413235</v>
      </c>
      <c r="AP139" s="29">
        <v>5860.0024161700094</v>
      </c>
      <c r="AQ139" s="29">
        <v>342.53824505241806</v>
      </c>
      <c r="AR139" s="29">
        <v>3.5393354600363311</v>
      </c>
      <c r="AS139" s="29">
        <v>51.451242965474862</v>
      </c>
      <c r="AT139" s="29">
        <v>3.4816808450677881</v>
      </c>
      <c r="AU139" s="29">
        <v>7.6599852549422076</v>
      </c>
      <c r="AV139" s="29">
        <v>0</v>
      </c>
      <c r="AW139" s="29">
        <v>0</v>
      </c>
      <c r="AX139" s="29">
        <v>4395.0600206333747</v>
      </c>
      <c r="AY139" s="29">
        <v>3663.9565205996519</v>
      </c>
      <c r="AZ139" s="29">
        <v>47.492362476362707</v>
      </c>
      <c r="BA139" s="29">
        <v>0</v>
      </c>
      <c r="BB139" s="29">
        <v>8440.3098071854729</v>
      </c>
      <c r="BC139" s="29">
        <v>1.1897653962050092</v>
      </c>
      <c r="BD139" s="29">
        <v>1500.3213482514211</v>
      </c>
      <c r="BE139" s="29">
        <v>1.0965049372342455</v>
      </c>
      <c r="BF139" s="29">
        <v>0</v>
      </c>
      <c r="BG139" s="29">
        <v>2006.4501503368556</v>
      </c>
      <c r="BH139" s="29">
        <v>27.003439463819138</v>
      </c>
      <c r="BI139" s="29">
        <v>480.77650653322644</v>
      </c>
      <c r="BJ139" s="29">
        <v>2.5200440424744857</v>
      </c>
      <c r="BK139" s="29">
        <v>0</v>
      </c>
      <c r="BL139" s="29">
        <v>0</v>
      </c>
      <c r="BM139" s="29">
        <v>2118.3321216163176</v>
      </c>
      <c r="BN139" s="29">
        <v>3628.4765619820901</v>
      </c>
      <c r="BO139" s="29">
        <v>790.38029839264607</v>
      </c>
      <c r="BP139" s="29">
        <v>1121.3512765481848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52061.661591510092</v>
      </c>
      <c r="BU139" s="29">
        <v>37840.297472047052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40.433948566349649</v>
      </c>
      <c r="CJ139" s="38">
        <f t="shared" ref="CJ139:CJ143" si="9">SUM(BT139:CI139)</f>
        <v>89942.393012123503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20.640060013535326</v>
      </c>
      <c r="D140" s="29">
        <v>6.0011330901821935</v>
      </c>
      <c r="E140" s="29">
        <v>1.4222901453061625</v>
      </c>
      <c r="F140" s="29">
        <v>30.455905032274714</v>
      </c>
      <c r="G140" s="29">
        <v>139.24882849242076</v>
      </c>
      <c r="H140" s="29">
        <v>7.415124545111337</v>
      </c>
      <c r="I140" s="29">
        <v>8.7872418290154162</v>
      </c>
      <c r="J140" s="29">
        <v>7.9666462779716412</v>
      </c>
      <c r="K140" s="29">
        <v>15.423643761387249</v>
      </c>
      <c r="L140" s="29">
        <v>9.0858705054927391</v>
      </c>
      <c r="M140" s="29">
        <v>57.763025035747759</v>
      </c>
      <c r="N140" s="29">
        <v>173.37947393352536</v>
      </c>
      <c r="O140" s="29">
        <v>33.822081020360308</v>
      </c>
      <c r="P140" s="29">
        <v>30.507781361899834</v>
      </c>
      <c r="Q140" s="29">
        <v>5.7895341724901597</v>
      </c>
      <c r="R140" s="29">
        <v>56.15329345583374</v>
      </c>
      <c r="S140" s="29">
        <v>48.900923116165025</v>
      </c>
      <c r="T140" s="29">
        <v>17.701051421046849</v>
      </c>
      <c r="U140" s="29">
        <v>109.69850904813383</v>
      </c>
      <c r="V140" s="29">
        <v>7.4586005505357429</v>
      </c>
      <c r="W140" s="29">
        <v>10.906200950654748</v>
      </c>
      <c r="X140" s="29">
        <v>79.524652294161172</v>
      </c>
      <c r="Y140" s="29">
        <v>24.917283077121084</v>
      </c>
      <c r="Z140" s="29">
        <v>18.547664885494999</v>
      </c>
      <c r="AA140" s="29">
        <v>20.128820270013335</v>
      </c>
      <c r="AB140" s="29">
        <v>81.941215251260175</v>
      </c>
      <c r="AC140" s="29">
        <v>36.553034865203969</v>
      </c>
      <c r="AD140" s="29">
        <v>46.293720252183427</v>
      </c>
      <c r="AE140" s="29">
        <v>366.86151953429919</v>
      </c>
      <c r="AF140" s="29">
        <v>327.99071826615244</v>
      </c>
      <c r="AG140" s="29">
        <v>47.360466702385786</v>
      </c>
      <c r="AH140" s="29">
        <v>79.6786642778534</v>
      </c>
      <c r="AI140" s="29">
        <v>1.4523213457460744</v>
      </c>
      <c r="AJ140" s="29">
        <v>79.141347303706411</v>
      </c>
      <c r="AK140" s="29">
        <v>67.758170162384999</v>
      </c>
      <c r="AL140" s="29">
        <v>118.77616660679473</v>
      </c>
      <c r="AM140" s="29">
        <v>50.94908298821251</v>
      </c>
      <c r="AN140" s="29">
        <v>99.24707570540096</v>
      </c>
      <c r="AO140" s="29">
        <v>186.48696304711365</v>
      </c>
      <c r="AP140" s="29">
        <v>392.21233157845552</v>
      </c>
      <c r="AQ140" s="29">
        <v>220.39512215150154</v>
      </c>
      <c r="AR140" s="29">
        <v>72.395258314925584</v>
      </c>
      <c r="AS140" s="29">
        <v>37.705001312304454</v>
      </c>
      <c r="AT140" s="29">
        <v>40.979427693130766</v>
      </c>
      <c r="AU140" s="29">
        <v>30.966190152260292</v>
      </c>
      <c r="AV140" s="29">
        <v>21.228497872817613</v>
      </c>
      <c r="AW140" s="29">
        <v>7.852203732462403</v>
      </c>
      <c r="AX140" s="29">
        <v>275.97299223846005</v>
      </c>
      <c r="AY140" s="29">
        <v>234.82433425778882</v>
      </c>
      <c r="AZ140" s="29">
        <v>119.48955942827853</v>
      </c>
      <c r="BA140" s="29">
        <v>0</v>
      </c>
      <c r="BB140" s="29">
        <v>44.022564403017917</v>
      </c>
      <c r="BC140" s="29">
        <v>102.58652541636592</v>
      </c>
      <c r="BD140" s="29">
        <v>117.02499852259021</v>
      </c>
      <c r="BE140" s="29">
        <v>67.144770519166443</v>
      </c>
      <c r="BF140" s="29">
        <v>2.2688567401521484</v>
      </c>
      <c r="BG140" s="29">
        <v>136.93012036814594</v>
      </c>
      <c r="BH140" s="29">
        <v>26.92640427627515</v>
      </c>
      <c r="BI140" s="29">
        <v>3.6496025719441487</v>
      </c>
      <c r="BJ140" s="29">
        <v>0</v>
      </c>
      <c r="BK140" s="29">
        <v>11.641259619484622</v>
      </c>
      <c r="BL140" s="29">
        <v>64.195515395603039</v>
      </c>
      <c r="BM140" s="29">
        <v>0</v>
      </c>
      <c r="BN140" s="29">
        <v>29.066888191860105</v>
      </c>
      <c r="BO140" s="29">
        <v>17.645524907239569</v>
      </c>
      <c r="BP140" s="29">
        <v>34.062824278013629</v>
      </c>
      <c r="BQ140" s="29">
        <v>17.288797653432315</v>
      </c>
      <c r="BR140" s="29">
        <v>20.177502265219388</v>
      </c>
      <c r="BS140" s="29">
        <v>0</v>
      </c>
      <c r="BT140" s="59">
        <f t="shared" si="8"/>
        <v>4680.7891784554758</v>
      </c>
      <c r="BU140" s="29">
        <v>48466.932058805367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4.5092195341057959</v>
      </c>
      <c r="CJ140" s="38">
        <f t="shared" si="9"/>
        <v>53152.230456794947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2006.5465306479116</v>
      </c>
      <c r="D141" s="29">
        <v>68.197203747775291</v>
      </c>
      <c r="E141" s="29">
        <v>188.90762091737363</v>
      </c>
      <c r="F141" s="29">
        <v>3077.0373190056093</v>
      </c>
      <c r="G141" s="29">
        <v>6930.6511043162554</v>
      </c>
      <c r="H141" s="29">
        <v>400.20939809397879</v>
      </c>
      <c r="I141" s="29">
        <v>1219.5992311243863</v>
      </c>
      <c r="J141" s="29">
        <v>417.10469395012416</v>
      </c>
      <c r="K141" s="29">
        <v>371.62273783877708</v>
      </c>
      <c r="L141" s="29">
        <v>1238.8903199010533</v>
      </c>
      <c r="M141" s="29">
        <v>1539.5638046284967</v>
      </c>
      <c r="N141" s="29">
        <v>4741.2417162018764</v>
      </c>
      <c r="O141" s="29">
        <v>1260.3865664173275</v>
      </c>
      <c r="P141" s="29">
        <v>1658.534789609748</v>
      </c>
      <c r="Q141" s="29">
        <v>1203.7518412880743</v>
      </c>
      <c r="R141" s="29">
        <v>1994.6079239877604</v>
      </c>
      <c r="S141" s="29">
        <v>865.81426253292432</v>
      </c>
      <c r="T141" s="29">
        <v>610.15176496780202</v>
      </c>
      <c r="U141" s="29">
        <v>4179.8592847344989</v>
      </c>
      <c r="V141" s="29">
        <v>220.2881970875392</v>
      </c>
      <c r="W141" s="29">
        <v>276.85874299111521</v>
      </c>
      <c r="X141" s="29">
        <v>1448.8804971571988</v>
      </c>
      <c r="Y141" s="29">
        <v>388.99883744022469</v>
      </c>
      <c r="Z141" s="29">
        <v>2278.0121001581147</v>
      </c>
      <c r="AA141" s="29">
        <v>106.62630366556213</v>
      </c>
      <c r="AB141" s="29">
        <v>3165.4978553963688</v>
      </c>
      <c r="AC141" s="29">
        <v>2314.3418957334088</v>
      </c>
      <c r="AD141" s="29">
        <v>406.25740390308408</v>
      </c>
      <c r="AE141" s="29">
        <v>3103.8605280990519</v>
      </c>
      <c r="AF141" s="29">
        <v>1455.623644410417</v>
      </c>
      <c r="AG141" s="29">
        <v>3250.2019778623517</v>
      </c>
      <c r="AH141" s="29">
        <v>3134.7099522810308</v>
      </c>
      <c r="AI141" s="29">
        <v>143.5656071414366</v>
      </c>
      <c r="AJ141" s="29">
        <v>408.70636611346038</v>
      </c>
      <c r="AK141" s="29">
        <v>168.86500657116071</v>
      </c>
      <c r="AL141" s="29">
        <v>1278.6482199491038</v>
      </c>
      <c r="AM141" s="29">
        <v>583.27941031203386</v>
      </c>
      <c r="AN141" s="29">
        <v>328.35883882971291</v>
      </c>
      <c r="AO141" s="29">
        <v>1636.2591936842707</v>
      </c>
      <c r="AP141" s="29">
        <v>4662.8426503759683</v>
      </c>
      <c r="AQ141" s="29">
        <v>1142.4894890306587</v>
      </c>
      <c r="AR141" s="29">
        <v>443.02901620688726</v>
      </c>
      <c r="AS141" s="29">
        <v>198.94911949901206</v>
      </c>
      <c r="AT141" s="29">
        <v>299.72476594653534</v>
      </c>
      <c r="AU141" s="29">
        <v>6.8093564507460691</v>
      </c>
      <c r="AV141" s="29">
        <v>0</v>
      </c>
      <c r="AW141" s="29">
        <v>0</v>
      </c>
      <c r="AX141" s="29">
        <v>713.99462842293019</v>
      </c>
      <c r="AY141" s="29">
        <v>1358.287754493525</v>
      </c>
      <c r="AZ141" s="29">
        <v>509.56330249164586</v>
      </c>
      <c r="BA141" s="29">
        <v>44.963978507375636</v>
      </c>
      <c r="BB141" s="29">
        <v>181.70791146632649</v>
      </c>
      <c r="BC141" s="29">
        <v>179.08736401578858</v>
      </c>
      <c r="BD141" s="29">
        <v>526.27227900355263</v>
      </c>
      <c r="BE141" s="29">
        <v>0</v>
      </c>
      <c r="BF141" s="29">
        <v>336.78421172703491</v>
      </c>
      <c r="BG141" s="29">
        <v>373.50856742726052</v>
      </c>
      <c r="BH141" s="29">
        <v>1575.8503424732176</v>
      </c>
      <c r="BI141" s="29">
        <v>10.543331802918907</v>
      </c>
      <c r="BJ141" s="29">
        <v>1353.7346251284803</v>
      </c>
      <c r="BK141" s="29">
        <v>60.670415813450205</v>
      </c>
      <c r="BL141" s="29">
        <v>1835.4554692207557</v>
      </c>
      <c r="BM141" s="29">
        <v>1430.5416404072062</v>
      </c>
      <c r="BN141" s="29">
        <v>446.33344296925713</v>
      </c>
      <c r="BO141" s="29">
        <v>537.64063821219361</v>
      </c>
      <c r="BP141" s="29">
        <v>880.56019656289322</v>
      </c>
      <c r="BQ141" s="29">
        <v>135.19594218806429</v>
      </c>
      <c r="BR141" s="29">
        <v>208.53848948001055</v>
      </c>
      <c r="BS141" s="29">
        <v>0</v>
      </c>
      <c r="BT141" s="59">
        <f t="shared" si="8"/>
        <v>79523.597622022062</v>
      </c>
      <c r="BU141" s="29">
        <v>1083.5898839319607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374.29236916166718</v>
      </c>
      <c r="CE141" s="29">
        <v>0</v>
      </c>
      <c r="CF141" s="29">
        <v>0</v>
      </c>
      <c r="CG141" s="29">
        <v>0</v>
      </c>
      <c r="CH141" s="29">
        <v>0</v>
      </c>
      <c r="CI141" s="29">
        <v>3.6162985308759219</v>
      </c>
      <c r="CJ141" s="38">
        <f t="shared" si="9"/>
        <v>80985.096173646569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26.962600230625174</v>
      </c>
      <c r="D142" s="29">
        <v>3.1121919417453254</v>
      </c>
      <c r="E142" s="29">
        <v>4.617770876360356</v>
      </c>
      <c r="F142" s="29">
        <v>15.910498907754159</v>
      </c>
      <c r="G142" s="29">
        <v>131.75859596638901</v>
      </c>
      <c r="H142" s="29">
        <v>9.5671875430710269</v>
      </c>
      <c r="I142" s="29">
        <v>2.8336527664691946</v>
      </c>
      <c r="J142" s="29">
        <v>16.283579678559821</v>
      </c>
      <c r="K142" s="29">
        <v>6.533767735073317</v>
      </c>
      <c r="L142" s="29">
        <v>0</v>
      </c>
      <c r="M142" s="29">
        <v>201.72820601545067</v>
      </c>
      <c r="N142" s="29">
        <v>288.55840522330078</v>
      </c>
      <c r="O142" s="29">
        <v>48.981010198680529</v>
      </c>
      <c r="P142" s="29">
        <v>47.014240723697156</v>
      </c>
      <c r="Q142" s="29">
        <v>12.851392425905978</v>
      </c>
      <c r="R142" s="29">
        <v>95.806086210890456</v>
      </c>
      <c r="S142" s="29">
        <v>28.46403211755332</v>
      </c>
      <c r="T142" s="29">
        <v>21.500560100277958</v>
      </c>
      <c r="U142" s="29">
        <v>153.39433342101887</v>
      </c>
      <c r="V142" s="29">
        <v>14.010095691703064</v>
      </c>
      <c r="W142" s="29">
        <v>4.7626850103485063</v>
      </c>
      <c r="X142" s="29">
        <v>232.32699611356952</v>
      </c>
      <c r="Y142" s="29">
        <v>15.862441740460699</v>
      </c>
      <c r="Z142" s="29">
        <v>10.589110353890034</v>
      </c>
      <c r="AA142" s="29">
        <v>0</v>
      </c>
      <c r="AB142" s="29">
        <v>0</v>
      </c>
      <c r="AC142" s="29">
        <v>54.563572545576214</v>
      </c>
      <c r="AD142" s="29">
        <v>1.5891154120512903</v>
      </c>
      <c r="AE142" s="29">
        <v>447.74743063214896</v>
      </c>
      <c r="AF142" s="29">
        <v>29.524726507891739</v>
      </c>
      <c r="AG142" s="29">
        <v>1.6511599410609692</v>
      </c>
      <c r="AH142" s="29">
        <v>0</v>
      </c>
      <c r="AI142" s="29">
        <v>0</v>
      </c>
      <c r="AJ142" s="29">
        <v>0</v>
      </c>
      <c r="AK142" s="29">
        <v>0</v>
      </c>
      <c r="AL142" s="29">
        <v>66.787938137084694</v>
      </c>
      <c r="AM142" s="29">
        <v>55.60340608233173</v>
      </c>
      <c r="AN142" s="29">
        <v>391.37515263171451</v>
      </c>
      <c r="AO142" s="29">
        <v>196.69428055305329</v>
      </c>
      <c r="AP142" s="29">
        <v>63.760595075439767</v>
      </c>
      <c r="AQ142" s="29">
        <v>77.927195847045041</v>
      </c>
      <c r="AR142" s="29">
        <v>2.3800640400707938</v>
      </c>
      <c r="AS142" s="29">
        <v>30.985811138505813</v>
      </c>
      <c r="AT142" s="29">
        <v>2.3412935766942171</v>
      </c>
      <c r="AU142" s="29">
        <v>5.1510391311066384</v>
      </c>
      <c r="AV142" s="29">
        <v>0</v>
      </c>
      <c r="AW142" s="29">
        <v>0</v>
      </c>
      <c r="AX142" s="29">
        <v>4.995293865978816</v>
      </c>
      <c r="AY142" s="29">
        <v>12.536956124091985</v>
      </c>
      <c r="AZ142" s="29">
        <v>28.601632625692712</v>
      </c>
      <c r="BA142" s="29">
        <v>0</v>
      </c>
      <c r="BB142" s="29">
        <v>5.9531521407061785</v>
      </c>
      <c r="BC142" s="29">
        <v>0</v>
      </c>
      <c r="BD142" s="29">
        <v>127.74146341499544</v>
      </c>
      <c r="BE142" s="29">
        <v>0</v>
      </c>
      <c r="BF142" s="29">
        <v>0</v>
      </c>
      <c r="BG142" s="29">
        <v>96.435476213074907</v>
      </c>
      <c r="BH142" s="29">
        <v>16.262456001397858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25.288482239854503</v>
      </c>
      <c r="BO142" s="29">
        <v>0</v>
      </c>
      <c r="BP142" s="29">
        <v>2.1637995894293471</v>
      </c>
      <c r="BQ142" s="29">
        <v>0</v>
      </c>
      <c r="BR142" s="29">
        <v>0</v>
      </c>
      <c r="BS142" s="29">
        <v>0</v>
      </c>
      <c r="BT142" s="59">
        <f t="shared" si="8"/>
        <v>3141.4909344597922</v>
      </c>
      <c r="BU142" s="29">
        <v>299924.59208430414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24.35079546477979</v>
      </c>
      <c r="CJ142" s="38">
        <f t="shared" si="9"/>
        <v>303090.43381422869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312410.11648379109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533058.50679657725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845468.62328036828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531022.10611639975</v>
      </c>
      <c r="CG145" s="29">
        <v>0</v>
      </c>
      <c r="CH145" s="29">
        <v>0</v>
      </c>
      <c r="CI145" s="29">
        <v>0</v>
      </c>
      <c r="CJ145" s="38">
        <f>SUM(BT145:CI145)</f>
        <v>1376490.7293967679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12760.854113051635</v>
      </c>
      <c r="D146" s="29">
        <v>11850.323792897641</v>
      </c>
      <c r="E146" s="29">
        <v>76.647917136186038</v>
      </c>
      <c r="F146" s="29">
        <v>8789.4678747357666</v>
      </c>
      <c r="G146" s="29">
        <v>86080.072549360309</v>
      </c>
      <c r="H146" s="29">
        <v>8260.624127317551</v>
      </c>
      <c r="I146" s="29">
        <v>8181.6717321671476</v>
      </c>
      <c r="J146" s="29">
        <v>4852.7843253476622</v>
      </c>
      <c r="K146" s="29">
        <v>9906.248344543128</v>
      </c>
      <c r="L146" s="29">
        <v>26675.898113925698</v>
      </c>
      <c r="M146" s="29">
        <v>33110.947569336488</v>
      </c>
      <c r="N146" s="29">
        <v>223484.31700812993</v>
      </c>
      <c r="O146" s="29">
        <v>20640.677766731154</v>
      </c>
      <c r="P146" s="29">
        <v>16958.769578118598</v>
      </c>
      <c r="Q146" s="29">
        <v>1206.9958620131174</v>
      </c>
      <c r="R146" s="29">
        <v>98745.525594162536</v>
      </c>
      <c r="S146" s="29">
        <v>113618.21779825655</v>
      </c>
      <c r="T146" s="29">
        <v>42231.398650902483</v>
      </c>
      <c r="U146" s="29">
        <v>312855.62605507416</v>
      </c>
      <c r="V146" s="29">
        <v>10949.106769614769</v>
      </c>
      <c r="W146" s="29">
        <v>13367.199161041302</v>
      </c>
      <c r="X146" s="29">
        <v>110291.36020034114</v>
      </c>
      <c r="Y146" s="29">
        <v>54360.818664242899</v>
      </c>
      <c r="Z146" s="29">
        <v>9621.0868267973037</v>
      </c>
      <c r="AA146" s="29">
        <v>15683.994958846833</v>
      </c>
      <c r="AB146" s="29">
        <v>39918.298079923152</v>
      </c>
      <c r="AC146" s="29">
        <v>2335.0676734917934</v>
      </c>
      <c r="AD146" s="29">
        <v>204080.04859987166</v>
      </c>
      <c r="AE146" s="29">
        <v>2378589.6004477791</v>
      </c>
      <c r="AF146" s="29">
        <v>628720.44231231941</v>
      </c>
      <c r="AG146" s="29">
        <v>1751005.0609433602</v>
      </c>
      <c r="AH146" s="29">
        <v>13733.489343066423</v>
      </c>
      <c r="AI146" s="29">
        <v>8812.4039157041261</v>
      </c>
      <c r="AJ146" s="29">
        <v>2029175.0605061986</v>
      </c>
      <c r="AK146" s="29">
        <v>33867.113047890685</v>
      </c>
      <c r="AL146" s="29">
        <v>32336.053293592602</v>
      </c>
      <c r="AM146" s="29">
        <v>39210.365609522392</v>
      </c>
      <c r="AN146" s="29">
        <v>69215.711492376024</v>
      </c>
      <c r="AO146" s="29">
        <v>66421.247032875806</v>
      </c>
      <c r="AP146" s="29">
        <v>345568.27497506153</v>
      </c>
      <c r="AQ146" s="29">
        <v>190324.76844142223</v>
      </c>
      <c r="AR146" s="29">
        <v>77739.123609276096</v>
      </c>
      <c r="AS146" s="29">
        <v>18745.390392939713</v>
      </c>
      <c r="AT146" s="29">
        <v>23650.851411243315</v>
      </c>
      <c r="AU146" s="29">
        <v>12509.312028341959</v>
      </c>
      <c r="AV146" s="29">
        <v>106.51341594112915</v>
      </c>
      <c r="AW146" s="29">
        <v>104.86619791779914</v>
      </c>
      <c r="AX146" s="29">
        <v>215621.73952182161</v>
      </c>
      <c r="AY146" s="29">
        <v>682070.00489045528</v>
      </c>
      <c r="AZ146" s="29">
        <v>14011.961861571828</v>
      </c>
      <c r="BA146" s="29">
        <v>2272.229015465708</v>
      </c>
      <c r="BB146" s="29">
        <v>48213.639214664887</v>
      </c>
      <c r="BC146" s="29">
        <v>87676.280302332118</v>
      </c>
      <c r="BD146" s="29">
        <v>163481.23413898944</v>
      </c>
      <c r="BE146" s="29">
        <v>55179.169628713018</v>
      </c>
      <c r="BF146" s="29">
        <v>3358012.0915009817</v>
      </c>
      <c r="BG146" s="29">
        <v>93885.222151175083</v>
      </c>
      <c r="BH146" s="29">
        <v>666448.96261242207</v>
      </c>
      <c r="BI146" s="29">
        <v>33309.622460212784</v>
      </c>
      <c r="BJ146" s="29">
        <v>130156.4571535563</v>
      </c>
      <c r="BK146" s="29">
        <v>11397.874688992279</v>
      </c>
      <c r="BL146" s="29">
        <v>71882.384656386639</v>
      </c>
      <c r="BM146" s="29">
        <v>120544.76822765189</v>
      </c>
      <c r="BN146" s="29">
        <v>96467.376605780271</v>
      </c>
      <c r="BO146" s="29">
        <v>36515.976912380633</v>
      </c>
      <c r="BP146" s="29">
        <v>41122.105974503902</v>
      </c>
      <c r="BQ146" s="29">
        <v>24132.748715002119</v>
      </c>
      <c r="BR146" s="29">
        <v>11245.299255794838</v>
      </c>
      <c r="BS146" s="29">
        <v>0</v>
      </c>
      <c r="BT146" s="59">
        <f t="shared" si="10"/>
        <v>15184376.847613066</v>
      </c>
      <c r="BU146" s="29">
        <v>1729499.1281328611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31404137</v>
      </c>
      <c r="CJ146" s="38">
        <f>SUM(BT146:CI146)</f>
        <v>48318012.975745931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139569625.71371552</v>
      </c>
      <c r="AI147" s="29">
        <v>4472604.1246706685</v>
      </c>
      <c r="AJ147" s="29">
        <v>16993.550143848261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144059223.38853002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144059223.38853002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1173120.9178147786</v>
      </c>
      <c r="D151" s="29">
        <v>37859.034026931404</v>
      </c>
      <c r="E151" s="29">
        <v>150819.50493034668</v>
      </c>
      <c r="F151" s="29">
        <v>84835.882996660555</v>
      </c>
      <c r="G151" s="29">
        <v>1373805.878441792</v>
      </c>
      <c r="H151" s="29">
        <v>56984.209334273975</v>
      </c>
      <c r="I151" s="29">
        <v>71922.573964191994</v>
      </c>
      <c r="J151" s="29">
        <v>56358.634299815778</v>
      </c>
      <c r="K151" s="29">
        <v>56343.781470322523</v>
      </c>
      <c r="L151" s="29">
        <v>34918.576051188516</v>
      </c>
      <c r="M151" s="29">
        <v>277682.09491116652</v>
      </c>
      <c r="N151" s="29">
        <v>230462.42664329239</v>
      </c>
      <c r="O151" s="29">
        <v>170539.80011294299</v>
      </c>
      <c r="P151" s="29">
        <v>293770.95068688388</v>
      </c>
      <c r="Q151" s="29">
        <v>58361.886672683184</v>
      </c>
      <c r="R151" s="29">
        <v>314542.53176941903</v>
      </c>
      <c r="S151" s="29">
        <v>70159.63687274055</v>
      </c>
      <c r="T151" s="29">
        <v>50716.789342332035</v>
      </c>
      <c r="U151" s="29">
        <v>300207.07880473498</v>
      </c>
      <c r="V151" s="29">
        <v>36489.629287845441</v>
      </c>
      <c r="W151" s="29">
        <v>30698.765812757163</v>
      </c>
      <c r="X151" s="29">
        <v>105100.17218047673</v>
      </c>
      <c r="Y151" s="29">
        <v>73793.937995916378</v>
      </c>
      <c r="Z151" s="29">
        <v>787271.5751626197</v>
      </c>
      <c r="AA151" s="29">
        <v>28823.455336810384</v>
      </c>
      <c r="AB151" s="29">
        <v>599625.4019747295</v>
      </c>
      <c r="AC151" s="29">
        <v>1709207.4030770799</v>
      </c>
      <c r="AD151" s="29">
        <v>462314.75307024538</v>
      </c>
      <c r="AE151" s="29">
        <v>1680714.2738842033</v>
      </c>
      <c r="AF151" s="29">
        <v>802247.27388798876</v>
      </c>
      <c r="AG151" s="29">
        <v>2202685.8110944554</v>
      </c>
      <c r="AH151" s="29">
        <v>33837.638113140049</v>
      </c>
      <c r="AI151" s="29">
        <v>-6312.2939916556134</v>
      </c>
      <c r="AJ151" s="29">
        <v>492317.03997018968</v>
      </c>
      <c r="AK151" s="29">
        <v>64290.869418082366</v>
      </c>
      <c r="AL151" s="29">
        <v>1357779.863411403</v>
      </c>
      <c r="AM151" s="29">
        <v>-182112.28133842733</v>
      </c>
      <c r="AN151" s="29">
        <v>-1040.8624142242352</v>
      </c>
      <c r="AO151" s="29">
        <v>-1966.2993137683457</v>
      </c>
      <c r="AP151" s="29">
        <v>356995.67567286885</v>
      </c>
      <c r="AQ151" s="29">
        <v>247230.13688264211</v>
      </c>
      <c r="AR151" s="29">
        <v>47217.194619429465</v>
      </c>
      <c r="AS151" s="29">
        <v>33365.551004439818</v>
      </c>
      <c r="AT151" s="29">
        <v>55927.837166653946</v>
      </c>
      <c r="AU151" s="29">
        <v>231412.62877621737</v>
      </c>
      <c r="AV151" s="29">
        <v>336801.57166626223</v>
      </c>
      <c r="AW151" s="29">
        <v>2235684.6932459464</v>
      </c>
      <c r="AX151" s="29">
        <v>376932.72799072013</v>
      </c>
      <c r="AY151" s="29">
        <v>328415.4034236705</v>
      </c>
      <c r="AZ151" s="29">
        <v>52373.591531285048</v>
      </c>
      <c r="BA151" s="29">
        <v>20568.296182528426</v>
      </c>
      <c r="BB151" s="29">
        <v>54132.017805067771</v>
      </c>
      <c r="BC151" s="29">
        <v>130460.43425002357</v>
      </c>
      <c r="BD151" s="29">
        <v>134316.21577389975</v>
      </c>
      <c r="BE151" s="29">
        <v>110740.58103087818</v>
      </c>
      <c r="BF151" s="29">
        <v>-282.11753833934091</v>
      </c>
      <c r="BG151" s="29">
        <v>395963.26949863497</v>
      </c>
      <c r="BH151" s="29">
        <v>641416.63885820541</v>
      </c>
      <c r="BI151" s="29">
        <v>44936.547264516237</v>
      </c>
      <c r="BJ151" s="29">
        <v>432235.78135446133</v>
      </c>
      <c r="BK151" s="29">
        <v>12132.50750696033</v>
      </c>
      <c r="BL151" s="29">
        <v>245029.02465695771</v>
      </c>
      <c r="BM151" s="29">
        <v>244328.62023739779</v>
      </c>
      <c r="BN151" s="29">
        <v>111883.7338560309</v>
      </c>
      <c r="BO151" s="29">
        <v>129912.91726102155</v>
      </c>
      <c r="BP151" s="29">
        <v>46939.288494780441</v>
      </c>
      <c r="BQ151" s="29">
        <v>56476.970519682851</v>
      </c>
      <c r="BR151" s="29">
        <v>74311.224139726794</v>
      </c>
      <c r="BS151" s="29">
        <v>0</v>
      </c>
      <c r="BT151" s="59">
        <f t="shared" ref="BT151:BT152" si="11">SUM(C151:BS151)</f>
        <v>22327037.278898936</v>
      </c>
      <c r="BU151" s="29">
        <v>39903748.069304764</v>
      </c>
      <c r="BV151" s="29">
        <v>0</v>
      </c>
      <c r="BW151" s="29">
        <v>91861.819047184705</v>
      </c>
      <c r="BX151" s="29">
        <v>0</v>
      </c>
      <c r="BY151" s="29">
        <v>0</v>
      </c>
      <c r="BZ151" s="29">
        <v>905264.41525032313</v>
      </c>
      <c r="CA151" s="29">
        <v>507791.29402180167</v>
      </c>
      <c r="CB151" s="29">
        <v>0</v>
      </c>
      <c r="CC151" s="29">
        <v>5996278.9741626075</v>
      </c>
      <c r="CD151" s="29">
        <v>30634.32258297614</v>
      </c>
      <c r="CE151" s="29">
        <v>0</v>
      </c>
      <c r="CF151" s="29">
        <v>-268465.13264432218</v>
      </c>
      <c r="CG151" s="29">
        <v>0</v>
      </c>
      <c r="CH151" s="29">
        <v>-210527.31735021371</v>
      </c>
      <c r="CI151" s="29">
        <v>-807027.67956153443</v>
      </c>
      <c r="CJ151" s="38">
        <f>SUM(BT151:CI151)</f>
        <v>68476596.043712512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14766.635025427317</v>
      </c>
      <c r="D152" s="29">
        <v>6598.9351388638352</v>
      </c>
      <c r="E152" s="29">
        <v>1714.2713286585881</v>
      </c>
      <c r="F152" s="29">
        <v>3894.7568857466626</v>
      </c>
      <c r="G152" s="29">
        <v>40085.601252160661</v>
      </c>
      <c r="H152" s="29">
        <v>4318.4917711324215</v>
      </c>
      <c r="I152" s="29">
        <v>7956.9963959677834</v>
      </c>
      <c r="J152" s="29">
        <v>3124.2637322828969</v>
      </c>
      <c r="K152" s="29">
        <v>8655.5214299560776</v>
      </c>
      <c r="L152" s="29">
        <v>2710.8980194511178</v>
      </c>
      <c r="M152" s="29">
        <v>24173.394342007006</v>
      </c>
      <c r="N152" s="29">
        <v>105530.7368606055</v>
      </c>
      <c r="O152" s="29">
        <v>12319.547638967042</v>
      </c>
      <c r="P152" s="29">
        <v>9985.8892805079286</v>
      </c>
      <c r="Q152" s="29">
        <v>1222.1834413879492</v>
      </c>
      <c r="R152" s="29">
        <v>23077.7207673105</v>
      </c>
      <c r="S152" s="29">
        <v>17091.236529690839</v>
      </c>
      <c r="T152" s="29">
        <v>6607.4264815442748</v>
      </c>
      <c r="U152" s="29">
        <v>52477.577623738456</v>
      </c>
      <c r="V152" s="29">
        <v>4275.6540928006198</v>
      </c>
      <c r="W152" s="29">
        <v>4610.6277349832426</v>
      </c>
      <c r="X152" s="29">
        <v>16187.087866388156</v>
      </c>
      <c r="Y152" s="29">
        <v>16175.682341885855</v>
      </c>
      <c r="Z152" s="29">
        <v>6143.3887238615516</v>
      </c>
      <c r="AA152" s="29">
        <v>5548.7896885923474</v>
      </c>
      <c r="AB152" s="29">
        <v>270674.52134038467</v>
      </c>
      <c r="AC152" s="29">
        <v>48970.432050832678</v>
      </c>
      <c r="AD152" s="29">
        <v>184491.18586700916</v>
      </c>
      <c r="AE152" s="29">
        <v>399129.00914431765</v>
      </c>
      <c r="AF152" s="29">
        <v>169268.92839579211</v>
      </c>
      <c r="AG152" s="29">
        <v>1691980.417280979</v>
      </c>
      <c r="AH152" s="29">
        <v>397273.67670929164</v>
      </c>
      <c r="AI152" s="29">
        <v>180407.04106301107</v>
      </c>
      <c r="AJ152" s="29">
        <v>641965.49246584508</v>
      </c>
      <c r="AK152" s="29">
        <v>664132.02162159141</v>
      </c>
      <c r="AL152" s="29">
        <v>51458.612270189813</v>
      </c>
      <c r="AM152" s="29">
        <v>17961.433755023572</v>
      </c>
      <c r="AN152" s="29">
        <v>42088.310578363409</v>
      </c>
      <c r="AO152" s="29">
        <v>33119.43003911656</v>
      </c>
      <c r="AP152" s="29">
        <v>128249.80126339493</v>
      </c>
      <c r="AQ152" s="29">
        <v>3649385.4785250053</v>
      </c>
      <c r="AR152" s="29">
        <v>402109.95455997286</v>
      </c>
      <c r="AS152" s="29">
        <v>770588.60772442387</v>
      </c>
      <c r="AT152" s="29">
        <v>38861.391292344633</v>
      </c>
      <c r="AU152" s="29">
        <v>1653586.5600929391</v>
      </c>
      <c r="AV152" s="29">
        <v>2394875.7411616622</v>
      </c>
      <c r="AW152" s="29">
        <v>2095618.5110577191</v>
      </c>
      <c r="AX152" s="29">
        <v>176325.91076589667</v>
      </c>
      <c r="AY152" s="29">
        <v>212230.04104874792</v>
      </c>
      <c r="AZ152" s="29">
        <v>270059.95884014509</v>
      </c>
      <c r="BA152" s="29">
        <v>85389.319979227046</v>
      </c>
      <c r="BB152" s="29">
        <v>42861.108610994394</v>
      </c>
      <c r="BC152" s="29">
        <v>227641.76791600976</v>
      </c>
      <c r="BD152" s="29">
        <v>69830.256459217679</v>
      </c>
      <c r="BE152" s="29">
        <v>100772.39842613818</v>
      </c>
      <c r="BF152" s="29">
        <v>79897.294711768118</v>
      </c>
      <c r="BG152" s="29">
        <v>146161.9447158915</v>
      </c>
      <c r="BH152" s="29">
        <v>7535766.6610866534</v>
      </c>
      <c r="BI152" s="29">
        <v>197074.11901633965</v>
      </c>
      <c r="BJ152" s="29">
        <v>4298248.7848064471</v>
      </c>
      <c r="BK152" s="29">
        <v>97177.349514593356</v>
      </c>
      <c r="BL152" s="29">
        <v>6692139.0764361443</v>
      </c>
      <c r="BM152" s="29">
        <v>4372215.0849847421</v>
      </c>
      <c r="BN152" s="29">
        <v>998545.13665203797</v>
      </c>
      <c r="BO152" s="29">
        <v>667755.57888045628</v>
      </c>
      <c r="BP152" s="29">
        <v>1034708.1489912216</v>
      </c>
      <c r="BQ152" s="29">
        <v>9342.3580537900489</v>
      </c>
      <c r="BR152" s="29">
        <v>10886.510398326089</v>
      </c>
      <c r="BS152" s="29">
        <v>0</v>
      </c>
      <c r="BT152" s="59">
        <f t="shared" si="11"/>
        <v>43650478.682947911</v>
      </c>
      <c r="BU152" s="29">
        <v>92392614.499834612</v>
      </c>
      <c r="BV152" s="29">
        <v>0</v>
      </c>
      <c r="BW152" s="29">
        <v>2387211.6570386565</v>
      </c>
      <c r="BX152" s="29">
        <v>0</v>
      </c>
      <c r="BY152" s="29">
        <v>0</v>
      </c>
      <c r="BZ152" s="29">
        <v>13366841.693010869</v>
      </c>
      <c r="CA152" s="29">
        <v>5167349.0795973204</v>
      </c>
      <c r="CB152" s="29">
        <v>2064997.5303926258</v>
      </c>
      <c r="CC152" s="29">
        <v>1924941.4897294489</v>
      </c>
      <c r="CD152" s="29">
        <v>3325253.744454599</v>
      </c>
      <c r="CE152" s="29">
        <v>0</v>
      </c>
      <c r="CF152" s="29">
        <v>547208.27758987574</v>
      </c>
      <c r="CG152" s="29">
        <v>173699.93634699291</v>
      </c>
      <c r="CH152" s="29">
        <v>0</v>
      </c>
      <c r="CI152" s="29">
        <v>0</v>
      </c>
      <c r="CJ152" s="38">
        <f>SUM(BT152:CI152)</f>
        <v>165000596.59094292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49439062.929855093</v>
      </c>
      <c r="D153" s="62">
        <f t="shared" si="12"/>
        <v>2323974.5178014799</v>
      </c>
      <c r="E153" s="62">
        <f t="shared" si="12"/>
        <v>2175590.0758227259</v>
      </c>
      <c r="F153" s="62">
        <f t="shared" si="12"/>
        <v>9686805.618587682</v>
      </c>
      <c r="G153" s="62">
        <f t="shared" si="12"/>
        <v>108688951.87621234</v>
      </c>
      <c r="H153" s="62">
        <f t="shared" si="12"/>
        <v>6191175.5865878938</v>
      </c>
      <c r="I153" s="62">
        <f t="shared" si="12"/>
        <v>7916511.7853368185</v>
      </c>
      <c r="J153" s="62">
        <f t="shared" si="12"/>
        <v>6050366.7887117509</v>
      </c>
      <c r="K153" s="62">
        <f t="shared" si="12"/>
        <v>6662097.6697516264</v>
      </c>
      <c r="L153" s="62">
        <f t="shared" si="12"/>
        <v>32864518.181473006</v>
      </c>
      <c r="M153" s="62">
        <f t="shared" si="12"/>
        <v>17355837.486433323</v>
      </c>
      <c r="N153" s="62">
        <f t="shared" si="12"/>
        <v>24001772.218122542</v>
      </c>
      <c r="O153" s="62">
        <f t="shared" si="12"/>
        <v>11838424.951168593</v>
      </c>
      <c r="P153" s="62">
        <f t="shared" si="12"/>
        <v>10802936.13789936</v>
      </c>
      <c r="Q153" s="62">
        <f t="shared" si="12"/>
        <v>5763053.7219874719</v>
      </c>
      <c r="R153" s="62">
        <f t="shared" si="12"/>
        <v>25308193.758913975</v>
      </c>
      <c r="S153" s="62">
        <f t="shared" si="12"/>
        <v>13505285.539440595</v>
      </c>
      <c r="T153" s="62">
        <f t="shared" si="12"/>
        <v>9655101.4610818867</v>
      </c>
      <c r="U153" s="62">
        <f t="shared" si="12"/>
        <v>75257318.282710671</v>
      </c>
      <c r="V153" s="62">
        <f t="shared" si="12"/>
        <v>3285544.8225942901</v>
      </c>
      <c r="W153" s="62">
        <f t="shared" si="12"/>
        <v>6729255.4040373527</v>
      </c>
      <c r="X153" s="62">
        <f t="shared" si="12"/>
        <v>17125698.175441176</v>
      </c>
      <c r="Y153" s="62">
        <f t="shared" si="12"/>
        <v>6777011.2843729723</v>
      </c>
      <c r="Z153" s="62">
        <f t="shared" si="12"/>
        <v>40219616.443599641</v>
      </c>
      <c r="AA153" s="62">
        <f t="shared" si="12"/>
        <v>2580188.0360111538</v>
      </c>
      <c r="AB153" s="62">
        <f t="shared" si="12"/>
        <v>17209444.893843703</v>
      </c>
      <c r="AC153" s="62">
        <f t="shared" si="12"/>
        <v>126656690.55706242</v>
      </c>
      <c r="AD153" s="62">
        <f t="shared" si="12"/>
        <v>17841095.912853923</v>
      </c>
      <c r="AE153" s="62">
        <f t="shared" si="12"/>
        <v>100193117.87744245</v>
      </c>
      <c r="AF153" s="62">
        <f t="shared" si="12"/>
        <v>38460086.661634237</v>
      </c>
      <c r="AG153" s="62">
        <f t="shared" si="12"/>
        <v>40660773.09846925</v>
      </c>
      <c r="AH153" s="62">
        <f t="shared" si="12"/>
        <v>153453162.72599265</v>
      </c>
      <c r="AI153" s="62">
        <f t="shared" si="12"/>
        <v>13759026.956517749</v>
      </c>
      <c r="AJ153" s="62">
        <f t="shared" si="12"/>
        <v>17533993.491685998</v>
      </c>
      <c r="AK153" s="62">
        <f t="shared" si="12"/>
        <v>8275272.9287837725</v>
      </c>
      <c r="AL153" s="62">
        <f t="shared" si="12"/>
        <v>29458609.819617026</v>
      </c>
      <c r="AM153" s="62">
        <f t="shared" si="12"/>
        <v>12168234.368945081</v>
      </c>
      <c r="AN153" s="62">
        <f t="shared" si="12"/>
        <v>13352501.897551894</v>
      </c>
      <c r="AO153" s="62">
        <f t="shared" si="12"/>
        <v>26613727.707399134</v>
      </c>
      <c r="AP153" s="62">
        <f t="shared" si="12"/>
        <v>31024437.719159484</v>
      </c>
      <c r="AQ153" s="62">
        <f t="shared" si="12"/>
        <v>36631557.195095412</v>
      </c>
      <c r="AR153" s="62">
        <f t="shared" si="12"/>
        <v>10990556.014450559</v>
      </c>
      <c r="AS153" s="62">
        <f t="shared" si="12"/>
        <v>7534298.6374737043</v>
      </c>
      <c r="AT153" s="62">
        <f t="shared" si="12"/>
        <v>3717761.8192827329</v>
      </c>
      <c r="AU153" s="62">
        <f t="shared" si="12"/>
        <v>19034743.075830296</v>
      </c>
      <c r="AV153" s="62">
        <f t="shared" si="12"/>
        <v>17750709.871313598</v>
      </c>
      <c r="AW153" s="62">
        <f t="shared" si="12"/>
        <v>24836735.823690426</v>
      </c>
      <c r="AX153" s="62">
        <f t="shared" si="12"/>
        <v>17908571.535462376</v>
      </c>
      <c r="AY153" s="62">
        <f t="shared" si="12"/>
        <v>28707305.706150498</v>
      </c>
      <c r="AZ153" s="62">
        <f t="shared" si="12"/>
        <v>8381682.433518203</v>
      </c>
      <c r="BA153" s="62">
        <f t="shared" si="12"/>
        <v>703997.19893674052</v>
      </c>
      <c r="BB153" s="62">
        <f t="shared" si="12"/>
        <v>13835166.74527479</v>
      </c>
      <c r="BC153" s="62">
        <f t="shared" si="12"/>
        <v>7664525.879360483</v>
      </c>
      <c r="BD153" s="62">
        <f t="shared" si="12"/>
        <v>10460241.303222956</v>
      </c>
      <c r="BE153" s="62">
        <f t="shared" si="12"/>
        <v>3704699.9945342811</v>
      </c>
      <c r="BF153" s="62">
        <f t="shared" si="12"/>
        <v>11326235.951202024</v>
      </c>
      <c r="BG153" s="62">
        <f t="shared" si="12"/>
        <v>15584936.906635581</v>
      </c>
      <c r="BH153" s="62">
        <f t="shared" si="12"/>
        <v>53849057.54041288</v>
      </c>
      <c r="BI153" s="62">
        <f t="shared" si="12"/>
        <v>1638267.9335988075</v>
      </c>
      <c r="BJ153" s="62">
        <f t="shared" si="12"/>
        <v>30555507.141439676</v>
      </c>
      <c r="BK153" s="62">
        <f t="shared" si="12"/>
        <v>1248100.5953716591</v>
      </c>
      <c r="BL153" s="62">
        <f t="shared" si="12"/>
        <v>40998156.2005606</v>
      </c>
      <c r="BM153" s="62">
        <f t="shared" si="12"/>
        <v>29593562.86296685</v>
      </c>
      <c r="BN153" s="62">
        <f t="shared" si="12"/>
        <v>8583366.9908400048</v>
      </c>
      <c r="BO153" s="62">
        <f t="shared" ref="BO153:BS153" si="13">SUM(BO5:BO152)</f>
        <v>6184476.4861087585</v>
      </c>
      <c r="BP153" s="62">
        <f t="shared" si="13"/>
        <v>9657748.9516651351</v>
      </c>
      <c r="BQ153" s="62">
        <f t="shared" si="13"/>
        <v>2470748.835643793</v>
      </c>
      <c r="BR153" s="62">
        <f t="shared" si="13"/>
        <v>3918540.5761593981</v>
      </c>
      <c r="BS153" s="62">
        <f t="shared" si="13"/>
        <v>0</v>
      </c>
      <c r="BT153" s="65">
        <f>SUM(C153:BS153)</f>
        <v>1576335729.5771158</v>
      </c>
      <c r="BU153" s="62">
        <f t="shared" ref="BU153:CJ153" si="14">+SUM(BU5:BU152)</f>
        <v>802063150.83754432</v>
      </c>
      <c r="BV153" s="62">
        <f t="shared" si="14"/>
        <v>25961185.551345963</v>
      </c>
      <c r="BW153" s="62">
        <f t="shared" si="14"/>
        <v>29104512.236708917</v>
      </c>
      <c r="BX153" s="62">
        <f t="shared" si="14"/>
        <v>292341792.79368293</v>
      </c>
      <c r="BY153" s="62">
        <f t="shared" si="14"/>
        <v>144857059.71120861</v>
      </c>
      <c r="BZ153" s="62">
        <f t="shared" si="14"/>
        <v>77674818.194120139</v>
      </c>
      <c r="CA153" s="62">
        <f t="shared" si="14"/>
        <v>56352831.142459631</v>
      </c>
      <c r="CB153" s="62">
        <f t="shared" si="14"/>
        <v>28855224.022846274</v>
      </c>
      <c r="CC153" s="62">
        <f t="shared" si="14"/>
        <v>46983384.32298474</v>
      </c>
      <c r="CD153" s="62">
        <f t="shared" si="14"/>
        <v>63576948.620255806</v>
      </c>
      <c r="CE153" s="62">
        <f t="shared" si="14"/>
        <v>122314.00040685503</v>
      </c>
      <c r="CF153" s="62">
        <f t="shared" si="14"/>
        <v>86479881.840890944</v>
      </c>
      <c r="CG153" s="62">
        <f t="shared" si="14"/>
        <v>2594708.435877597</v>
      </c>
      <c r="CH153" s="62">
        <f t="shared" si="14"/>
        <v>-21883392.796072476</v>
      </c>
      <c r="CI153" s="62">
        <f t="shared" si="14"/>
        <v>887201325.35855556</v>
      </c>
      <c r="CJ153" s="62">
        <f t="shared" si="14"/>
        <v>4098621473.8499331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11965534.687250212</v>
      </c>
      <c r="D154" s="64">
        <v>788733.86445298837</v>
      </c>
      <c r="E154" s="64">
        <v>1751619.4882808756</v>
      </c>
      <c r="F154" s="64">
        <v>58149916.938872643</v>
      </c>
      <c r="G154" s="64">
        <v>30372689.507882752</v>
      </c>
      <c r="H154" s="64">
        <v>2625053.0265278914</v>
      </c>
      <c r="I154" s="64">
        <v>3720561.2980718007</v>
      </c>
      <c r="J154" s="64">
        <v>2602549.998153721</v>
      </c>
      <c r="K154" s="64">
        <v>4793765.5986862592</v>
      </c>
      <c r="L154" s="64">
        <v>2341712.1658684909</v>
      </c>
      <c r="M154" s="64">
        <v>10510508.147577967</v>
      </c>
      <c r="N154" s="64">
        <v>24684024.828974068</v>
      </c>
      <c r="O154" s="64">
        <v>7722769.0980683547</v>
      </c>
      <c r="P154" s="64">
        <v>6926859.6407198347</v>
      </c>
      <c r="Q154" s="64">
        <v>2260279.6126136407</v>
      </c>
      <c r="R154" s="64">
        <v>16104122.266037051</v>
      </c>
      <c r="S154" s="64">
        <v>13305470.668202873</v>
      </c>
      <c r="T154" s="64">
        <v>5963938.0619362239</v>
      </c>
      <c r="U154" s="64">
        <v>32048235.98001663</v>
      </c>
      <c r="V154" s="64">
        <v>1863579.133006122</v>
      </c>
      <c r="W154" s="64">
        <v>2704755.2179496307</v>
      </c>
      <c r="X154" s="64">
        <v>13298146.29343852</v>
      </c>
      <c r="Y154" s="64">
        <v>4423188.3542702282</v>
      </c>
      <c r="Z154" s="64">
        <v>20869647.698471595</v>
      </c>
      <c r="AA154" s="64">
        <v>1235244.9639888438</v>
      </c>
      <c r="AB154" s="64">
        <v>9434011.8695019484</v>
      </c>
      <c r="AC154" s="64">
        <v>85661235.286177188</v>
      </c>
      <c r="AD154" s="64">
        <v>17154603.01945743</v>
      </c>
      <c r="AE154" s="64">
        <v>112161020.40080611</v>
      </c>
      <c r="AF154" s="64">
        <v>56350677.319989562</v>
      </c>
      <c r="AG154" s="64">
        <v>28799684.748818159</v>
      </c>
      <c r="AH154" s="64">
        <v>13995434.3459782</v>
      </c>
      <c r="AI154" s="64">
        <v>2125389.7123840135</v>
      </c>
      <c r="AJ154" s="64">
        <v>20901082.448198523</v>
      </c>
      <c r="AK154" s="64">
        <v>8914278.4559359699</v>
      </c>
      <c r="AL154" s="64">
        <v>21526315.389412913</v>
      </c>
      <c r="AM154" s="64">
        <v>11091245.044458181</v>
      </c>
      <c r="AN154" s="64">
        <v>7878919.7625392471</v>
      </c>
      <c r="AO154" s="64">
        <v>21947845.698179267</v>
      </c>
      <c r="AP154" s="64">
        <v>31371319.958560362</v>
      </c>
      <c r="AQ154" s="64">
        <v>65307730.284657955</v>
      </c>
      <c r="AR154" s="64">
        <v>14201954.920468718</v>
      </c>
      <c r="AS154" s="64">
        <v>6963030.189248573</v>
      </c>
      <c r="AT154" s="64">
        <v>7375893.180811502</v>
      </c>
      <c r="AU154" s="64">
        <v>32846706.126923606</v>
      </c>
      <c r="AV154" s="64">
        <v>45633093.533833876</v>
      </c>
      <c r="AW154" s="64">
        <v>62600588.092534766</v>
      </c>
      <c r="AX154" s="64">
        <v>31309795.528956611</v>
      </c>
      <c r="AY154" s="64">
        <v>25559323.989704613</v>
      </c>
      <c r="AZ154" s="64">
        <v>10046628.322186541</v>
      </c>
      <c r="BA154" s="64">
        <v>3304113.7009065375</v>
      </c>
      <c r="BB154" s="64">
        <v>6571490.9066469353</v>
      </c>
      <c r="BC154" s="64">
        <v>6346382.370887896</v>
      </c>
      <c r="BD154" s="64">
        <v>6539757.8794812355</v>
      </c>
      <c r="BE154" s="64">
        <v>9809371.3935009651</v>
      </c>
      <c r="BF154" s="64">
        <v>1480918.1755306441</v>
      </c>
      <c r="BG154" s="64">
        <v>19270445.503783874</v>
      </c>
      <c r="BH154" s="64">
        <v>85189135.076279938</v>
      </c>
      <c r="BI154" s="64">
        <v>2746642.1308298092</v>
      </c>
      <c r="BJ154" s="64">
        <v>91477704.185839161</v>
      </c>
      <c r="BK154" s="64">
        <v>1756073.7883495048</v>
      </c>
      <c r="BL154" s="64">
        <v>75416093.901397616</v>
      </c>
      <c r="BM154" s="64">
        <v>88857346.414154425</v>
      </c>
      <c r="BN154" s="64">
        <v>15798773.857440313</v>
      </c>
      <c r="BO154" s="64">
        <v>6720014.6576140812</v>
      </c>
      <c r="BP154" s="64">
        <v>13869656.042163393</v>
      </c>
      <c r="BQ154" s="64">
        <v>2698297.1736713117</v>
      </c>
      <c r="BR154" s="64">
        <v>7580204.0722923353</v>
      </c>
      <c r="BS154" s="64">
        <v>4003318.5890414948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61404597.617105305</v>
      </c>
      <c r="D157" s="7">
        <f t="shared" ref="D157:BO157" si="15">+SUM(D153:D156)</f>
        <v>3112708.3822544683</v>
      </c>
      <c r="E157" s="7">
        <f t="shared" si="15"/>
        <v>3927209.5641036015</v>
      </c>
      <c r="F157" s="7">
        <f t="shared" si="15"/>
        <v>67836722.557460323</v>
      </c>
      <c r="G157" s="7">
        <f t="shared" si="15"/>
        <v>139061641.3840951</v>
      </c>
      <c r="H157" s="7">
        <f t="shared" si="15"/>
        <v>8816228.6131157856</v>
      </c>
      <c r="I157" s="7">
        <f t="shared" si="15"/>
        <v>11637073.08340862</v>
      </c>
      <c r="J157" s="7">
        <f t="shared" si="15"/>
        <v>8652916.7868654728</v>
      </c>
      <c r="K157" s="7">
        <f t="shared" si="15"/>
        <v>11455863.268437885</v>
      </c>
      <c r="L157" s="7">
        <f t="shared" si="15"/>
        <v>35206230.347341493</v>
      </c>
      <c r="M157" s="7">
        <f t="shared" si="15"/>
        <v>27866345.634011291</v>
      </c>
      <c r="N157" s="7">
        <f t="shared" si="15"/>
        <v>48685797.04709661</v>
      </c>
      <c r="O157" s="7">
        <f t="shared" si="15"/>
        <v>19561194.049236946</v>
      </c>
      <c r="P157" s="7">
        <f t="shared" si="15"/>
        <v>17729795.778619193</v>
      </c>
      <c r="Q157" s="7">
        <f t="shared" si="15"/>
        <v>8023333.3346011126</v>
      </c>
      <c r="R157" s="7">
        <f t="shared" si="15"/>
        <v>41412316.024951026</v>
      </c>
      <c r="S157" s="7">
        <f t="shared" si="15"/>
        <v>26810756.207643468</v>
      </c>
      <c r="T157" s="7">
        <f t="shared" si="15"/>
        <v>15619039.523018111</v>
      </c>
      <c r="U157" s="7">
        <f t="shared" si="15"/>
        <v>107305554.26272731</v>
      </c>
      <c r="V157" s="7">
        <f t="shared" si="15"/>
        <v>5149123.9556004126</v>
      </c>
      <c r="W157" s="7">
        <f t="shared" si="15"/>
        <v>9434010.6219869833</v>
      </c>
      <c r="X157" s="7">
        <f t="shared" si="15"/>
        <v>30423844.468879696</v>
      </c>
      <c r="Y157" s="7">
        <f t="shared" si="15"/>
        <v>11200199.638643201</v>
      </c>
      <c r="Z157" s="7">
        <f t="shared" si="15"/>
        <v>61089264.142071232</v>
      </c>
      <c r="AA157" s="7">
        <f t="shared" si="15"/>
        <v>3815432.9999999977</v>
      </c>
      <c r="AB157" s="7">
        <f t="shared" si="15"/>
        <v>26643456.763345651</v>
      </c>
      <c r="AC157" s="7">
        <f t="shared" si="15"/>
        <v>212317925.84323961</v>
      </c>
      <c r="AD157" s="7">
        <f t="shared" si="15"/>
        <v>34995698.932311356</v>
      </c>
      <c r="AE157" s="7">
        <f t="shared" si="15"/>
        <v>212354138.27824855</v>
      </c>
      <c r="AF157" s="7">
        <f t="shared" si="15"/>
        <v>94810763.981623799</v>
      </c>
      <c r="AG157" s="7">
        <f t="shared" si="15"/>
        <v>69460457.847287416</v>
      </c>
      <c r="AH157" s="7">
        <f t="shared" si="15"/>
        <v>167448597.07197085</v>
      </c>
      <c r="AI157" s="7">
        <f t="shared" si="15"/>
        <v>15884416.668901762</v>
      </c>
      <c r="AJ157" s="7">
        <f t="shared" si="15"/>
        <v>38435075.939884521</v>
      </c>
      <c r="AK157" s="7">
        <f t="shared" si="15"/>
        <v>17189551.384719744</v>
      </c>
      <c r="AL157" s="7">
        <f t="shared" si="15"/>
        <v>50984925.209029943</v>
      </c>
      <c r="AM157" s="7">
        <f t="shared" si="15"/>
        <v>23259479.413403261</v>
      </c>
      <c r="AN157" s="7">
        <f t="shared" si="15"/>
        <v>21231421.660091139</v>
      </c>
      <c r="AO157" s="7">
        <f t="shared" si="15"/>
        <v>48561573.405578405</v>
      </c>
      <c r="AP157" s="7">
        <f t="shared" si="15"/>
        <v>62395757.677719846</v>
      </c>
      <c r="AQ157" s="7">
        <f t="shared" si="15"/>
        <v>101939287.47975338</v>
      </c>
      <c r="AR157" s="7">
        <f t="shared" si="15"/>
        <v>25192510.934919275</v>
      </c>
      <c r="AS157" s="7">
        <f t="shared" si="15"/>
        <v>14497328.826722277</v>
      </c>
      <c r="AT157" s="7">
        <f t="shared" si="15"/>
        <v>11093655.000094235</v>
      </c>
      <c r="AU157" s="7">
        <f t="shared" si="15"/>
        <v>51881449.202753901</v>
      </c>
      <c r="AV157" s="7">
        <f t="shared" si="15"/>
        <v>63383803.405147478</v>
      </c>
      <c r="AW157" s="7">
        <f t="shared" si="15"/>
        <v>87437323.916225195</v>
      </c>
      <c r="AX157" s="7">
        <f t="shared" si="15"/>
        <v>49218367.064418986</v>
      </c>
      <c r="AY157" s="7">
        <f t="shared" si="15"/>
        <v>54266629.695855111</v>
      </c>
      <c r="AZ157" s="7">
        <f t="shared" si="15"/>
        <v>18428310.755704746</v>
      </c>
      <c r="BA157" s="7">
        <f t="shared" si="15"/>
        <v>4008110.8998432779</v>
      </c>
      <c r="BB157" s="7">
        <f t="shared" si="15"/>
        <v>20406657.651921727</v>
      </c>
      <c r="BC157" s="7">
        <f t="shared" si="15"/>
        <v>14010908.25024838</v>
      </c>
      <c r="BD157" s="7">
        <f t="shared" si="15"/>
        <v>16999999.182704192</v>
      </c>
      <c r="BE157" s="7">
        <f t="shared" si="15"/>
        <v>13514071.388035245</v>
      </c>
      <c r="BF157" s="7">
        <f t="shared" si="15"/>
        <v>12807154.126732668</v>
      </c>
      <c r="BG157" s="7">
        <f t="shared" si="15"/>
        <v>34855382.410419457</v>
      </c>
      <c r="BH157" s="7">
        <f t="shared" si="15"/>
        <v>139038192.61669281</v>
      </c>
      <c r="BI157" s="7">
        <f t="shared" si="15"/>
        <v>4384910.0644286163</v>
      </c>
      <c r="BJ157" s="7">
        <f t="shared" si="15"/>
        <v>122033211.32727884</v>
      </c>
      <c r="BK157" s="7">
        <f t="shared" si="15"/>
        <v>3004174.383721164</v>
      </c>
      <c r="BL157" s="7">
        <f t="shared" si="15"/>
        <v>116414250.10195822</v>
      </c>
      <c r="BM157" s="7">
        <f t="shared" si="15"/>
        <v>118450909.27712128</v>
      </c>
      <c r="BN157" s="7">
        <f t="shared" si="15"/>
        <v>24382140.848280318</v>
      </c>
      <c r="BO157" s="7">
        <f t="shared" si="15"/>
        <v>12904491.14372284</v>
      </c>
      <c r="BP157" s="7">
        <f t="shared" ref="BP157:BS157" si="16">+SUM(BP153:BP156)</f>
        <v>23527404.993828528</v>
      </c>
      <c r="BQ157" s="7">
        <f t="shared" si="16"/>
        <v>5169046.0093151052</v>
      </c>
      <c r="BR157" s="7">
        <f t="shared" si="16"/>
        <v>11498744.648451734</v>
      </c>
      <c r="BS157" s="7">
        <f t="shared" si="16"/>
        <v>4003318.5890414948</v>
      </c>
      <c r="BT157" s="7">
        <f>SUM(C157:BS157)</f>
        <v>3059962183.5659719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2009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1466290.0894251636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20113.27666035555</v>
      </c>
      <c r="Y5" s="29">
        <v>0</v>
      </c>
      <c r="Z5" s="29">
        <v>0</v>
      </c>
      <c r="AA5" s="29">
        <v>10380.787682652393</v>
      </c>
      <c r="AB5" s="29">
        <v>0</v>
      </c>
      <c r="AC5" s="29">
        <v>0</v>
      </c>
      <c r="AD5" s="29">
        <v>64960.160624084245</v>
      </c>
      <c r="AE5" s="29">
        <v>152393.72769891369</v>
      </c>
      <c r="AF5" s="29">
        <v>522318.68961049902</v>
      </c>
      <c r="AG5" s="29">
        <v>505352.40835330595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65069.785680674948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4636.5177271713883</v>
      </c>
      <c r="Y6" s="29">
        <v>0</v>
      </c>
      <c r="Z6" s="29">
        <v>0</v>
      </c>
      <c r="AA6" s="29">
        <v>1034.387699507216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44649.029186126543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62909.871779780784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3078.4609499912594</v>
      </c>
      <c r="Y7" s="29">
        <v>0</v>
      </c>
      <c r="Z7" s="29">
        <v>0</v>
      </c>
      <c r="AA7" s="29">
        <v>1664.6617249598235</v>
      </c>
      <c r="AB7" s="29">
        <v>0</v>
      </c>
      <c r="AC7" s="29">
        <v>0</v>
      </c>
      <c r="AD7" s="29">
        <v>0</v>
      </c>
      <c r="AE7" s="29">
        <v>0</v>
      </c>
      <c r="AF7" s="29">
        <v>2022.6165863406084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13293.531118935978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28245.929297804927</v>
      </c>
      <c r="Y8" s="29">
        <v>0</v>
      </c>
      <c r="Z8" s="29">
        <v>0</v>
      </c>
      <c r="AA8" s="29">
        <v>2279.4085979008123</v>
      </c>
      <c r="AB8" s="29">
        <v>0</v>
      </c>
      <c r="AC8" s="29">
        <v>0</v>
      </c>
      <c r="AD8" s="29">
        <v>0</v>
      </c>
      <c r="AE8" s="29">
        <v>0</v>
      </c>
      <c r="AF8" s="29">
        <v>69930.625361509155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21657906.331993304</v>
      </c>
      <c r="D9" s="29">
        <v>3049410.7249062974</v>
      </c>
      <c r="E9" s="29">
        <v>1375590.1628366322</v>
      </c>
      <c r="F9" s="29">
        <v>1664527.6564036596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4119.7146164774549</v>
      </c>
      <c r="T9" s="29">
        <v>4030.9231454951509</v>
      </c>
      <c r="U9" s="29">
        <v>0</v>
      </c>
      <c r="V9" s="29">
        <v>0</v>
      </c>
      <c r="W9" s="29">
        <v>0</v>
      </c>
      <c r="X9" s="29">
        <v>176004.61846326845</v>
      </c>
      <c r="Y9" s="29">
        <v>0</v>
      </c>
      <c r="Z9" s="29">
        <v>0</v>
      </c>
      <c r="AA9" s="29">
        <v>21315.627118093878</v>
      </c>
      <c r="AB9" s="29">
        <v>0</v>
      </c>
      <c r="AC9" s="29">
        <v>0</v>
      </c>
      <c r="AD9" s="29">
        <v>0</v>
      </c>
      <c r="AE9" s="29">
        <v>0</v>
      </c>
      <c r="AF9" s="29">
        <v>685831.21792570164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410.15824746238337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4.3115750886500566</v>
      </c>
      <c r="E10" s="29">
        <v>0</v>
      </c>
      <c r="F10" s="29">
        <v>0</v>
      </c>
      <c r="G10" s="29">
        <v>436942.77832840313</v>
      </c>
      <c r="H10" s="29">
        <v>8178.6265277779503</v>
      </c>
      <c r="I10" s="29">
        <v>0</v>
      </c>
      <c r="J10" s="29">
        <v>0</v>
      </c>
      <c r="K10" s="29">
        <v>485.87716579959198</v>
      </c>
      <c r="L10" s="29">
        <v>0</v>
      </c>
      <c r="M10" s="29">
        <v>0</v>
      </c>
      <c r="N10" s="29">
        <v>247655.21056584606</v>
      </c>
      <c r="O10" s="29">
        <v>170679.49030598416</v>
      </c>
      <c r="P10" s="29">
        <v>0</v>
      </c>
      <c r="Q10" s="29">
        <v>12.904614269386041</v>
      </c>
      <c r="R10" s="29">
        <v>38.903325795223324</v>
      </c>
      <c r="S10" s="29">
        <v>18013.262101664121</v>
      </c>
      <c r="T10" s="29">
        <v>2789.1400803829706</v>
      </c>
      <c r="U10" s="29">
        <v>0</v>
      </c>
      <c r="V10" s="29">
        <v>0</v>
      </c>
      <c r="W10" s="29">
        <v>0</v>
      </c>
      <c r="X10" s="29">
        <v>32115.324350848517</v>
      </c>
      <c r="Y10" s="29">
        <v>0</v>
      </c>
      <c r="Z10" s="29">
        <v>0</v>
      </c>
      <c r="AA10" s="29">
        <v>2331.7444496570756</v>
      </c>
      <c r="AB10" s="29">
        <v>0</v>
      </c>
      <c r="AC10" s="29">
        <v>0</v>
      </c>
      <c r="AD10" s="29">
        <v>0</v>
      </c>
      <c r="AE10" s="29">
        <v>18322.025471316312</v>
      </c>
      <c r="AF10" s="29">
        <v>9331.463972653004</v>
      </c>
      <c r="AG10" s="29">
        <v>0</v>
      </c>
      <c r="AH10" s="29">
        <v>0</v>
      </c>
      <c r="AI10" s="29">
        <v>0</v>
      </c>
      <c r="AJ10" s="29">
        <v>372.10101693554361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994.17447425903833</v>
      </c>
      <c r="AR10" s="29">
        <v>752.87359222934299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2355.860519670433</v>
      </c>
      <c r="I11" s="29">
        <v>0</v>
      </c>
      <c r="J11" s="29">
        <v>0</v>
      </c>
      <c r="K11" s="29">
        <v>119809.73685618534</v>
      </c>
      <c r="L11" s="29">
        <v>0</v>
      </c>
      <c r="M11" s="29">
        <v>43413.524212857163</v>
      </c>
      <c r="N11" s="29">
        <v>276361.3861120941</v>
      </c>
      <c r="O11" s="29">
        <v>0</v>
      </c>
      <c r="P11" s="29">
        <v>0</v>
      </c>
      <c r="Q11" s="29">
        <v>29857.243445816137</v>
      </c>
      <c r="R11" s="29">
        <v>20974.170654049165</v>
      </c>
      <c r="S11" s="29">
        <v>58.594120883779617</v>
      </c>
      <c r="T11" s="29">
        <v>0</v>
      </c>
      <c r="U11" s="29">
        <v>0</v>
      </c>
      <c r="V11" s="29">
        <v>0</v>
      </c>
      <c r="W11" s="29">
        <v>0</v>
      </c>
      <c r="X11" s="29">
        <v>28192.356092262718</v>
      </c>
      <c r="Y11" s="29">
        <v>0</v>
      </c>
      <c r="Z11" s="29">
        <v>0</v>
      </c>
      <c r="AA11" s="29">
        <v>2612.1837976419183</v>
      </c>
      <c r="AB11" s="29">
        <v>0</v>
      </c>
      <c r="AC11" s="29">
        <v>0</v>
      </c>
      <c r="AD11" s="29">
        <v>311.21846691433836</v>
      </c>
      <c r="AE11" s="29">
        <v>0</v>
      </c>
      <c r="AF11" s="29">
        <v>4821.6858613555532</v>
      </c>
      <c r="AG11" s="29">
        <v>0</v>
      </c>
      <c r="AH11" s="29">
        <v>0</v>
      </c>
      <c r="AI11" s="29">
        <v>0</v>
      </c>
      <c r="AJ11" s="29">
        <v>150.25154190622985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147.429050373916</v>
      </c>
      <c r="H12" s="29">
        <v>0</v>
      </c>
      <c r="I12" s="29">
        <v>0</v>
      </c>
      <c r="J12" s="29">
        <v>0</v>
      </c>
      <c r="K12" s="29">
        <v>2356.9986114226654</v>
      </c>
      <c r="L12" s="29">
        <v>0</v>
      </c>
      <c r="M12" s="29">
        <v>0</v>
      </c>
      <c r="N12" s="29">
        <v>284.29994620047199</v>
      </c>
      <c r="O12" s="29">
        <v>319.25789319578092</v>
      </c>
      <c r="P12" s="29">
        <v>0</v>
      </c>
      <c r="Q12" s="29">
        <v>310.70208935931936</v>
      </c>
      <c r="R12" s="29">
        <v>39.672403747993712</v>
      </c>
      <c r="S12" s="29">
        <v>2107.9655252507378</v>
      </c>
      <c r="T12" s="29">
        <v>0</v>
      </c>
      <c r="U12" s="29">
        <v>0</v>
      </c>
      <c r="V12" s="29">
        <v>0</v>
      </c>
      <c r="W12" s="29">
        <v>0</v>
      </c>
      <c r="X12" s="29">
        <v>30929.138449809772</v>
      </c>
      <c r="Y12" s="29">
        <v>0</v>
      </c>
      <c r="Z12" s="29">
        <v>0</v>
      </c>
      <c r="AA12" s="29">
        <v>1969.5178989646126</v>
      </c>
      <c r="AB12" s="29">
        <v>0</v>
      </c>
      <c r="AC12" s="29">
        <v>0</v>
      </c>
      <c r="AD12" s="29">
        <v>0</v>
      </c>
      <c r="AE12" s="29">
        <v>9803.4613624342255</v>
      </c>
      <c r="AF12" s="29">
        <v>0</v>
      </c>
      <c r="AG12" s="29">
        <v>0</v>
      </c>
      <c r="AH12" s="29">
        <v>0</v>
      </c>
      <c r="AI12" s="29">
        <v>0</v>
      </c>
      <c r="AJ12" s="29">
        <v>15939.606964304854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13990.695479282278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420.67165833703194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1087.4833412551538</v>
      </c>
      <c r="O13" s="29">
        <v>889.24509657247097</v>
      </c>
      <c r="P13" s="29">
        <v>0</v>
      </c>
      <c r="Q13" s="29">
        <v>0</v>
      </c>
      <c r="R13" s="29">
        <v>606.99695196840128</v>
      </c>
      <c r="S13" s="29">
        <v>1652.3745092963848</v>
      </c>
      <c r="T13" s="29">
        <v>0</v>
      </c>
      <c r="U13" s="29">
        <v>0</v>
      </c>
      <c r="V13" s="29">
        <v>0</v>
      </c>
      <c r="W13" s="29">
        <v>0</v>
      </c>
      <c r="X13" s="29">
        <v>46629.935900894634</v>
      </c>
      <c r="Y13" s="29">
        <v>0</v>
      </c>
      <c r="Z13" s="29">
        <v>0</v>
      </c>
      <c r="AA13" s="29">
        <v>4006.5180883235821</v>
      </c>
      <c r="AB13" s="29">
        <v>0</v>
      </c>
      <c r="AC13" s="29">
        <v>0</v>
      </c>
      <c r="AD13" s="29">
        <v>0</v>
      </c>
      <c r="AE13" s="29">
        <v>3566.5105597414722</v>
      </c>
      <c r="AF13" s="29">
        <v>0</v>
      </c>
      <c r="AG13" s="29">
        <v>12.926516792350338</v>
      </c>
      <c r="AH13" s="29">
        <v>0</v>
      </c>
      <c r="AI13" s="29">
        <v>0</v>
      </c>
      <c r="AJ13" s="29">
        <v>30542.226171019072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7.3163625766183289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662415.68045549293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6014358.9226905294</v>
      </c>
      <c r="Y14" s="29">
        <v>0</v>
      </c>
      <c r="Z14" s="29">
        <v>0</v>
      </c>
      <c r="AA14" s="29">
        <v>543.88385159651352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64448.772892776047</v>
      </c>
      <c r="D15" s="29">
        <v>2979.2661135056137</v>
      </c>
      <c r="E15" s="29">
        <v>51.599650953625257</v>
      </c>
      <c r="F15" s="29">
        <v>0</v>
      </c>
      <c r="G15" s="29">
        <v>1519.3006648430173</v>
      </c>
      <c r="H15" s="29">
        <v>0</v>
      </c>
      <c r="I15" s="29">
        <v>0</v>
      </c>
      <c r="J15" s="29">
        <v>0</v>
      </c>
      <c r="K15" s="29">
        <v>145384.76420815062</v>
      </c>
      <c r="L15" s="29">
        <v>0</v>
      </c>
      <c r="M15" s="29">
        <v>2.2715796354305926</v>
      </c>
      <c r="N15" s="29">
        <v>59.37316454524148</v>
      </c>
      <c r="O15" s="29">
        <v>0</v>
      </c>
      <c r="P15" s="29">
        <v>0</v>
      </c>
      <c r="Q15" s="29">
        <v>0</v>
      </c>
      <c r="R15" s="29">
        <v>57.146568951536736</v>
      </c>
      <c r="S15" s="29">
        <v>59154.030764324365</v>
      </c>
      <c r="T15" s="29">
        <v>13193.83937035638</v>
      </c>
      <c r="U15" s="29">
        <v>0</v>
      </c>
      <c r="V15" s="29">
        <v>0</v>
      </c>
      <c r="W15" s="29">
        <v>0</v>
      </c>
      <c r="X15" s="29">
        <v>68144.662190099494</v>
      </c>
      <c r="Y15" s="29">
        <v>0</v>
      </c>
      <c r="Z15" s="29">
        <v>0</v>
      </c>
      <c r="AA15" s="29">
        <v>11779.271092376275</v>
      </c>
      <c r="AB15" s="29">
        <v>0</v>
      </c>
      <c r="AC15" s="29">
        <v>0</v>
      </c>
      <c r="AD15" s="29">
        <v>0</v>
      </c>
      <c r="AE15" s="29">
        <v>2069.6544095052341</v>
      </c>
      <c r="AF15" s="29">
        <v>1437.9394393179673</v>
      </c>
      <c r="AG15" s="29">
        <v>0</v>
      </c>
      <c r="AH15" s="29">
        <v>0</v>
      </c>
      <c r="AI15" s="29">
        <v>0</v>
      </c>
      <c r="AJ15" s="29">
        <v>3184.5950762016441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115777.192007292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742.60724621992995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15.356950119064422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12.636302134544023</v>
      </c>
      <c r="T16" s="29">
        <v>318641.76920664101</v>
      </c>
      <c r="U16" s="29">
        <v>0</v>
      </c>
      <c r="V16" s="29">
        <v>0</v>
      </c>
      <c r="W16" s="29">
        <v>0</v>
      </c>
      <c r="X16" s="29">
        <v>63645.272073066393</v>
      </c>
      <c r="Y16" s="29">
        <v>0</v>
      </c>
      <c r="Z16" s="29">
        <v>0</v>
      </c>
      <c r="AA16" s="29">
        <v>32378.998515793526</v>
      </c>
      <c r="AB16" s="29">
        <v>0</v>
      </c>
      <c r="AC16" s="29">
        <v>0</v>
      </c>
      <c r="AD16" s="29">
        <v>0</v>
      </c>
      <c r="AE16" s="29">
        <v>0</v>
      </c>
      <c r="AF16" s="29">
        <v>114.04827828994223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2868.7977897445771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508.12004666992317</v>
      </c>
      <c r="H17" s="29">
        <v>3172.544496530661</v>
      </c>
      <c r="I17" s="29">
        <v>0</v>
      </c>
      <c r="J17" s="29">
        <v>0</v>
      </c>
      <c r="K17" s="29">
        <v>48984.895220576946</v>
      </c>
      <c r="L17" s="29">
        <v>0</v>
      </c>
      <c r="M17" s="29">
        <v>0</v>
      </c>
      <c r="N17" s="29">
        <v>71865.678853627076</v>
      </c>
      <c r="O17" s="29">
        <v>22287.338925221822</v>
      </c>
      <c r="P17" s="29">
        <v>35.358635931164791</v>
      </c>
      <c r="Q17" s="29">
        <v>70037.036492723142</v>
      </c>
      <c r="R17" s="29">
        <v>46974.825036961716</v>
      </c>
      <c r="S17" s="29">
        <v>3772.5422546783893</v>
      </c>
      <c r="T17" s="29">
        <v>15007.217804002004</v>
      </c>
      <c r="U17" s="29">
        <v>0</v>
      </c>
      <c r="V17" s="29">
        <v>0</v>
      </c>
      <c r="W17" s="29">
        <v>69.129015352534324</v>
      </c>
      <c r="X17" s="29">
        <v>61256.768743213761</v>
      </c>
      <c r="Y17" s="29">
        <v>0</v>
      </c>
      <c r="Z17" s="29">
        <v>0</v>
      </c>
      <c r="AA17" s="29">
        <v>10875.372784173564</v>
      </c>
      <c r="AB17" s="29">
        <v>0</v>
      </c>
      <c r="AC17" s="29">
        <v>0</v>
      </c>
      <c r="AD17" s="29">
        <v>0</v>
      </c>
      <c r="AE17" s="29">
        <v>4419.6670377619967</v>
      </c>
      <c r="AF17" s="29">
        <v>18.001178295938328</v>
      </c>
      <c r="AG17" s="29">
        <v>0</v>
      </c>
      <c r="AH17" s="29">
        <v>0</v>
      </c>
      <c r="AI17" s="29">
        <v>0</v>
      </c>
      <c r="AJ17" s="29">
        <v>10542.289280348275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960.38884822745297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451.44814093318911</v>
      </c>
      <c r="H18" s="29">
        <v>0</v>
      </c>
      <c r="I18" s="29">
        <v>0</v>
      </c>
      <c r="J18" s="29">
        <v>0</v>
      </c>
      <c r="K18" s="29">
        <v>262585.82390155684</v>
      </c>
      <c r="L18" s="29">
        <v>0</v>
      </c>
      <c r="M18" s="29">
        <v>0</v>
      </c>
      <c r="N18" s="29">
        <v>91378.761957836599</v>
      </c>
      <c r="O18" s="29">
        <v>98.228166888209856</v>
      </c>
      <c r="P18" s="29">
        <v>0</v>
      </c>
      <c r="Q18" s="29">
        <v>22283.9950709849</v>
      </c>
      <c r="R18" s="29">
        <v>978.25936748527693</v>
      </c>
      <c r="S18" s="29">
        <v>37.931462803285186</v>
      </c>
      <c r="T18" s="29">
        <v>0</v>
      </c>
      <c r="U18" s="29">
        <v>0</v>
      </c>
      <c r="V18" s="29">
        <v>0</v>
      </c>
      <c r="W18" s="29">
        <v>0</v>
      </c>
      <c r="X18" s="29">
        <v>54265.815441491533</v>
      </c>
      <c r="Y18" s="29">
        <v>0</v>
      </c>
      <c r="Z18" s="29">
        <v>0</v>
      </c>
      <c r="AA18" s="29">
        <v>4136.2398621767197</v>
      </c>
      <c r="AB18" s="29">
        <v>0</v>
      </c>
      <c r="AC18" s="29">
        <v>0</v>
      </c>
      <c r="AD18" s="29">
        <v>3277.2759981451281</v>
      </c>
      <c r="AE18" s="29">
        <v>395.50390572204373</v>
      </c>
      <c r="AF18" s="29">
        <v>2112.2650963806695</v>
      </c>
      <c r="AG18" s="29">
        <v>0</v>
      </c>
      <c r="AH18" s="29">
        <v>0</v>
      </c>
      <c r="AI18" s="29">
        <v>0</v>
      </c>
      <c r="AJ18" s="29">
        <v>29.805398399182966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16539.425770732298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3720.0975336629313</v>
      </c>
      <c r="L19" s="29">
        <v>0</v>
      </c>
      <c r="M19" s="29">
        <v>0</v>
      </c>
      <c r="N19" s="29">
        <v>3034.416022355661</v>
      </c>
      <c r="O19" s="29">
        <v>0</v>
      </c>
      <c r="P19" s="29">
        <v>0</v>
      </c>
      <c r="Q19" s="29">
        <v>18.472331656293523</v>
      </c>
      <c r="R19" s="29">
        <v>2168.6284632333291</v>
      </c>
      <c r="S19" s="29">
        <v>1156.8487471536585</v>
      </c>
      <c r="T19" s="29">
        <v>0</v>
      </c>
      <c r="U19" s="29">
        <v>0</v>
      </c>
      <c r="V19" s="29">
        <v>0</v>
      </c>
      <c r="W19" s="29">
        <v>0</v>
      </c>
      <c r="X19" s="29">
        <v>15547.339833772072</v>
      </c>
      <c r="Y19" s="29">
        <v>0</v>
      </c>
      <c r="Z19" s="29">
        <v>0</v>
      </c>
      <c r="AA19" s="29">
        <v>950.90117264721982</v>
      </c>
      <c r="AB19" s="29">
        <v>0</v>
      </c>
      <c r="AC19" s="29">
        <v>0</v>
      </c>
      <c r="AD19" s="29">
        <v>24.60309460671634</v>
      </c>
      <c r="AE19" s="29">
        <v>1269.9832942982623</v>
      </c>
      <c r="AF19" s="29">
        <v>0</v>
      </c>
      <c r="AG19" s="29">
        <v>0</v>
      </c>
      <c r="AH19" s="29">
        <v>0</v>
      </c>
      <c r="AI19" s="29">
        <v>0</v>
      </c>
      <c r="AJ19" s="29">
        <v>2705.8504076229142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71.419515579218782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1627.8638219231191</v>
      </c>
      <c r="D20" s="29">
        <v>0</v>
      </c>
      <c r="E20" s="29">
        <v>0</v>
      </c>
      <c r="F20" s="29">
        <v>0</v>
      </c>
      <c r="G20" s="29">
        <v>894.76982831261057</v>
      </c>
      <c r="H20" s="29">
        <v>0</v>
      </c>
      <c r="I20" s="29">
        <v>0</v>
      </c>
      <c r="J20" s="29">
        <v>0</v>
      </c>
      <c r="K20" s="29">
        <v>17833.385014754022</v>
      </c>
      <c r="L20" s="29">
        <v>0</v>
      </c>
      <c r="M20" s="29">
        <v>0</v>
      </c>
      <c r="N20" s="29">
        <v>36339.363540677645</v>
      </c>
      <c r="O20" s="29">
        <v>2445.6129234827731</v>
      </c>
      <c r="P20" s="29">
        <v>301.84640126417696</v>
      </c>
      <c r="Q20" s="29">
        <v>114528.53427811437</v>
      </c>
      <c r="R20" s="29">
        <v>25554.362670583585</v>
      </c>
      <c r="S20" s="29">
        <v>7620.69185185275</v>
      </c>
      <c r="T20" s="29">
        <v>550.92622232791348</v>
      </c>
      <c r="U20" s="29">
        <v>0</v>
      </c>
      <c r="V20" s="29">
        <v>0</v>
      </c>
      <c r="W20" s="29">
        <v>0</v>
      </c>
      <c r="X20" s="29">
        <v>136571.04981017415</v>
      </c>
      <c r="Y20" s="29">
        <v>0</v>
      </c>
      <c r="Z20" s="29">
        <v>0</v>
      </c>
      <c r="AA20" s="29">
        <v>6450.920804069583</v>
      </c>
      <c r="AB20" s="29">
        <v>0</v>
      </c>
      <c r="AC20" s="29">
        <v>0</v>
      </c>
      <c r="AD20" s="29">
        <v>505.42084149158063</v>
      </c>
      <c r="AE20" s="29">
        <v>4047.8845089123843</v>
      </c>
      <c r="AF20" s="29">
        <v>0</v>
      </c>
      <c r="AG20" s="29">
        <v>18.512891831067645</v>
      </c>
      <c r="AH20" s="29">
        <v>0</v>
      </c>
      <c r="AI20" s="29">
        <v>0</v>
      </c>
      <c r="AJ20" s="29">
        <v>114.47101913860277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1183.2344908715459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932.46864707894201</v>
      </c>
      <c r="L21" s="29">
        <v>0</v>
      </c>
      <c r="M21" s="29">
        <v>0</v>
      </c>
      <c r="N21" s="29">
        <v>2304.0098144903241</v>
      </c>
      <c r="O21" s="29">
        <v>869.12923947050513</v>
      </c>
      <c r="P21" s="29">
        <v>0</v>
      </c>
      <c r="Q21" s="29">
        <v>87.326880815296889</v>
      </c>
      <c r="R21" s="29">
        <v>3481.9031721310748</v>
      </c>
      <c r="S21" s="29">
        <v>20.912694135277803</v>
      </c>
      <c r="T21" s="29">
        <v>219858.91869677903</v>
      </c>
      <c r="U21" s="29">
        <v>0</v>
      </c>
      <c r="V21" s="29">
        <v>0</v>
      </c>
      <c r="W21" s="29">
        <v>0</v>
      </c>
      <c r="X21" s="29">
        <v>72803.267326906949</v>
      </c>
      <c r="Y21" s="29">
        <v>0</v>
      </c>
      <c r="Z21" s="29">
        <v>0</v>
      </c>
      <c r="AA21" s="29">
        <v>423698.50834608264</v>
      </c>
      <c r="AB21" s="29">
        <v>0</v>
      </c>
      <c r="AC21" s="29">
        <v>0</v>
      </c>
      <c r="AD21" s="29">
        <v>77706.680030683492</v>
      </c>
      <c r="AE21" s="29">
        <v>578.88811913389429</v>
      </c>
      <c r="AF21" s="29">
        <v>0</v>
      </c>
      <c r="AG21" s="29">
        <v>3575.9598613615663</v>
      </c>
      <c r="AH21" s="29">
        <v>0</v>
      </c>
      <c r="AI21" s="29">
        <v>0</v>
      </c>
      <c r="AJ21" s="29">
        <v>1233.1561134418503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188.47587559057195</v>
      </c>
      <c r="AR21" s="29">
        <v>7362.8890742409267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4844.7014319841264</v>
      </c>
      <c r="L22" s="29">
        <v>0</v>
      </c>
      <c r="M22" s="29">
        <v>0</v>
      </c>
      <c r="N22" s="29">
        <v>176858.59909520994</v>
      </c>
      <c r="O22" s="29">
        <v>0</v>
      </c>
      <c r="P22" s="29">
        <v>162544.61391404548</v>
      </c>
      <c r="Q22" s="29">
        <v>0</v>
      </c>
      <c r="R22" s="29">
        <v>17240.595759221927</v>
      </c>
      <c r="S22" s="29">
        <v>33.328787172560482</v>
      </c>
      <c r="T22" s="29">
        <v>342.96176029592607</v>
      </c>
      <c r="U22" s="29">
        <v>0</v>
      </c>
      <c r="V22" s="29">
        <v>0</v>
      </c>
      <c r="W22" s="29">
        <v>0</v>
      </c>
      <c r="X22" s="29">
        <v>46779.137636164036</v>
      </c>
      <c r="Y22" s="29">
        <v>0</v>
      </c>
      <c r="Z22" s="29">
        <v>0</v>
      </c>
      <c r="AA22" s="29">
        <v>6606.1948270373805</v>
      </c>
      <c r="AB22" s="29">
        <v>0</v>
      </c>
      <c r="AC22" s="29">
        <v>0</v>
      </c>
      <c r="AD22" s="29">
        <v>2.6841366020285551</v>
      </c>
      <c r="AE22" s="29">
        <v>46.284886751569104</v>
      </c>
      <c r="AF22" s="29">
        <v>0</v>
      </c>
      <c r="AG22" s="29">
        <v>154.51586368804033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102.80440811961921</v>
      </c>
      <c r="AR22" s="29">
        <v>7.7916920180032188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132.75959774471636</v>
      </c>
      <c r="H23" s="29">
        <v>0</v>
      </c>
      <c r="I23" s="29">
        <v>0</v>
      </c>
      <c r="J23" s="29">
        <v>0</v>
      </c>
      <c r="K23" s="29">
        <v>36711.07345092918</v>
      </c>
      <c r="L23" s="29">
        <v>0</v>
      </c>
      <c r="M23" s="29">
        <v>0</v>
      </c>
      <c r="N23" s="29">
        <v>4496.3946584422811</v>
      </c>
      <c r="O23" s="29">
        <v>14.639988561390915</v>
      </c>
      <c r="P23" s="29">
        <v>121075.56729488542</v>
      </c>
      <c r="Q23" s="29">
        <v>710.29011404616767</v>
      </c>
      <c r="R23" s="29">
        <v>49049.340878837284</v>
      </c>
      <c r="S23" s="29">
        <v>3213.6825323773314</v>
      </c>
      <c r="T23" s="29">
        <v>126.97369441431172</v>
      </c>
      <c r="U23" s="29">
        <v>0</v>
      </c>
      <c r="V23" s="29">
        <v>0</v>
      </c>
      <c r="W23" s="29">
        <v>0</v>
      </c>
      <c r="X23" s="29">
        <v>178243.10166110503</v>
      </c>
      <c r="Y23" s="29">
        <v>0</v>
      </c>
      <c r="Z23" s="29">
        <v>0</v>
      </c>
      <c r="AA23" s="29">
        <v>32559.604111295899</v>
      </c>
      <c r="AB23" s="29">
        <v>0</v>
      </c>
      <c r="AC23" s="29">
        <v>0</v>
      </c>
      <c r="AD23" s="29">
        <v>9775.7804456653976</v>
      </c>
      <c r="AE23" s="29">
        <v>117.50817336118664</v>
      </c>
      <c r="AF23" s="29">
        <v>0</v>
      </c>
      <c r="AG23" s="29">
        <v>726.84556171326574</v>
      </c>
      <c r="AH23" s="29">
        <v>0</v>
      </c>
      <c r="AI23" s="29">
        <v>0</v>
      </c>
      <c r="AJ23" s="29">
        <v>11.295223812560426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5288.4389255346896</v>
      </c>
      <c r="AR23" s="29">
        <v>243.66057440001197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81.334778538509482</v>
      </c>
      <c r="H24" s="29">
        <v>0</v>
      </c>
      <c r="I24" s="29">
        <v>0</v>
      </c>
      <c r="J24" s="29">
        <v>0</v>
      </c>
      <c r="K24" s="29">
        <v>6.0692692844449683</v>
      </c>
      <c r="L24" s="29">
        <v>0</v>
      </c>
      <c r="M24" s="29">
        <v>0</v>
      </c>
      <c r="N24" s="29">
        <v>2519.6114486431406</v>
      </c>
      <c r="O24" s="29">
        <v>15.368711708883449</v>
      </c>
      <c r="P24" s="29">
        <v>0</v>
      </c>
      <c r="Q24" s="29">
        <v>0</v>
      </c>
      <c r="R24" s="29">
        <v>29.888188650786986</v>
      </c>
      <c r="S24" s="29">
        <v>0</v>
      </c>
      <c r="T24" s="29">
        <v>0</v>
      </c>
      <c r="U24" s="29">
        <v>0</v>
      </c>
      <c r="V24" s="29">
        <v>0</v>
      </c>
      <c r="W24" s="29">
        <v>286.40231762043032</v>
      </c>
      <c r="X24" s="29">
        <v>20107.890390784756</v>
      </c>
      <c r="Y24" s="29">
        <v>0</v>
      </c>
      <c r="Z24" s="29">
        <v>0</v>
      </c>
      <c r="AA24" s="29">
        <v>822.74238337977363</v>
      </c>
      <c r="AB24" s="29">
        <v>0</v>
      </c>
      <c r="AC24" s="29">
        <v>0</v>
      </c>
      <c r="AD24" s="29">
        <v>42435.612780552736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734.56787828737981</v>
      </c>
      <c r="H25" s="29">
        <v>0</v>
      </c>
      <c r="I25" s="29">
        <v>0</v>
      </c>
      <c r="J25" s="29">
        <v>0</v>
      </c>
      <c r="K25" s="29">
        <v>3.064870053221743</v>
      </c>
      <c r="L25" s="29">
        <v>0</v>
      </c>
      <c r="M25" s="29">
        <v>0</v>
      </c>
      <c r="N25" s="29">
        <v>1.281627332816635</v>
      </c>
      <c r="O25" s="29">
        <v>0</v>
      </c>
      <c r="P25" s="29">
        <v>0</v>
      </c>
      <c r="Q25" s="29">
        <v>0</v>
      </c>
      <c r="R25" s="29">
        <v>4531.832173550637</v>
      </c>
      <c r="S25" s="29">
        <v>0</v>
      </c>
      <c r="T25" s="29">
        <v>49.850142949323072</v>
      </c>
      <c r="U25" s="29">
        <v>0</v>
      </c>
      <c r="V25" s="29">
        <v>0</v>
      </c>
      <c r="W25" s="29">
        <v>171629.5010495286</v>
      </c>
      <c r="X25" s="29">
        <v>9080.8188684903253</v>
      </c>
      <c r="Y25" s="29">
        <v>0</v>
      </c>
      <c r="Z25" s="29">
        <v>0</v>
      </c>
      <c r="AA25" s="29">
        <v>5669.6634159830173</v>
      </c>
      <c r="AB25" s="29">
        <v>0</v>
      </c>
      <c r="AC25" s="29">
        <v>0</v>
      </c>
      <c r="AD25" s="29">
        <v>285861.82805660443</v>
      </c>
      <c r="AE25" s="29">
        <v>1204.7530335565541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31795.350170808721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185.76024100896731</v>
      </c>
      <c r="F26" s="29">
        <v>0</v>
      </c>
      <c r="G26" s="29">
        <v>702.20675363099258</v>
      </c>
      <c r="H26" s="29">
        <v>4243.2283084187438</v>
      </c>
      <c r="I26" s="29">
        <v>0</v>
      </c>
      <c r="J26" s="29">
        <v>0</v>
      </c>
      <c r="K26" s="29">
        <v>318.73194201571272</v>
      </c>
      <c r="L26" s="29">
        <v>0</v>
      </c>
      <c r="M26" s="29">
        <v>0</v>
      </c>
      <c r="N26" s="29">
        <v>1499500.3803788945</v>
      </c>
      <c r="O26" s="29">
        <v>192195.96813047107</v>
      </c>
      <c r="P26" s="29">
        <v>0</v>
      </c>
      <c r="Q26" s="29">
        <v>15657.023958378202</v>
      </c>
      <c r="R26" s="29">
        <v>2965.749402955229</v>
      </c>
      <c r="S26" s="29">
        <v>14072.499460661078</v>
      </c>
      <c r="T26" s="29">
        <v>166206.32157725579</v>
      </c>
      <c r="U26" s="29">
        <v>285200.5600827678</v>
      </c>
      <c r="V26" s="29">
        <v>0</v>
      </c>
      <c r="W26" s="29">
        <v>0</v>
      </c>
      <c r="X26" s="29">
        <v>84445.199045688802</v>
      </c>
      <c r="Y26" s="29">
        <v>0</v>
      </c>
      <c r="Z26" s="29">
        <v>0</v>
      </c>
      <c r="AA26" s="29">
        <v>8145.4182924367624</v>
      </c>
      <c r="AB26" s="29">
        <v>0</v>
      </c>
      <c r="AC26" s="29">
        <v>0</v>
      </c>
      <c r="AD26" s="29">
        <v>343.69532328610563</v>
      </c>
      <c r="AE26" s="29">
        <v>322781.65864489862</v>
      </c>
      <c r="AF26" s="29">
        <v>0</v>
      </c>
      <c r="AG26" s="29">
        <v>7111.0681480724716</v>
      </c>
      <c r="AH26" s="29">
        <v>21066.333627983113</v>
      </c>
      <c r="AI26" s="29">
        <v>0</v>
      </c>
      <c r="AJ26" s="29">
        <v>2887.8916627598496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2842.9750374020964</v>
      </c>
      <c r="AR26" s="29">
        <v>27717.562501947235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9.0475600613242424</v>
      </c>
      <c r="O27" s="29">
        <v>0</v>
      </c>
      <c r="P27" s="29">
        <v>0</v>
      </c>
      <c r="Q27" s="29">
        <v>0</v>
      </c>
      <c r="R27" s="29">
        <v>4.0234742094081382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27407.898762793811</v>
      </c>
      <c r="Y27" s="29">
        <v>0</v>
      </c>
      <c r="Z27" s="29">
        <v>0</v>
      </c>
      <c r="AA27" s="29">
        <v>1992.8443664836825</v>
      </c>
      <c r="AB27" s="29">
        <v>0</v>
      </c>
      <c r="AC27" s="29">
        <v>0</v>
      </c>
      <c r="AD27" s="29">
        <v>3194.7983470188569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21124838.488576788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36360.954642593024</v>
      </c>
      <c r="Y28" s="29">
        <v>0</v>
      </c>
      <c r="Z28" s="29">
        <v>0</v>
      </c>
      <c r="AA28" s="29">
        <v>11969.202992289938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2477830.4894093829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338.33924023628992</v>
      </c>
      <c r="Y29" s="29">
        <v>0</v>
      </c>
      <c r="Z29" s="29">
        <v>0</v>
      </c>
      <c r="AA29" s="29">
        <v>221.38543000499308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10079268.144785911</v>
      </c>
      <c r="M30" s="29">
        <v>1206420.3048823366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18520.423379247433</v>
      </c>
      <c r="Y30" s="29">
        <v>0</v>
      </c>
      <c r="Z30" s="29">
        <v>0</v>
      </c>
      <c r="AA30" s="29">
        <v>8604.311962299309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3709616.9583763508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486983.74988933437</v>
      </c>
      <c r="Y31" s="29">
        <v>0</v>
      </c>
      <c r="Z31" s="29">
        <v>0</v>
      </c>
      <c r="AA31" s="29">
        <v>1330.7131867034959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19005.473005560554</v>
      </c>
      <c r="H32" s="29">
        <v>0</v>
      </c>
      <c r="I32" s="29">
        <v>0</v>
      </c>
      <c r="J32" s="29">
        <v>0</v>
      </c>
      <c r="K32" s="29">
        <v>165775.95533400521</v>
      </c>
      <c r="L32" s="29">
        <v>0</v>
      </c>
      <c r="M32" s="29">
        <v>15697.536793514322</v>
      </c>
      <c r="N32" s="29">
        <v>84229.950159183281</v>
      </c>
      <c r="O32" s="29">
        <v>25357.314311614249</v>
      </c>
      <c r="P32" s="29">
        <v>0</v>
      </c>
      <c r="Q32" s="29">
        <v>51873.871348422945</v>
      </c>
      <c r="R32" s="29">
        <v>111614.53701681526</v>
      </c>
      <c r="S32" s="29">
        <v>265237.44029594125</v>
      </c>
      <c r="T32" s="29">
        <v>14735.031828497531</v>
      </c>
      <c r="U32" s="29">
        <v>0</v>
      </c>
      <c r="V32" s="29">
        <v>0</v>
      </c>
      <c r="W32" s="29">
        <v>6875086.2526137261</v>
      </c>
      <c r="X32" s="29">
        <v>11756869.936459539</v>
      </c>
      <c r="Y32" s="29">
        <v>0</v>
      </c>
      <c r="Z32" s="29">
        <v>0</v>
      </c>
      <c r="AA32" s="29">
        <v>235184.32892476194</v>
      </c>
      <c r="AB32" s="29">
        <v>0</v>
      </c>
      <c r="AC32" s="29">
        <v>0</v>
      </c>
      <c r="AD32" s="29">
        <v>437585.93818725459</v>
      </c>
      <c r="AE32" s="29">
        <v>286030.16279195715</v>
      </c>
      <c r="AF32" s="29">
        <v>9511.9126166738388</v>
      </c>
      <c r="AG32" s="29">
        <v>0</v>
      </c>
      <c r="AH32" s="29">
        <v>52795.542751860259</v>
      </c>
      <c r="AI32" s="29">
        <v>0</v>
      </c>
      <c r="AJ32" s="29">
        <v>106810.94176069413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27652.759709845275</v>
      </c>
      <c r="AR32" s="29">
        <v>31635.819605662142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6022534.2374463892</v>
      </c>
      <c r="D33" s="29">
        <v>965261.62448598072</v>
      </c>
      <c r="E33" s="29">
        <v>1282980.4864304201</v>
      </c>
      <c r="F33" s="29">
        <v>1687017.544885694</v>
      </c>
      <c r="G33" s="29">
        <v>5763493.8824944524</v>
      </c>
      <c r="H33" s="29">
        <v>440706.26971591939</v>
      </c>
      <c r="I33" s="29">
        <v>0</v>
      </c>
      <c r="J33" s="29">
        <v>0</v>
      </c>
      <c r="K33" s="29">
        <v>427685.83863653569</v>
      </c>
      <c r="L33" s="29">
        <v>0</v>
      </c>
      <c r="M33" s="29">
        <v>788883.33332976827</v>
      </c>
      <c r="N33" s="29">
        <v>1330819.4028485557</v>
      </c>
      <c r="O33" s="29">
        <v>246916.00994079147</v>
      </c>
      <c r="P33" s="29">
        <v>604853.93527322367</v>
      </c>
      <c r="Q33" s="29">
        <v>485013.68485624675</v>
      </c>
      <c r="R33" s="29">
        <v>616475.71736234042</v>
      </c>
      <c r="S33" s="29">
        <v>597173.73264054221</v>
      </c>
      <c r="T33" s="29">
        <v>1761080.4927507485</v>
      </c>
      <c r="U33" s="29">
        <v>0</v>
      </c>
      <c r="V33" s="29">
        <v>0</v>
      </c>
      <c r="W33" s="29">
        <v>141775.09415190478</v>
      </c>
      <c r="X33" s="29">
        <v>3226507.3638724154</v>
      </c>
      <c r="Y33" s="29">
        <v>0</v>
      </c>
      <c r="Z33" s="29">
        <v>0</v>
      </c>
      <c r="AA33" s="29">
        <v>2858121.5552232647</v>
      </c>
      <c r="AB33" s="29">
        <v>796842.32707786956</v>
      </c>
      <c r="AC33" s="29">
        <v>0</v>
      </c>
      <c r="AD33" s="29">
        <v>717236.47767903307</v>
      </c>
      <c r="AE33" s="29">
        <v>873576.77431696048</v>
      </c>
      <c r="AF33" s="29">
        <v>670293.57542549097</v>
      </c>
      <c r="AG33" s="29">
        <v>6515.1062977346946</v>
      </c>
      <c r="AH33" s="29">
        <v>294742.13196658419</v>
      </c>
      <c r="AI33" s="29">
        <v>0</v>
      </c>
      <c r="AJ33" s="29">
        <v>334772.56808237795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2152797.8555473378</v>
      </c>
      <c r="AR33" s="29">
        <v>653967.24883099855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20735138.996806644</v>
      </c>
      <c r="D34" s="29">
        <v>2603504.2147917701</v>
      </c>
      <c r="E34" s="29">
        <v>3331890.6002812106</v>
      </c>
      <c r="F34" s="29">
        <v>3083003.5878719804</v>
      </c>
      <c r="G34" s="29">
        <v>12074755.382785467</v>
      </c>
      <c r="H34" s="29">
        <v>2455045.667970669</v>
      </c>
      <c r="I34" s="29">
        <v>0</v>
      </c>
      <c r="J34" s="29">
        <v>0</v>
      </c>
      <c r="K34" s="29">
        <v>598305.27020334289</v>
      </c>
      <c r="L34" s="29">
        <v>0</v>
      </c>
      <c r="M34" s="29">
        <v>205555.41333812982</v>
      </c>
      <c r="N34" s="29">
        <v>5296907.3936711764</v>
      </c>
      <c r="O34" s="29">
        <v>1670336.7556423326</v>
      </c>
      <c r="P34" s="29">
        <v>1697871.5867252818</v>
      </c>
      <c r="Q34" s="29">
        <v>1359450.2254477814</v>
      </c>
      <c r="R34" s="29">
        <v>1641198.3006124853</v>
      </c>
      <c r="S34" s="29">
        <v>1196624.7459519163</v>
      </c>
      <c r="T34" s="29">
        <v>2813528.2228646064</v>
      </c>
      <c r="U34" s="29">
        <v>0</v>
      </c>
      <c r="V34" s="29">
        <v>0</v>
      </c>
      <c r="W34" s="29">
        <v>194816.34863034295</v>
      </c>
      <c r="X34" s="29">
        <v>1596082.9379420239</v>
      </c>
      <c r="Y34" s="29">
        <v>0</v>
      </c>
      <c r="Z34" s="29">
        <v>0</v>
      </c>
      <c r="AA34" s="29">
        <v>2302305.8145147348</v>
      </c>
      <c r="AB34" s="29">
        <v>866404.96915030899</v>
      </c>
      <c r="AC34" s="29">
        <v>0</v>
      </c>
      <c r="AD34" s="29">
        <v>774126.4294582163</v>
      </c>
      <c r="AE34" s="29">
        <v>2317633.8884687535</v>
      </c>
      <c r="AF34" s="29">
        <v>2392403.2400947302</v>
      </c>
      <c r="AG34" s="29">
        <v>38546.938826288264</v>
      </c>
      <c r="AH34" s="29">
        <v>945241.12772509432</v>
      </c>
      <c r="AI34" s="29">
        <v>0</v>
      </c>
      <c r="AJ34" s="29">
        <v>2463971.2990504233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2267926.0606774809</v>
      </c>
      <c r="AR34" s="29">
        <v>1633985.2540201019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70371.027541139658</v>
      </c>
      <c r="Y35" s="29">
        <v>11629783.340464827</v>
      </c>
      <c r="Z35" s="29">
        <v>643923.61697550688</v>
      </c>
      <c r="AA35" s="29">
        <v>10238.69992037729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53301.382998840963</v>
      </c>
      <c r="Y36" s="29">
        <v>964381.30484459619</v>
      </c>
      <c r="Z36" s="29">
        <v>10139.290576832687</v>
      </c>
      <c r="AA36" s="29">
        <v>13598.81960194607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7801.2879261775188</v>
      </c>
      <c r="Y37" s="29">
        <v>54746.093069072245</v>
      </c>
      <c r="Z37" s="29">
        <v>6133.0336594597902</v>
      </c>
      <c r="AA37" s="29">
        <v>2928.6880899073649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1950008.7782450726</v>
      </c>
      <c r="Y38" s="29">
        <v>5886.5966935967144</v>
      </c>
      <c r="Z38" s="29">
        <v>30054.421771850353</v>
      </c>
      <c r="AA38" s="29">
        <v>12505.004206359023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72727.291025393555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32911.523412329181</v>
      </c>
      <c r="Y39" s="29">
        <v>0</v>
      </c>
      <c r="Z39" s="29">
        <v>119259.94322701717</v>
      </c>
      <c r="AA39" s="29">
        <v>14546.56241014262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59732.898464876547</v>
      </c>
      <c r="Y40" s="29">
        <v>0</v>
      </c>
      <c r="Z40" s="29">
        <v>0</v>
      </c>
      <c r="AA40" s="29">
        <v>7303.4840829657387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28712687.808312491</v>
      </c>
      <c r="AN40" s="29">
        <v>5891960.8910008604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105062.03654129148</v>
      </c>
      <c r="Y41" s="29">
        <v>0</v>
      </c>
      <c r="Z41" s="29">
        <v>0</v>
      </c>
      <c r="AA41" s="29">
        <v>43616.242903573788</v>
      </c>
      <c r="AB41" s="29">
        <v>206193.74080547976</v>
      </c>
      <c r="AC41" s="29">
        <v>941.99995054979092</v>
      </c>
      <c r="AD41" s="29">
        <v>0</v>
      </c>
      <c r="AE41" s="29">
        <v>218665.92014243378</v>
      </c>
      <c r="AF41" s="29">
        <v>0</v>
      </c>
      <c r="AG41" s="29">
        <v>0</v>
      </c>
      <c r="AH41" s="29">
        <v>0</v>
      </c>
      <c r="AI41" s="29">
        <v>0</v>
      </c>
      <c r="AJ41" s="29">
        <v>5210923.8663300686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319906.16603190085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27857.313536763686</v>
      </c>
      <c r="Y42" s="29">
        <v>0</v>
      </c>
      <c r="Z42" s="29">
        <v>0</v>
      </c>
      <c r="AA42" s="29">
        <v>3467.7315783577151</v>
      </c>
      <c r="AB42" s="29">
        <v>0</v>
      </c>
      <c r="AC42" s="29">
        <v>1300414.0326813112</v>
      </c>
      <c r="AD42" s="29">
        <v>0</v>
      </c>
      <c r="AE42" s="29">
        <v>0</v>
      </c>
      <c r="AF42" s="29">
        <v>0</v>
      </c>
      <c r="AG42" s="29">
        <v>0</v>
      </c>
      <c r="AH42" s="29">
        <v>268412.14845010417</v>
      </c>
      <c r="AI42" s="29">
        <v>1025257.8292425203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108399.5802617228</v>
      </c>
      <c r="Y43" s="29">
        <v>0</v>
      </c>
      <c r="Z43" s="29">
        <v>0</v>
      </c>
      <c r="AA43" s="29">
        <v>91397.350758926375</v>
      </c>
      <c r="AB43" s="29">
        <v>54154.658391013945</v>
      </c>
      <c r="AC43" s="29">
        <v>14992879.566691233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313439.5583764544</v>
      </c>
      <c r="Y44" s="29">
        <v>0</v>
      </c>
      <c r="Z44" s="29">
        <v>0</v>
      </c>
      <c r="AA44" s="29">
        <v>133946.89117200524</v>
      </c>
      <c r="AB44" s="29">
        <v>782178.74144815817</v>
      </c>
      <c r="AC44" s="29">
        <v>12676.957417130287</v>
      </c>
      <c r="AD44" s="29">
        <v>0</v>
      </c>
      <c r="AE44" s="29">
        <v>10292.943585493358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197.54279354619399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39240158.402347326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16800515.210349496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482374.36242256896</v>
      </c>
      <c r="AP47" s="29">
        <v>2689.0717812640246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56777.047367447347</v>
      </c>
      <c r="Y48" s="29">
        <v>0</v>
      </c>
      <c r="Z48" s="29">
        <v>0</v>
      </c>
      <c r="AA48" s="29">
        <v>13420.863574905512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296089.46173046366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1008704.295136136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55749.836212113754</v>
      </c>
      <c r="Y49" s="29">
        <v>0</v>
      </c>
      <c r="Z49" s="29">
        <v>0</v>
      </c>
      <c r="AA49" s="29">
        <v>1268.2249075791742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63328988.586453706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20006.343004060385</v>
      </c>
      <c r="Y50" s="29">
        <v>0</v>
      </c>
      <c r="Z50" s="29">
        <v>0</v>
      </c>
      <c r="AA50" s="29">
        <v>19582.701955226486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87437323.91622521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298315.39368892647</v>
      </c>
      <c r="Y52" s="29">
        <v>0</v>
      </c>
      <c r="Z52" s="29">
        <v>0</v>
      </c>
      <c r="AA52" s="29">
        <v>24209.870825662278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326765.51811235427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393799.30340512411</v>
      </c>
      <c r="Y53" s="29">
        <v>0</v>
      </c>
      <c r="Z53" s="29">
        <v>0</v>
      </c>
      <c r="AA53" s="29">
        <v>27088.694423895198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30288.485430468711</v>
      </c>
      <c r="Y54" s="29">
        <v>0</v>
      </c>
      <c r="Z54" s="29">
        <v>0</v>
      </c>
      <c r="AA54" s="29">
        <v>8853.6374484442804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70955.016176194491</v>
      </c>
      <c r="Y56" s="29">
        <v>0</v>
      </c>
      <c r="Z56" s="29">
        <v>0</v>
      </c>
      <c r="AA56" s="29">
        <v>6364.4652161483191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147948.4984026803</v>
      </c>
      <c r="T57" s="29">
        <v>0</v>
      </c>
      <c r="U57" s="29">
        <v>0</v>
      </c>
      <c r="V57" s="29">
        <v>0</v>
      </c>
      <c r="W57" s="29">
        <v>0</v>
      </c>
      <c r="X57" s="29">
        <v>41014.517028559691</v>
      </c>
      <c r="Y57" s="29">
        <v>0</v>
      </c>
      <c r="Z57" s="29">
        <v>0</v>
      </c>
      <c r="AA57" s="29">
        <v>4125.5962883347947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1012602.990007846</v>
      </c>
      <c r="AH57" s="29">
        <v>0</v>
      </c>
      <c r="AI57" s="29">
        <v>66701.632255631528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532411.72813290905</v>
      </c>
      <c r="T58" s="29">
        <v>0</v>
      </c>
      <c r="U58" s="29">
        <v>0</v>
      </c>
      <c r="V58" s="29">
        <v>0</v>
      </c>
      <c r="W58" s="29">
        <v>0</v>
      </c>
      <c r="X58" s="29">
        <v>338932.35212742951</v>
      </c>
      <c r="Y58" s="29">
        <v>0</v>
      </c>
      <c r="Z58" s="29">
        <v>0</v>
      </c>
      <c r="AA58" s="29">
        <v>7186.1915356278205</v>
      </c>
      <c r="AB58" s="29">
        <v>0</v>
      </c>
      <c r="AC58" s="29">
        <v>824478.30918943486</v>
      </c>
      <c r="AD58" s="29">
        <v>0</v>
      </c>
      <c r="AE58" s="29">
        <v>0</v>
      </c>
      <c r="AF58" s="29">
        <v>0</v>
      </c>
      <c r="AG58" s="29">
        <v>209021.03604594208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22265.21815638987</v>
      </c>
      <c r="Y59" s="29">
        <v>0</v>
      </c>
      <c r="Z59" s="29">
        <v>0</v>
      </c>
      <c r="AA59" s="29">
        <v>4707.6571460745754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1623.0937831245396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37584.671436163684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14350.65422972602</v>
      </c>
      <c r="Y60" s="29">
        <v>69684.402441155995</v>
      </c>
      <c r="Z60" s="29">
        <v>0</v>
      </c>
      <c r="AA60" s="29">
        <v>2456.5915151498625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97047.826265614858</v>
      </c>
      <c r="AJ60" s="29">
        <v>0</v>
      </c>
      <c r="AK60" s="29">
        <v>11267508.46502113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6034.9509257612572</v>
      </c>
      <c r="L61" s="29">
        <v>328308.62714133959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411871.80875717016</v>
      </c>
      <c r="T61" s="29">
        <v>0</v>
      </c>
      <c r="U61" s="29">
        <v>0</v>
      </c>
      <c r="V61" s="29">
        <v>0</v>
      </c>
      <c r="W61" s="29">
        <v>0</v>
      </c>
      <c r="X61" s="29">
        <v>158270.66185786549</v>
      </c>
      <c r="Y61" s="29">
        <v>0</v>
      </c>
      <c r="Z61" s="29">
        <v>0</v>
      </c>
      <c r="AA61" s="29">
        <v>12843.281951768826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14031.795229943338</v>
      </c>
      <c r="AH61" s="29">
        <v>0</v>
      </c>
      <c r="AI61" s="29">
        <v>10914.81086747898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4738.8429393334254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601592.67820413958</v>
      </c>
      <c r="AN62" s="29">
        <v>0</v>
      </c>
      <c r="AO62" s="29">
        <v>7688.2204980003826</v>
      </c>
      <c r="AP62" s="29">
        <v>0</v>
      </c>
      <c r="AQ62" s="29">
        <v>0</v>
      </c>
      <c r="AR62" s="29">
        <v>0</v>
      </c>
      <c r="AS62" s="29">
        <v>0</v>
      </c>
      <c r="AT62" s="29">
        <v>605331.00745659054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19519.992162849205</v>
      </c>
      <c r="U63" s="29">
        <v>235092.06472384772</v>
      </c>
      <c r="V63" s="29">
        <v>0</v>
      </c>
      <c r="W63" s="29">
        <v>0</v>
      </c>
      <c r="X63" s="29">
        <v>822358.84082908137</v>
      </c>
      <c r="Y63" s="29">
        <v>0</v>
      </c>
      <c r="Z63" s="29">
        <v>0</v>
      </c>
      <c r="AA63" s="29">
        <v>1944.1624285284731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5039488.5660085715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1289174.4945829851</v>
      </c>
      <c r="Y65" s="29">
        <v>0</v>
      </c>
      <c r="Z65" s="29">
        <v>0</v>
      </c>
      <c r="AA65" s="29">
        <v>749.83485490656983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126865.46241225307</v>
      </c>
      <c r="AH65" s="29">
        <v>0</v>
      </c>
      <c r="AI65" s="29">
        <v>0</v>
      </c>
      <c r="AJ65" s="29">
        <v>0</v>
      </c>
      <c r="AK65" s="29">
        <v>0</v>
      </c>
      <c r="AL65" s="29">
        <v>535955.29565096414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8083810.8978744242</v>
      </c>
      <c r="V66" s="29">
        <v>4149826.822582507</v>
      </c>
      <c r="W66" s="29">
        <v>0</v>
      </c>
      <c r="X66" s="29">
        <v>95150.006371275362</v>
      </c>
      <c r="Y66" s="29">
        <v>0</v>
      </c>
      <c r="Z66" s="29">
        <v>0</v>
      </c>
      <c r="AA66" s="29">
        <v>1956.5716775526214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993283.108680201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14357696.935795482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26706.987101474886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6869.8036809898695</v>
      </c>
      <c r="Y68" s="29">
        <v>0</v>
      </c>
      <c r="Z68" s="29">
        <v>0</v>
      </c>
      <c r="AA68" s="29">
        <v>1320.8191356443806</v>
      </c>
      <c r="AB68" s="29">
        <v>0</v>
      </c>
      <c r="AC68" s="29">
        <v>415925.85778324422</v>
      </c>
      <c r="AD68" s="29">
        <v>0</v>
      </c>
      <c r="AE68" s="29">
        <v>0</v>
      </c>
      <c r="AF68" s="29">
        <v>0</v>
      </c>
      <c r="AG68" s="29">
        <v>4129224.3197592581</v>
      </c>
      <c r="AH68" s="29">
        <v>0</v>
      </c>
      <c r="AI68" s="29">
        <v>3197994.5468521416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22410.891267827847</v>
      </c>
      <c r="Y69" s="29">
        <v>0</v>
      </c>
      <c r="Z69" s="29">
        <v>0</v>
      </c>
      <c r="AA69" s="29">
        <v>1154.945816635573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4777640.7086794581</v>
      </c>
      <c r="AH69" s="29">
        <v>0</v>
      </c>
      <c r="AI69" s="29">
        <v>142057.87462699765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30787.992616811422</v>
      </c>
      <c r="Y70" s="29">
        <v>0</v>
      </c>
      <c r="Z70" s="29">
        <v>0</v>
      </c>
      <c r="AA70" s="29">
        <v>4406.7312542273658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2124791.5014484962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70214.796049657962</v>
      </c>
      <c r="H71" s="29">
        <v>316677.87813688529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563592.30796086858</v>
      </c>
      <c r="O71" s="29">
        <v>0</v>
      </c>
      <c r="P71" s="29">
        <v>506197.43150668562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575277.45872798306</v>
      </c>
      <c r="Y71" s="29">
        <v>0</v>
      </c>
      <c r="Z71" s="29">
        <v>0</v>
      </c>
      <c r="AA71" s="29">
        <v>2324.686559016935</v>
      </c>
      <c r="AB71" s="29">
        <v>0</v>
      </c>
      <c r="AC71" s="29">
        <v>822725.13149697916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311074.65970212023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274077.31196969794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23223.43071504695</v>
      </c>
      <c r="Y72" s="29">
        <v>0</v>
      </c>
      <c r="Z72" s="29">
        <v>0</v>
      </c>
      <c r="AA72" s="29">
        <v>2657.3804810782208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181035.0440080986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6002619.1685636621</v>
      </c>
      <c r="AR72" s="29">
        <v>0</v>
      </c>
      <c r="AS72" s="29">
        <v>0</v>
      </c>
      <c r="AT72" s="29">
        <v>2225675.415186415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1357640.5821334838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2559306.1704051392</v>
      </c>
      <c r="D75" s="29">
        <v>74198.040254520107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29134.557202199052</v>
      </c>
      <c r="AE75" s="29">
        <v>42800.033917629342</v>
      </c>
      <c r="AF75" s="29">
        <v>738581.7120194654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122350.46360231201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106954.89977411764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5219.5710491333375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3248.8081643471528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26237.510961485728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46.486835366306437</v>
      </c>
      <c r="L78" s="29">
        <v>0</v>
      </c>
      <c r="M78" s="29">
        <v>1975.0627413477525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13505.750302686398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1939.1210291894558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11798479.726665124</v>
      </c>
      <c r="D79" s="29">
        <v>1110074.1106841166</v>
      </c>
      <c r="E79" s="29">
        <v>2812684.179487274</v>
      </c>
      <c r="F79" s="29">
        <v>296121.43056570651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10267.771884046073</v>
      </c>
      <c r="T79" s="29">
        <v>30434.989401423725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539280.95954438217</v>
      </c>
      <c r="AG79" s="29">
        <v>0</v>
      </c>
      <c r="AH79" s="29">
        <v>0</v>
      </c>
      <c r="AI79" s="29">
        <v>0</v>
      </c>
      <c r="AJ79" s="29">
        <v>2.658949111359437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22880.094955098077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6564772.5142086167</v>
      </c>
      <c r="H80" s="29">
        <v>1711259.1019196743</v>
      </c>
      <c r="I80" s="29">
        <v>0</v>
      </c>
      <c r="J80" s="29">
        <v>0</v>
      </c>
      <c r="K80" s="29">
        <v>9985.8898594222173</v>
      </c>
      <c r="L80" s="29">
        <v>0</v>
      </c>
      <c r="M80" s="29">
        <v>0</v>
      </c>
      <c r="N80" s="29">
        <v>160036.25405272425</v>
      </c>
      <c r="O80" s="29">
        <v>305334.50432918785</v>
      </c>
      <c r="P80" s="29">
        <v>0</v>
      </c>
      <c r="Q80" s="29">
        <v>27605.151913552068</v>
      </c>
      <c r="R80" s="29">
        <v>10944.113211843072</v>
      </c>
      <c r="S80" s="29">
        <v>70645.596295395517</v>
      </c>
      <c r="T80" s="29">
        <v>1925.3632502019743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2.7490193252250315</v>
      </c>
      <c r="AB80" s="29">
        <v>0</v>
      </c>
      <c r="AC80" s="29">
        <v>0</v>
      </c>
      <c r="AD80" s="29">
        <v>0</v>
      </c>
      <c r="AE80" s="29">
        <v>65115.131108316724</v>
      </c>
      <c r="AF80" s="29">
        <v>65561.939502195775</v>
      </c>
      <c r="AG80" s="29">
        <v>0</v>
      </c>
      <c r="AH80" s="29">
        <v>0</v>
      </c>
      <c r="AI80" s="29">
        <v>0</v>
      </c>
      <c r="AJ80" s="29">
        <v>5486.5552857984712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12125.332013912717</v>
      </c>
      <c r="AR80" s="29">
        <v>420671.8203687761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11025.452748060059</v>
      </c>
      <c r="I81" s="29">
        <v>0</v>
      </c>
      <c r="J81" s="29">
        <v>0</v>
      </c>
      <c r="K81" s="29">
        <v>112370.41178765811</v>
      </c>
      <c r="L81" s="29">
        <v>0</v>
      </c>
      <c r="M81" s="29">
        <v>521558.80655131681</v>
      </c>
      <c r="N81" s="29">
        <v>269580.67793560162</v>
      </c>
      <c r="O81" s="29">
        <v>0</v>
      </c>
      <c r="P81" s="29">
        <v>0</v>
      </c>
      <c r="Q81" s="29">
        <v>31973.917500866453</v>
      </c>
      <c r="R81" s="29">
        <v>3634.1255214217385</v>
      </c>
      <c r="S81" s="29">
        <v>264.87081225732771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8022.3413873278369</v>
      </c>
      <c r="AB81" s="29">
        <v>0</v>
      </c>
      <c r="AC81" s="29">
        <v>0</v>
      </c>
      <c r="AD81" s="29">
        <v>1988.7135962122434</v>
      </c>
      <c r="AE81" s="29">
        <v>27019.722343331556</v>
      </c>
      <c r="AF81" s="29">
        <v>29788.442697289713</v>
      </c>
      <c r="AG81" s="29">
        <v>0</v>
      </c>
      <c r="AH81" s="29">
        <v>0</v>
      </c>
      <c r="AI81" s="29">
        <v>0</v>
      </c>
      <c r="AJ81" s="29">
        <v>8384.5599512397821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1845.0925857776481</v>
      </c>
      <c r="G82" s="29">
        <v>688.46262825895008</v>
      </c>
      <c r="H82" s="29">
        <v>0</v>
      </c>
      <c r="I82" s="29">
        <v>0</v>
      </c>
      <c r="J82" s="29">
        <v>0</v>
      </c>
      <c r="K82" s="29">
        <v>8315.5825161585617</v>
      </c>
      <c r="L82" s="29">
        <v>0</v>
      </c>
      <c r="M82" s="29">
        <v>0</v>
      </c>
      <c r="N82" s="29">
        <v>844.70982913939417</v>
      </c>
      <c r="O82" s="29">
        <v>1487.3798490186091</v>
      </c>
      <c r="P82" s="29">
        <v>0</v>
      </c>
      <c r="Q82" s="29">
        <v>449.68671094664995</v>
      </c>
      <c r="R82" s="29">
        <v>34.450298262555798</v>
      </c>
      <c r="S82" s="29">
        <v>14038.494878863325</v>
      </c>
      <c r="T82" s="29">
        <v>2272.2038232056357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11996.415732975935</v>
      </c>
      <c r="AE82" s="29">
        <v>24325.712655006762</v>
      </c>
      <c r="AF82" s="29">
        <v>0</v>
      </c>
      <c r="AG82" s="29">
        <v>0</v>
      </c>
      <c r="AH82" s="29">
        <v>0</v>
      </c>
      <c r="AI82" s="29">
        <v>0</v>
      </c>
      <c r="AJ82" s="29">
        <v>18427.099905600397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508637.16494538129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6992.1313249213881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3086.7084653629072</v>
      </c>
      <c r="O83" s="29">
        <v>4332.4588151007083</v>
      </c>
      <c r="P83" s="29">
        <v>0</v>
      </c>
      <c r="Q83" s="29">
        <v>0</v>
      </c>
      <c r="R83" s="29">
        <v>161.34705228790949</v>
      </c>
      <c r="S83" s="29">
        <v>8253.2891784813219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10772.838314847504</v>
      </c>
      <c r="AB83" s="29">
        <v>0</v>
      </c>
      <c r="AC83" s="29">
        <v>0</v>
      </c>
      <c r="AD83" s="29">
        <v>0</v>
      </c>
      <c r="AE83" s="29">
        <v>453837.37650176702</v>
      </c>
      <c r="AF83" s="29">
        <v>0</v>
      </c>
      <c r="AG83" s="29">
        <v>43.449829091861474</v>
      </c>
      <c r="AH83" s="29">
        <v>0</v>
      </c>
      <c r="AI83" s="29">
        <v>0</v>
      </c>
      <c r="AJ83" s="29">
        <v>10583.308755169728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54.557354602394824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1802943.2365446156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2229880.2348732348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52174.92945975691</v>
      </c>
      <c r="D85" s="29">
        <v>9430.2515481840674</v>
      </c>
      <c r="E85" s="29">
        <v>2494.4286767394242</v>
      </c>
      <c r="F85" s="29">
        <v>0</v>
      </c>
      <c r="G85" s="29">
        <v>5870.0039348194114</v>
      </c>
      <c r="H85" s="29">
        <v>0</v>
      </c>
      <c r="I85" s="29">
        <v>0</v>
      </c>
      <c r="J85" s="29">
        <v>0</v>
      </c>
      <c r="K85" s="29">
        <v>132315.98404686098</v>
      </c>
      <c r="L85" s="29">
        <v>0</v>
      </c>
      <c r="M85" s="29">
        <v>40261.591903691282</v>
      </c>
      <c r="N85" s="29">
        <v>305.02434347955057</v>
      </c>
      <c r="O85" s="29">
        <v>0</v>
      </c>
      <c r="P85" s="29">
        <v>657.3643373709856</v>
      </c>
      <c r="Q85" s="29">
        <v>4056.1327144686934</v>
      </c>
      <c r="R85" s="29">
        <v>100.56887580675851</v>
      </c>
      <c r="S85" s="29">
        <v>171764.38151894131</v>
      </c>
      <c r="T85" s="29">
        <v>21389.434893963691</v>
      </c>
      <c r="U85" s="29">
        <v>0</v>
      </c>
      <c r="V85" s="29">
        <v>0</v>
      </c>
      <c r="W85" s="29">
        <v>0</v>
      </c>
      <c r="X85" s="29">
        <v>69838.958986889804</v>
      </c>
      <c r="Y85" s="29">
        <v>0</v>
      </c>
      <c r="Z85" s="29">
        <v>0</v>
      </c>
      <c r="AA85" s="29">
        <v>2522.8173171035419</v>
      </c>
      <c r="AB85" s="29">
        <v>0</v>
      </c>
      <c r="AC85" s="29">
        <v>0</v>
      </c>
      <c r="AD85" s="29">
        <v>0</v>
      </c>
      <c r="AE85" s="29">
        <v>6557.1523465562041</v>
      </c>
      <c r="AF85" s="29">
        <v>2976.094103020117</v>
      </c>
      <c r="AG85" s="29">
        <v>0</v>
      </c>
      <c r="AH85" s="29">
        <v>0</v>
      </c>
      <c r="AI85" s="29">
        <v>0</v>
      </c>
      <c r="AJ85" s="29">
        <v>11591.965786162449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1819912.8943785715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920.12395577207008</v>
      </c>
      <c r="D86" s="29">
        <v>0</v>
      </c>
      <c r="E86" s="29">
        <v>0</v>
      </c>
      <c r="F86" s="29">
        <v>2072165.9269255723</v>
      </c>
      <c r="G86" s="29">
        <v>0</v>
      </c>
      <c r="H86" s="29">
        <v>0</v>
      </c>
      <c r="I86" s="29">
        <v>0</v>
      </c>
      <c r="J86" s="29">
        <v>0</v>
      </c>
      <c r="K86" s="29">
        <v>11.813476068599698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68.695455503209075</v>
      </c>
      <c r="T86" s="29">
        <v>2267805.7419770374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65699.314779510227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17912.221878072913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13007.94423024233</v>
      </c>
      <c r="H87" s="29">
        <v>14835.517205370428</v>
      </c>
      <c r="I87" s="29">
        <v>0</v>
      </c>
      <c r="J87" s="29">
        <v>0</v>
      </c>
      <c r="K87" s="29">
        <v>38247.439709453509</v>
      </c>
      <c r="L87" s="29">
        <v>0</v>
      </c>
      <c r="M87" s="29">
        <v>0</v>
      </c>
      <c r="N87" s="29">
        <v>49906.338719212159</v>
      </c>
      <c r="O87" s="29">
        <v>16763.312090112177</v>
      </c>
      <c r="P87" s="29">
        <v>658.60437185360161</v>
      </c>
      <c r="Q87" s="29">
        <v>120337.70237196011</v>
      </c>
      <c r="R87" s="29">
        <v>48331.920973998611</v>
      </c>
      <c r="S87" s="29">
        <v>8222.7723262247382</v>
      </c>
      <c r="T87" s="29">
        <v>18923.186401501971</v>
      </c>
      <c r="U87" s="29">
        <v>0</v>
      </c>
      <c r="V87" s="29">
        <v>0</v>
      </c>
      <c r="W87" s="29">
        <v>8317.1918829746792</v>
      </c>
      <c r="X87" s="29">
        <v>45812.988945862926</v>
      </c>
      <c r="Y87" s="29">
        <v>0</v>
      </c>
      <c r="Z87" s="29">
        <v>0</v>
      </c>
      <c r="AA87" s="29">
        <v>7062.567925758477</v>
      </c>
      <c r="AB87" s="29">
        <v>0</v>
      </c>
      <c r="AC87" s="29">
        <v>0</v>
      </c>
      <c r="AD87" s="29">
        <v>56.527103103997611</v>
      </c>
      <c r="AE87" s="29">
        <v>7411.2167743082127</v>
      </c>
      <c r="AF87" s="29">
        <v>42.419171985635337</v>
      </c>
      <c r="AG87" s="29">
        <v>0</v>
      </c>
      <c r="AH87" s="29">
        <v>37.388156498310103</v>
      </c>
      <c r="AI87" s="29">
        <v>0</v>
      </c>
      <c r="AJ87" s="29">
        <v>27865.668559029597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37725.518583541038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2984.7032540273835</v>
      </c>
      <c r="H88" s="29">
        <v>0</v>
      </c>
      <c r="I88" s="29">
        <v>0</v>
      </c>
      <c r="J88" s="29">
        <v>0</v>
      </c>
      <c r="K88" s="29">
        <v>141963.95834798433</v>
      </c>
      <c r="L88" s="29">
        <v>0</v>
      </c>
      <c r="M88" s="29">
        <v>0</v>
      </c>
      <c r="N88" s="29">
        <v>153609.86736077187</v>
      </c>
      <c r="O88" s="29">
        <v>450.66504844301176</v>
      </c>
      <c r="P88" s="29">
        <v>0</v>
      </c>
      <c r="Q88" s="29">
        <v>277822.79760777642</v>
      </c>
      <c r="R88" s="29">
        <v>5619.3663637434393</v>
      </c>
      <c r="S88" s="29">
        <v>10414.015572636639</v>
      </c>
      <c r="T88" s="29">
        <v>0</v>
      </c>
      <c r="U88" s="29">
        <v>0</v>
      </c>
      <c r="V88" s="29">
        <v>0</v>
      </c>
      <c r="W88" s="29">
        <v>0</v>
      </c>
      <c r="X88" s="29">
        <v>1.589148581238556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4449.975787347812</v>
      </c>
      <c r="AE88" s="29">
        <v>123.77662573873675</v>
      </c>
      <c r="AF88" s="29">
        <v>586.84396731261006</v>
      </c>
      <c r="AG88" s="29">
        <v>0</v>
      </c>
      <c r="AH88" s="29">
        <v>0</v>
      </c>
      <c r="AI88" s="29">
        <v>0</v>
      </c>
      <c r="AJ88" s="29">
        <v>135.9747898291948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28524.882519988882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8485.5440411473537</v>
      </c>
      <c r="L89" s="29">
        <v>0</v>
      </c>
      <c r="M89" s="29">
        <v>0</v>
      </c>
      <c r="N89" s="29">
        <v>2822.8904032618816</v>
      </c>
      <c r="O89" s="29">
        <v>0</v>
      </c>
      <c r="P89" s="29">
        <v>5.0194721568653371</v>
      </c>
      <c r="Q89" s="29">
        <v>59.314057484629224</v>
      </c>
      <c r="R89" s="29">
        <v>4982.5251577543731</v>
      </c>
      <c r="S89" s="29">
        <v>6174.1779065740102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1.9499527217126604</v>
      </c>
      <c r="AE89" s="29">
        <v>4333.6905267375078</v>
      </c>
      <c r="AF89" s="29">
        <v>0</v>
      </c>
      <c r="AG89" s="29">
        <v>0</v>
      </c>
      <c r="AH89" s="29">
        <v>0</v>
      </c>
      <c r="AI89" s="29">
        <v>0</v>
      </c>
      <c r="AJ89" s="29">
        <v>6307.8216124698693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-61377.670628333231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2009.3073593820054</v>
      </c>
      <c r="D90" s="29">
        <v>0</v>
      </c>
      <c r="E90" s="29">
        <v>0</v>
      </c>
      <c r="F90" s="29">
        <v>0</v>
      </c>
      <c r="G90" s="29">
        <v>31593.786804695705</v>
      </c>
      <c r="H90" s="29">
        <v>0</v>
      </c>
      <c r="I90" s="29">
        <v>0</v>
      </c>
      <c r="J90" s="29">
        <v>0</v>
      </c>
      <c r="K90" s="29">
        <v>24448.374316014633</v>
      </c>
      <c r="L90" s="29">
        <v>0</v>
      </c>
      <c r="M90" s="29">
        <v>0</v>
      </c>
      <c r="N90" s="29">
        <v>47165.126743814231</v>
      </c>
      <c r="O90" s="29">
        <v>14934.093026110415</v>
      </c>
      <c r="P90" s="29">
        <v>85813.242197982938</v>
      </c>
      <c r="Q90" s="29">
        <v>391405.16510382108</v>
      </c>
      <c r="R90" s="29">
        <v>64423.959768517911</v>
      </c>
      <c r="S90" s="29">
        <v>11363.789064101529</v>
      </c>
      <c r="T90" s="29">
        <v>12431.991419781998</v>
      </c>
      <c r="U90" s="29">
        <v>0</v>
      </c>
      <c r="V90" s="29">
        <v>0</v>
      </c>
      <c r="W90" s="29">
        <v>0</v>
      </c>
      <c r="X90" s="29">
        <v>1775.4858370323293</v>
      </c>
      <c r="Y90" s="29">
        <v>0</v>
      </c>
      <c r="Z90" s="29">
        <v>0</v>
      </c>
      <c r="AA90" s="29">
        <v>26727.382293852868</v>
      </c>
      <c r="AB90" s="29">
        <v>0</v>
      </c>
      <c r="AC90" s="29">
        <v>0</v>
      </c>
      <c r="AD90" s="29">
        <v>2169.6360726369689</v>
      </c>
      <c r="AE90" s="29">
        <v>23670.996080789144</v>
      </c>
      <c r="AF90" s="29">
        <v>0</v>
      </c>
      <c r="AG90" s="29">
        <v>35.865395812887854</v>
      </c>
      <c r="AH90" s="29">
        <v>0</v>
      </c>
      <c r="AI90" s="29">
        <v>0</v>
      </c>
      <c r="AJ90" s="29">
        <v>334.37138141618539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80200.619912611844</v>
      </c>
      <c r="AR90" s="29">
        <v>31177.449860333938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14227.999532390828</v>
      </c>
      <c r="H91" s="29">
        <v>0</v>
      </c>
      <c r="I91" s="29">
        <v>0</v>
      </c>
      <c r="J91" s="29">
        <v>0</v>
      </c>
      <c r="K91" s="29">
        <v>2021.4328583721954</v>
      </c>
      <c r="L91" s="29">
        <v>0</v>
      </c>
      <c r="M91" s="29">
        <v>0</v>
      </c>
      <c r="N91" s="29">
        <v>7143.9195436688915</v>
      </c>
      <c r="O91" s="29">
        <v>1663.5877876581822</v>
      </c>
      <c r="P91" s="29">
        <v>0</v>
      </c>
      <c r="Q91" s="29">
        <v>55.415322469578534</v>
      </c>
      <c r="R91" s="29">
        <v>82106.018856240538</v>
      </c>
      <c r="S91" s="29">
        <v>30.580602963141747</v>
      </c>
      <c r="T91" s="29">
        <v>330100.4673567859</v>
      </c>
      <c r="U91" s="29">
        <v>0</v>
      </c>
      <c r="V91" s="29">
        <v>0</v>
      </c>
      <c r="W91" s="29">
        <v>0</v>
      </c>
      <c r="X91" s="29">
        <v>34942.260794304137</v>
      </c>
      <c r="Y91" s="29">
        <v>0</v>
      </c>
      <c r="Z91" s="29">
        <v>0</v>
      </c>
      <c r="AA91" s="29">
        <v>5899536.775724032</v>
      </c>
      <c r="AB91" s="29">
        <v>0</v>
      </c>
      <c r="AC91" s="29">
        <v>0</v>
      </c>
      <c r="AD91" s="29">
        <v>642339.13042326807</v>
      </c>
      <c r="AE91" s="29">
        <v>6861.9493204786595</v>
      </c>
      <c r="AF91" s="29">
        <v>0</v>
      </c>
      <c r="AG91" s="29">
        <v>6764.2950045197458</v>
      </c>
      <c r="AH91" s="29">
        <v>1535.803773657155</v>
      </c>
      <c r="AI91" s="29">
        <v>0</v>
      </c>
      <c r="AJ91" s="29">
        <v>11811.244120621748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2025.4496025648148</v>
      </c>
      <c r="AR91" s="29">
        <v>38018.479005232984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34811.381757272058</v>
      </c>
      <c r="L92" s="29">
        <v>0</v>
      </c>
      <c r="M92" s="29">
        <v>0</v>
      </c>
      <c r="N92" s="29">
        <v>259816.20760627909</v>
      </c>
      <c r="O92" s="29">
        <v>0</v>
      </c>
      <c r="P92" s="29">
        <v>2427062.5917035597</v>
      </c>
      <c r="Q92" s="29">
        <v>0</v>
      </c>
      <c r="R92" s="29">
        <v>113935.51283225954</v>
      </c>
      <c r="S92" s="29">
        <v>34.861725307709008</v>
      </c>
      <c r="T92" s="29">
        <v>389.42757529268425</v>
      </c>
      <c r="U92" s="29">
        <v>0</v>
      </c>
      <c r="V92" s="29">
        <v>0</v>
      </c>
      <c r="W92" s="29">
        <v>0</v>
      </c>
      <c r="X92" s="29">
        <v>49532.192373349972</v>
      </c>
      <c r="Y92" s="29">
        <v>0</v>
      </c>
      <c r="Z92" s="29">
        <v>0</v>
      </c>
      <c r="AA92" s="29">
        <v>55351.343515000342</v>
      </c>
      <c r="AB92" s="29">
        <v>0</v>
      </c>
      <c r="AC92" s="29">
        <v>0</v>
      </c>
      <c r="AD92" s="29">
        <v>0</v>
      </c>
      <c r="AE92" s="29">
        <v>1368.9121549368115</v>
      </c>
      <c r="AF92" s="29">
        <v>0</v>
      </c>
      <c r="AG92" s="29">
        <v>393.31291785483467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116394.13801403715</v>
      </c>
      <c r="AR92" s="29">
        <v>0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41.675858145188123</v>
      </c>
      <c r="F93" s="29">
        <v>0</v>
      </c>
      <c r="G93" s="29">
        <v>275.4067580344049</v>
      </c>
      <c r="H93" s="29">
        <v>0</v>
      </c>
      <c r="I93" s="29">
        <v>0</v>
      </c>
      <c r="J93" s="29">
        <v>0</v>
      </c>
      <c r="K93" s="29">
        <v>31611.275828784492</v>
      </c>
      <c r="L93" s="29">
        <v>0</v>
      </c>
      <c r="M93" s="29">
        <v>0</v>
      </c>
      <c r="N93" s="29">
        <v>6503.9993325172891</v>
      </c>
      <c r="O93" s="29">
        <v>76.91027992416366</v>
      </c>
      <c r="P93" s="29">
        <v>261655.78236050703</v>
      </c>
      <c r="Q93" s="29">
        <v>8430.5144471029507</v>
      </c>
      <c r="R93" s="29">
        <v>356353.78609635867</v>
      </c>
      <c r="S93" s="29">
        <v>5571.7496652167338</v>
      </c>
      <c r="T93" s="29">
        <v>10052.564461489626</v>
      </c>
      <c r="U93" s="29">
        <v>0</v>
      </c>
      <c r="V93" s="29">
        <v>0</v>
      </c>
      <c r="W93" s="29">
        <v>0</v>
      </c>
      <c r="X93" s="29">
        <v>23753.413376994729</v>
      </c>
      <c r="Y93" s="29">
        <v>0</v>
      </c>
      <c r="Z93" s="29">
        <v>0</v>
      </c>
      <c r="AA93" s="29">
        <v>67477.187863363186</v>
      </c>
      <c r="AB93" s="29">
        <v>0</v>
      </c>
      <c r="AC93" s="29">
        <v>0</v>
      </c>
      <c r="AD93" s="29">
        <v>16972.883350296463</v>
      </c>
      <c r="AE93" s="29">
        <v>587.8548939060264</v>
      </c>
      <c r="AF93" s="29">
        <v>0</v>
      </c>
      <c r="AG93" s="29">
        <v>2172.3548546441293</v>
      </c>
      <c r="AH93" s="29">
        <v>0</v>
      </c>
      <c r="AI93" s="29">
        <v>0</v>
      </c>
      <c r="AJ93" s="29">
        <v>146.69973902396674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39291.280291036106</v>
      </c>
      <c r="AR93" s="29">
        <v>305.15792149671518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630.86149680018298</v>
      </c>
      <c r="H94" s="29">
        <v>0</v>
      </c>
      <c r="I94" s="29">
        <v>0</v>
      </c>
      <c r="J94" s="29">
        <v>0</v>
      </c>
      <c r="K94" s="29">
        <v>155.36575069716872</v>
      </c>
      <c r="L94" s="29">
        <v>0</v>
      </c>
      <c r="M94" s="29">
        <v>0</v>
      </c>
      <c r="N94" s="29">
        <v>13627.729379952032</v>
      </c>
      <c r="O94" s="29">
        <v>125.1505187086827</v>
      </c>
      <c r="P94" s="29">
        <v>0</v>
      </c>
      <c r="Q94" s="29">
        <v>0</v>
      </c>
      <c r="R94" s="29">
        <v>34.600399362974585</v>
      </c>
      <c r="S94" s="29">
        <v>1.0633603796671034</v>
      </c>
      <c r="T94" s="29">
        <v>0</v>
      </c>
      <c r="U94" s="29">
        <v>0</v>
      </c>
      <c r="V94" s="29">
        <v>0</v>
      </c>
      <c r="W94" s="29">
        <v>9733189.8763787579</v>
      </c>
      <c r="X94" s="29">
        <v>135683.16491385375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599359.3408819607</v>
      </c>
      <c r="AE94" s="29">
        <v>0</v>
      </c>
      <c r="AF94" s="29">
        <v>0</v>
      </c>
      <c r="AG94" s="29">
        <v>0</v>
      </c>
      <c r="AH94" s="29">
        <v>52.733737644227936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9.561923461288881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294.46614543250189</v>
      </c>
      <c r="H95" s="29">
        <v>0</v>
      </c>
      <c r="I95" s="29">
        <v>0</v>
      </c>
      <c r="J95" s="29">
        <v>0</v>
      </c>
      <c r="K95" s="29">
        <v>2.0030418743440097</v>
      </c>
      <c r="L95" s="29">
        <v>0</v>
      </c>
      <c r="M95" s="29">
        <v>0</v>
      </c>
      <c r="N95" s="29">
        <v>0</v>
      </c>
      <c r="O95" s="29">
        <v>0</v>
      </c>
      <c r="P95" s="29">
        <v>0</v>
      </c>
      <c r="Q95" s="29">
        <v>0</v>
      </c>
      <c r="R95" s="29">
        <v>19019.885423729986</v>
      </c>
      <c r="S95" s="29">
        <v>0</v>
      </c>
      <c r="T95" s="29">
        <v>11975.008034203029</v>
      </c>
      <c r="U95" s="29">
        <v>0</v>
      </c>
      <c r="V95" s="29">
        <v>0</v>
      </c>
      <c r="W95" s="29">
        <v>636540.99446335621</v>
      </c>
      <c r="X95" s="29">
        <v>42003.2967527687</v>
      </c>
      <c r="Y95" s="29">
        <v>0</v>
      </c>
      <c r="Z95" s="29">
        <v>0</v>
      </c>
      <c r="AA95" s="29">
        <v>46689.257754540755</v>
      </c>
      <c r="AB95" s="29">
        <v>0</v>
      </c>
      <c r="AC95" s="29">
        <v>0</v>
      </c>
      <c r="AD95" s="29">
        <v>187553.40207588699</v>
      </c>
      <c r="AE95" s="29">
        <v>3882.2181728734104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82881.013104526632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555.54831387097761</v>
      </c>
      <c r="F96" s="29">
        <v>0</v>
      </c>
      <c r="G96" s="29">
        <v>69992.051525314178</v>
      </c>
      <c r="H96" s="29">
        <v>265305.73064152495</v>
      </c>
      <c r="I96" s="29">
        <v>0</v>
      </c>
      <c r="J96" s="29">
        <v>0</v>
      </c>
      <c r="K96" s="29">
        <v>9915.3502932474967</v>
      </c>
      <c r="L96" s="29">
        <v>0</v>
      </c>
      <c r="M96" s="29">
        <v>0</v>
      </c>
      <c r="N96" s="29">
        <v>2332560.3011776335</v>
      </c>
      <c r="O96" s="29">
        <v>131676.28721497196</v>
      </c>
      <c r="P96" s="29">
        <v>0</v>
      </c>
      <c r="Q96" s="29">
        <v>134651.56351602694</v>
      </c>
      <c r="R96" s="29">
        <v>21642.726935755258</v>
      </c>
      <c r="S96" s="29">
        <v>186622.20149517784</v>
      </c>
      <c r="T96" s="29">
        <v>243530.26649327096</v>
      </c>
      <c r="U96" s="29">
        <v>0</v>
      </c>
      <c r="V96" s="29">
        <v>0</v>
      </c>
      <c r="W96" s="29">
        <v>0</v>
      </c>
      <c r="X96" s="29">
        <v>9597.824848723636</v>
      </c>
      <c r="Y96" s="29">
        <v>0</v>
      </c>
      <c r="Z96" s="29">
        <v>0</v>
      </c>
      <c r="AA96" s="29">
        <v>4389.2586157782735</v>
      </c>
      <c r="AB96" s="29">
        <v>0</v>
      </c>
      <c r="AC96" s="29">
        <v>0</v>
      </c>
      <c r="AD96" s="29">
        <v>102741.78312122123</v>
      </c>
      <c r="AE96" s="29">
        <v>1096117.4964246224</v>
      </c>
      <c r="AF96" s="29">
        <v>5375.0402440576945</v>
      </c>
      <c r="AG96" s="29">
        <v>9.3830139359768463</v>
      </c>
      <c r="AH96" s="29">
        <v>117472.48024723747</v>
      </c>
      <c r="AI96" s="29">
        <v>0</v>
      </c>
      <c r="AJ96" s="29">
        <v>47089.412157067745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36448.099561261675</v>
      </c>
      <c r="AR96" s="29">
        <v>446888.49167181557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15.155947123432304</v>
      </c>
      <c r="O97" s="29">
        <v>0</v>
      </c>
      <c r="P97" s="29">
        <v>0</v>
      </c>
      <c r="Q97" s="29">
        <v>0</v>
      </c>
      <c r="R97" s="29">
        <v>30.471149302889977</v>
      </c>
      <c r="S97" s="29">
        <v>1.6048439123532705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180493.14444229763</v>
      </c>
      <c r="AB97" s="29">
        <v>0</v>
      </c>
      <c r="AC97" s="29">
        <v>0</v>
      </c>
      <c r="AD97" s="29">
        <v>7227.6583455716755</v>
      </c>
      <c r="AE97" s="29">
        <v>3.868169769718298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552627.93425252533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4144.4131367548707</v>
      </c>
      <c r="M100" s="29">
        <v>25660.254250912902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5860.8858610745638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798026.2577150428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198185.22742509871</v>
      </c>
      <c r="Z105" s="29">
        <v>23163.795034414703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22130.582538338247</v>
      </c>
      <c r="Z106" s="29">
        <v>687.97993863126374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393998.09434901393</v>
      </c>
      <c r="Z107" s="29">
        <v>5006.1749617728055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7111.3078454645129</v>
      </c>
      <c r="Z108" s="29">
        <v>17498.072038290811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87858.262111084274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6089.3523777918581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169144.46306266548</v>
      </c>
      <c r="AC111" s="29">
        <v>82.941467551358784</v>
      </c>
      <c r="AD111" s="29">
        <v>0</v>
      </c>
      <c r="AE111" s="29">
        <v>234606.86589081251</v>
      </c>
      <c r="AF111" s="29">
        <v>0</v>
      </c>
      <c r="AG111" s="29">
        <v>0</v>
      </c>
      <c r="AH111" s="29">
        <v>0</v>
      </c>
      <c r="AI111" s="29">
        <v>0</v>
      </c>
      <c r="AJ111" s="29">
        <v>641395.07748317381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53528.324443742335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38193.881603781963</v>
      </c>
      <c r="AC113" s="29">
        <v>1247553.4501040601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491928.49515527964</v>
      </c>
      <c r="AC114" s="29">
        <v>1547.9050279693447</v>
      </c>
      <c r="AD114" s="29">
        <v>0</v>
      </c>
      <c r="AE114" s="29">
        <v>9700.045247703616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43.430523822733321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1016808.2606660051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719489.72299605131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55897.764730710805</v>
      </c>
      <c r="AP117" s="29">
        <v>128.06543278558397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30158.922384539932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31647.758312531088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786.02348349551824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18331.868440095277</v>
      </c>
      <c r="Y128" s="29">
        <v>0</v>
      </c>
      <c r="Z128" s="29">
        <v>0</v>
      </c>
      <c r="AA128" s="29">
        <v>0</v>
      </c>
      <c r="AB128" s="29">
        <v>0</v>
      </c>
      <c r="AC128" s="29">
        <v>3.4604225955012282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31.159471625514289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2158.8208596207701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279.71645778682461</v>
      </c>
      <c r="L131" s="29">
        <v>556.8123935674563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46.224174011680006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0</v>
      </c>
      <c r="AH131" s="29">
        <v>0</v>
      </c>
      <c r="AI131" s="29">
        <v>3943.1381900235956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219.64260808487765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180.9334129760679</v>
      </c>
      <c r="U133" s="29">
        <v>2179.0997290988516</v>
      </c>
      <c r="V133" s="29">
        <v>0</v>
      </c>
      <c r="W133" s="29">
        <v>0</v>
      </c>
      <c r="X133" s="29">
        <v>7525.7150694039456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88250.281024266485</v>
      </c>
      <c r="AH135" s="29">
        <v>0</v>
      </c>
      <c r="AI135" s="29">
        <v>0</v>
      </c>
      <c r="AJ135" s="29">
        <v>0</v>
      </c>
      <c r="AK135" s="29">
        <v>0</v>
      </c>
      <c r="AL135" s="29">
        <v>347135.72950776672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12.075139715969744</v>
      </c>
      <c r="V136" s="29">
        <v>123799.51922212263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1551.1680671458876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24844.765564010995</v>
      </c>
      <c r="AF138" s="29">
        <v>0</v>
      </c>
      <c r="AG138" s="29">
        <v>0</v>
      </c>
      <c r="AH138" s="29">
        <v>0</v>
      </c>
      <c r="AI138" s="29">
        <v>185651.59090225497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37840.297472047052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48466.932058805367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670.2806767849346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413.30920714702597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299924.59208430414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-31404137</v>
      </c>
      <c r="AV146" s="29">
        <v>33133636.128132861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1279814.7567198963</v>
      </c>
      <c r="D151" s="29">
        <v>529423.62156133528</v>
      </c>
      <c r="E151" s="29">
        <v>1934063.8558521087</v>
      </c>
      <c r="F151" s="29">
        <v>7041963.6796306875</v>
      </c>
      <c r="G151" s="29">
        <v>438.13662443528909</v>
      </c>
      <c r="H151" s="29">
        <v>0</v>
      </c>
      <c r="I151" s="29">
        <v>-111039</v>
      </c>
      <c r="J151" s="29">
        <v>0</v>
      </c>
      <c r="K151" s="29">
        <v>-13468.150254599512</v>
      </c>
      <c r="L151" s="29">
        <v>1145343.2997921593</v>
      </c>
      <c r="M151" s="29">
        <v>12042651.935941584</v>
      </c>
      <c r="N151" s="29">
        <v>275.96456797305501</v>
      </c>
      <c r="O151" s="29">
        <v>176.84069335414125</v>
      </c>
      <c r="P151" s="29">
        <v>4884.8020527023982</v>
      </c>
      <c r="Q151" s="29">
        <v>2863.0450862835055</v>
      </c>
      <c r="R151" s="29">
        <v>21420.347339380693</v>
      </c>
      <c r="S151" s="29">
        <v>132963.92998538236</v>
      </c>
      <c r="T151" s="29">
        <v>333.83097249709851</v>
      </c>
      <c r="U151" s="29">
        <v>0</v>
      </c>
      <c r="V151" s="29">
        <v>0</v>
      </c>
      <c r="W151" s="29">
        <v>5842459.5793440435</v>
      </c>
      <c r="X151" s="29">
        <v>9749356.1801848616</v>
      </c>
      <c r="Y151" s="29">
        <v>-4172674.0839168807</v>
      </c>
      <c r="Z151" s="29">
        <v>-8896.7035154196947</v>
      </c>
      <c r="AA151" s="29">
        <v>0</v>
      </c>
      <c r="AB151" s="29">
        <v>0</v>
      </c>
      <c r="AC151" s="29">
        <v>-20315.103967963103</v>
      </c>
      <c r="AD151" s="29">
        <v>152591.36089816582</v>
      </c>
      <c r="AE151" s="29">
        <v>-595.43491598073706</v>
      </c>
      <c r="AF151" s="29">
        <v>16316.820832356419</v>
      </c>
      <c r="AG151" s="29">
        <v>3268952.1153304777</v>
      </c>
      <c r="AH151" s="29">
        <v>0</v>
      </c>
      <c r="AI151" s="29">
        <v>-138318.4835545535</v>
      </c>
      <c r="AJ151" s="29">
        <v>-6110.994043130936</v>
      </c>
      <c r="AK151" s="29">
        <v>0</v>
      </c>
      <c r="AL151" s="29">
        <v>0</v>
      </c>
      <c r="AM151" s="29">
        <v>0</v>
      </c>
      <c r="AN151" s="29">
        <v>0</v>
      </c>
      <c r="AO151" s="29">
        <v>1147224.3261888591</v>
      </c>
      <c r="AP151" s="29">
        <v>-5175.9061220157973</v>
      </c>
      <c r="AQ151" s="29">
        <v>1994.9766624571062</v>
      </c>
      <c r="AR151" s="29">
        <v>0</v>
      </c>
      <c r="AS151" s="29">
        <v>0</v>
      </c>
      <c r="AT151" s="29">
        <v>64828.523334295503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15806877.252500296</v>
      </c>
      <c r="D152" s="29">
        <v>1922886.4751240257</v>
      </c>
      <c r="E152" s="29">
        <v>2500600.5196740343</v>
      </c>
      <c r="F152" s="29">
        <v>2609793.5358757218</v>
      </c>
      <c r="G152" s="29">
        <v>6048630.7539098393</v>
      </c>
      <c r="H152" s="29">
        <v>1247804.2241247681</v>
      </c>
      <c r="I152" s="29">
        <v>0</v>
      </c>
      <c r="J152" s="29">
        <v>0</v>
      </c>
      <c r="K152" s="29">
        <v>881969.10153899924</v>
      </c>
      <c r="L152" s="29">
        <v>3343642.1401108741</v>
      </c>
      <c r="M152" s="29">
        <v>9398038.8041454721</v>
      </c>
      <c r="N152" s="29">
        <v>3116104.4992481777</v>
      </c>
      <c r="O152" s="29">
        <v>679813.48274896503</v>
      </c>
      <c r="P152" s="29">
        <v>1303216.3680825988</v>
      </c>
      <c r="Q152" s="29">
        <v>751939.6504440679</v>
      </c>
      <c r="R152" s="29">
        <v>787562.14394852228</v>
      </c>
      <c r="S152" s="29">
        <v>921050.01805139147</v>
      </c>
      <c r="T152" s="29">
        <v>1974290.1528795701</v>
      </c>
      <c r="U152" s="29">
        <v>114183.59351812529</v>
      </c>
      <c r="V152" s="29">
        <v>9275.0470878501837</v>
      </c>
      <c r="W152" s="29">
        <v>3330788.1260202434</v>
      </c>
      <c r="X152" s="29">
        <v>8380903.4347462431</v>
      </c>
      <c r="Y152" s="29">
        <v>106007.88940915883</v>
      </c>
      <c r="Z152" s="29">
        <v>75975.690467068154</v>
      </c>
      <c r="AA152" s="29">
        <v>3058783.2913655252</v>
      </c>
      <c r="AB152" s="29">
        <v>792545.25375395513</v>
      </c>
      <c r="AC152" s="29">
        <v>4203524.1646412229</v>
      </c>
      <c r="AD152" s="29">
        <v>922696.30007484718</v>
      </c>
      <c r="AE152" s="29">
        <v>1479244.7457009661</v>
      </c>
      <c r="AF152" s="29">
        <v>1379018.5855890876</v>
      </c>
      <c r="AG152" s="29">
        <v>1166895.265281376</v>
      </c>
      <c r="AH152" s="29">
        <v>404898.84054723312</v>
      </c>
      <c r="AI152" s="29">
        <v>614239.97342579497</v>
      </c>
      <c r="AJ152" s="29">
        <v>1385286.0492320489</v>
      </c>
      <c r="AK152" s="29">
        <v>0</v>
      </c>
      <c r="AL152" s="29">
        <v>0</v>
      </c>
      <c r="AM152" s="29">
        <v>5750915.622382245</v>
      </c>
      <c r="AN152" s="29">
        <v>1441262.9653144709</v>
      </c>
      <c r="AO152" s="29">
        <v>4605.2115424863796</v>
      </c>
      <c r="AP152" s="29">
        <v>57927.822196007386</v>
      </c>
      <c r="AQ152" s="29">
        <v>2925189.4004716594</v>
      </c>
      <c r="AR152" s="29">
        <v>900152.6751595547</v>
      </c>
      <c r="AS152" s="29">
        <v>0</v>
      </c>
      <c r="AT152" s="29">
        <v>594075.42950013722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81657666.980332106</v>
      </c>
      <c r="D156" s="7">
        <f t="shared" si="0"/>
        <v>10267172.641044825</v>
      </c>
      <c r="E156" s="7">
        <f t="shared" si="0"/>
        <v>13241138.817302398</v>
      </c>
      <c r="F156" s="7">
        <f t="shared" si="0"/>
        <v>18456438.454744801</v>
      </c>
      <c r="G156" s="7">
        <f t="shared" si="0"/>
        <v>31404481.455408745</v>
      </c>
      <c r="H156" s="7">
        <f t="shared" si="0"/>
        <v>6480610.1023152703</v>
      </c>
      <c r="I156" s="7">
        <f t="shared" si="0"/>
        <v>63217949.586453706</v>
      </c>
      <c r="J156" s="7">
        <f t="shared" si="0"/>
        <v>87437323.91622521</v>
      </c>
      <c r="K156" s="7">
        <f t="shared" si="0"/>
        <v>6980761.8666192126</v>
      </c>
      <c r="L156" s="7">
        <f t="shared" si="0"/>
        <v>17379093.926769987</v>
      </c>
      <c r="M156" s="7">
        <f t="shared" si="0"/>
        <v>48620364.42878297</v>
      </c>
      <c r="N156" s="7">
        <f t="shared" si="0"/>
        <v>16140967.882552609</v>
      </c>
      <c r="O156" s="7">
        <f t="shared" si="0"/>
        <v>3489259.0316778505</v>
      </c>
      <c r="P156" s="7">
        <f t="shared" si="0"/>
        <v>7177504.3950068355</v>
      </c>
      <c r="Q156" s="7">
        <f t="shared" si="0"/>
        <v>3901491.3677254412</v>
      </c>
      <c r="R156" s="7">
        <f t="shared" si="0"/>
        <v>4084322.7236885233</v>
      </c>
      <c r="S156" s="7">
        <f t="shared" si="0"/>
        <v>6213403.3991548102</v>
      </c>
      <c r="T156" s="7">
        <f t="shared" si="0"/>
        <v>10275698.143660804</v>
      </c>
      <c r="U156" s="7">
        <f t="shared" si="0"/>
        <v>8720478.2910679784</v>
      </c>
      <c r="V156" s="7">
        <f t="shared" si="0"/>
        <v>4282901.3888924802</v>
      </c>
      <c r="W156" s="7">
        <f t="shared" si="0"/>
        <v>26934958.495867848</v>
      </c>
      <c r="X156" s="7">
        <f t="shared" si="0"/>
        <v>53036094.409580305</v>
      </c>
      <c r="Y156" s="7">
        <f t="shared" si="0"/>
        <v>9279240.7551634386</v>
      </c>
      <c r="Z156" s="7">
        <f t="shared" si="0"/>
        <v>929034.66751321673</v>
      </c>
      <c r="AA156" s="7">
        <f t="shared" si="0"/>
        <v>15861946.052377012</v>
      </c>
      <c r="AB156" s="7">
        <f t="shared" ref="AB156:AC156" si="1">+SUM(AB5:AB155)</f>
        <v>4197586.5304485131</v>
      </c>
      <c r="AC156" s="7">
        <f t="shared" si="1"/>
        <v>23856380.30655621</v>
      </c>
      <c r="AD156" s="7">
        <f t="shared" ref="AD156:AV156" si="2">+SUM(AD5:AD155)</f>
        <v>5098628.2380885752</v>
      </c>
      <c r="AE156" s="7">
        <f t="shared" si="2"/>
        <v>7739276.2692335546</v>
      </c>
      <c r="AF156" s="7">
        <f t="shared" si="2"/>
        <v>7232100.7752497196</v>
      </c>
      <c r="AG156" s="7">
        <f t="shared" si="2"/>
        <v>16086770.555895431</v>
      </c>
      <c r="AH156" s="7">
        <f t="shared" si="2"/>
        <v>2106254.530983896</v>
      </c>
      <c r="AI156" s="7">
        <f t="shared" si="2"/>
        <v>5206276.7625574013</v>
      </c>
      <c r="AJ156" s="7">
        <f t="shared" si="2"/>
        <v>10352929.688764088</v>
      </c>
      <c r="AK156" s="7">
        <f t="shared" si="2"/>
        <v>11267508.46502113</v>
      </c>
      <c r="AL156" s="7">
        <f t="shared" si="2"/>
        <v>5922579.5911673028</v>
      </c>
      <c r="AM156" s="7">
        <f t="shared" si="2"/>
        <v>36058479.217579074</v>
      </c>
      <c r="AN156" s="7">
        <f t="shared" si="2"/>
        <v>7333223.8563153315</v>
      </c>
      <c r="AO156" s="7">
        <f t="shared" si="2"/>
        <v>19217794.818728175</v>
      </c>
      <c r="AP156" s="7">
        <f t="shared" si="2"/>
        <v>40312535.716301374</v>
      </c>
      <c r="AQ156" s="7">
        <f t="shared" si="2"/>
        <v>16215228.572502084</v>
      </c>
      <c r="AR156" s="7">
        <f t="shared" si="2"/>
        <v>4608767.4177186387</v>
      </c>
      <c r="AS156" s="7">
        <f t="shared" si="2"/>
        <v>14357696.935795482</v>
      </c>
      <c r="AT156" s="7">
        <f t="shared" si="2"/>
        <v>7693330.2805771772</v>
      </c>
      <c r="AU156" s="7">
        <f t="shared" si="2"/>
        <v>-31404137</v>
      </c>
      <c r="AV156" s="7">
        <f t="shared" si="2"/>
        <v>33133636.128132861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2009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31568.61967995092</v>
      </c>
      <c r="D4" s="29">
        <v>32924.704790153082</v>
      </c>
      <c r="E4" s="29">
        <f>SUM(C4+D4)</f>
        <v>64493.324470104002</v>
      </c>
      <c r="F4" s="29"/>
      <c r="G4" s="29">
        <v>30981.582884974403</v>
      </c>
      <c r="H4" s="29">
        <v>32179.905654918399</v>
      </c>
      <c r="I4" s="29">
        <f>SUM(G4+H4)</f>
        <v>63161.488539892802</v>
      </c>
      <c r="J4" s="29"/>
      <c r="K4" s="29">
        <v>51646760.535228491</v>
      </c>
      <c r="L4" s="29">
        <v>50291693.168992698</v>
      </c>
      <c r="M4" s="29">
        <f>SUM(K4+L4)</f>
        <v>101938453.70422119</v>
      </c>
    </row>
    <row r="5" spans="1:13" x14ac:dyDescent="0.2">
      <c r="A5" s="1" t="s">
        <v>10</v>
      </c>
      <c r="B5" t="s">
        <v>127</v>
      </c>
      <c r="C5" s="29">
        <v>1999.912887363319</v>
      </c>
      <c r="D5" s="29">
        <v>2758.3663616009553</v>
      </c>
      <c r="E5" s="29">
        <f t="shared" ref="E5:E68" si="0">SUM(C5+D5)</f>
        <v>4758.2792489642743</v>
      </c>
      <c r="F5" s="29"/>
      <c r="G5" s="29">
        <v>1962.8198984239898</v>
      </c>
      <c r="H5" s="29">
        <v>2695.0693942656808</v>
      </c>
      <c r="I5" s="29">
        <f t="shared" ref="I5:I68" si="1">SUM(G5+H5)</f>
        <v>4657.8892926896706</v>
      </c>
      <c r="J5" s="29"/>
      <c r="K5" s="29">
        <v>3204854.16764664</v>
      </c>
      <c r="L5" s="29">
        <v>4123321.8208564902</v>
      </c>
      <c r="M5" s="29">
        <f t="shared" ref="M5:M68" si="2">SUM(K5+L5)</f>
        <v>7328175.9885031302</v>
      </c>
    </row>
    <row r="6" spans="1:13" x14ac:dyDescent="0.2">
      <c r="A6" s="1" t="s">
        <v>11</v>
      </c>
      <c r="B6" s="29" t="s">
        <v>128</v>
      </c>
      <c r="C6" s="29">
        <v>1274.621701649118</v>
      </c>
      <c r="D6" s="29">
        <v>1511.8138216635414</v>
      </c>
      <c r="E6" s="29">
        <f t="shared" si="0"/>
        <v>2786.4355233126594</v>
      </c>
      <c r="F6" s="29"/>
      <c r="G6" s="29">
        <v>1225.1985826389698</v>
      </c>
      <c r="H6" s="29">
        <v>1489.4494309710001</v>
      </c>
      <c r="I6" s="29">
        <f t="shared" si="1"/>
        <v>2714.6480136099699</v>
      </c>
      <c r="J6" s="29"/>
      <c r="K6" s="29">
        <v>1501067.7086582703</v>
      </c>
      <c r="L6" s="29">
        <v>1738095.5658732301</v>
      </c>
      <c r="M6" s="29">
        <f t="shared" si="2"/>
        <v>3239163.2745315004</v>
      </c>
    </row>
    <row r="7" spans="1:13" x14ac:dyDescent="0.2">
      <c r="A7" s="1" t="s">
        <v>12</v>
      </c>
      <c r="B7" s="1" t="s">
        <v>129</v>
      </c>
      <c r="C7" s="29">
        <v>58.127096942865364</v>
      </c>
      <c r="D7" s="29">
        <v>4819.0623538098052</v>
      </c>
      <c r="E7" s="29">
        <f t="shared" si="0"/>
        <v>4877.1894507526704</v>
      </c>
      <c r="F7" s="29"/>
      <c r="G7" s="29">
        <v>56.724363939031946</v>
      </c>
      <c r="H7" s="29">
        <v>4710.42112298335</v>
      </c>
      <c r="I7" s="29">
        <f t="shared" si="1"/>
        <v>4767.1454869223817</v>
      </c>
      <c r="J7" s="29"/>
      <c r="K7" s="29">
        <v>106438.93194097257</v>
      </c>
      <c r="L7" s="29">
        <v>8394433.3306485396</v>
      </c>
      <c r="M7" s="29">
        <f t="shared" si="2"/>
        <v>8500872.2625895124</v>
      </c>
    </row>
    <row r="8" spans="1:13" x14ac:dyDescent="0.2">
      <c r="A8" s="1" t="s">
        <v>13</v>
      </c>
      <c r="B8" s="29" t="s">
        <v>130</v>
      </c>
      <c r="C8" s="29">
        <v>794.9437842821485</v>
      </c>
      <c r="D8" s="29">
        <v>58006.858896263395</v>
      </c>
      <c r="E8" s="29">
        <f t="shared" si="0"/>
        <v>58801.802680545545</v>
      </c>
      <c r="F8" s="29"/>
      <c r="G8" s="29">
        <v>768.27363588259504</v>
      </c>
      <c r="H8" s="29">
        <v>56051.183538728743</v>
      </c>
      <c r="I8" s="29">
        <f t="shared" si="1"/>
        <v>56819.457174611336</v>
      </c>
      <c r="J8" s="29"/>
      <c r="K8" s="29">
        <v>1384286.296635808</v>
      </c>
      <c r="L8" s="29">
        <v>81835772.479020953</v>
      </c>
      <c r="M8" s="29">
        <f t="shared" si="2"/>
        <v>83220058.77565676</v>
      </c>
    </row>
    <row r="9" spans="1:13" x14ac:dyDescent="0.2">
      <c r="A9" s="1" t="s">
        <v>14</v>
      </c>
      <c r="B9" s="29" t="s">
        <v>131</v>
      </c>
      <c r="C9" s="29">
        <v>865.69796578019782</v>
      </c>
      <c r="D9" s="29">
        <v>5804.8376293659985</v>
      </c>
      <c r="E9" s="29">
        <f t="shared" si="0"/>
        <v>6670.5355951461961</v>
      </c>
      <c r="F9" s="29"/>
      <c r="G9" s="29">
        <v>837.48154789495595</v>
      </c>
      <c r="H9" s="29">
        <v>5576.3547816643841</v>
      </c>
      <c r="I9" s="29">
        <f t="shared" si="1"/>
        <v>6413.8363295593399</v>
      </c>
      <c r="J9" s="29"/>
      <c r="K9" s="29">
        <v>1427161.4330252726</v>
      </c>
      <c r="L9" s="29">
        <v>8255043.7094669091</v>
      </c>
      <c r="M9" s="29">
        <f t="shared" si="2"/>
        <v>9682205.1424921826</v>
      </c>
    </row>
    <row r="10" spans="1:13" x14ac:dyDescent="0.2">
      <c r="A10" s="1" t="s">
        <v>15</v>
      </c>
      <c r="B10" s="29" t="s">
        <v>132</v>
      </c>
      <c r="C10" s="29">
        <v>253.46373889589086</v>
      </c>
      <c r="D10" s="29">
        <v>9642.4328641358406</v>
      </c>
      <c r="E10" s="29">
        <f t="shared" si="0"/>
        <v>9895.8966030317315</v>
      </c>
      <c r="F10" s="29"/>
      <c r="G10" s="29">
        <v>247.25424675506656</v>
      </c>
      <c r="H10" s="29">
        <v>9355.9504610171607</v>
      </c>
      <c r="I10" s="29">
        <f t="shared" si="1"/>
        <v>9603.2047077722273</v>
      </c>
      <c r="J10" s="29"/>
      <c r="K10" s="29">
        <v>483303.75054099225</v>
      </c>
      <c r="L10" s="29">
        <v>13866746.262156</v>
      </c>
      <c r="M10" s="29">
        <f t="shared" si="2"/>
        <v>14350050.012696993</v>
      </c>
    </row>
    <row r="11" spans="1:13" x14ac:dyDescent="0.2">
      <c r="A11" s="1" t="s">
        <v>16</v>
      </c>
      <c r="B11" s="29" t="s">
        <v>133</v>
      </c>
      <c r="C11" s="29">
        <v>27.806025524706456</v>
      </c>
      <c r="D11" s="29">
        <v>5842.3438853195566</v>
      </c>
      <c r="E11" s="29">
        <f t="shared" si="0"/>
        <v>5870.1499108442631</v>
      </c>
      <c r="F11" s="29"/>
      <c r="G11" s="29">
        <v>27.161540128920024</v>
      </c>
      <c r="H11" s="29">
        <v>5643.95104415271</v>
      </c>
      <c r="I11" s="29">
        <f t="shared" si="1"/>
        <v>5671.11258428163</v>
      </c>
      <c r="J11" s="29"/>
      <c r="K11" s="29">
        <v>44109.41096926108</v>
      </c>
      <c r="L11" s="29">
        <v>8680097.7213398498</v>
      </c>
      <c r="M11" s="29">
        <f t="shared" si="2"/>
        <v>8724207.1323091108</v>
      </c>
    </row>
    <row r="12" spans="1:13" x14ac:dyDescent="0.2">
      <c r="A12" s="1" t="s">
        <v>17</v>
      </c>
      <c r="B12" s="29" t="s">
        <v>134</v>
      </c>
      <c r="C12" s="29">
        <v>527.23477555410318</v>
      </c>
      <c r="D12" s="29">
        <v>9983.3566576653266</v>
      </c>
      <c r="E12" s="29">
        <f t="shared" si="0"/>
        <v>10510.59143321943</v>
      </c>
      <c r="F12" s="29"/>
      <c r="G12" s="29">
        <v>515.91645733312362</v>
      </c>
      <c r="H12" s="29">
        <v>9691.0757985590299</v>
      </c>
      <c r="I12" s="29">
        <f t="shared" si="1"/>
        <v>10206.992255892153</v>
      </c>
      <c r="J12" s="29"/>
      <c r="K12" s="29">
        <v>977038.93622101843</v>
      </c>
      <c r="L12" s="29">
        <v>14066451.284023801</v>
      </c>
      <c r="M12" s="29">
        <f t="shared" si="2"/>
        <v>15043490.220244819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620.59231746802527</v>
      </c>
      <c r="E13" s="29">
        <f t="shared" si="0"/>
        <v>620.59231746802527</v>
      </c>
      <c r="F13" s="29"/>
      <c r="G13" s="29">
        <v>0</v>
      </c>
      <c r="H13" s="29">
        <v>604.05305959892496</v>
      </c>
      <c r="I13" s="29">
        <f t="shared" si="1"/>
        <v>604.05305959892496</v>
      </c>
      <c r="J13" s="29"/>
      <c r="K13" s="29">
        <v>0</v>
      </c>
      <c r="L13" s="29">
        <v>1052584.0871226001</v>
      </c>
      <c r="M13" s="29">
        <f t="shared" si="2"/>
        <v>1052584.0871226001</v>
      </c>
    </row>
    <row r="14" spans="1:13" x14ac:dyDescent="0.2">
      <c r="A14" s="1" t="s">
        <v>19</v>
      </c>
      <c r="B14" s="29" t="s">
        <v>136</v>
      </c>
      <c r="C14" s="29">
        <v>48.403647771401666</v>
      </c>
      <c r="D14" s="29">
        <v>11492.531414333354</v>
      </c>
      <c r="E14" s="29">
        <f t="shared" si="0"/>
        <v>11540.935062104756</v>
      </c>
      <c r="F14" s="29"/>
      <c r="G14" s="29">
        <v>47.485358967944194</v>
      </c>
      <c r="H14" s="29">
        <v>11111.343068838742</v>
      </c>
      <c r="I14" s="29">
        <f t="shared" si="1"/>
        <v>11158.828427806686</v>
      </c>
      <c r="J14" s="29"/>
      <c r="K14" s="29">
        <v>85626.777957877144</v>
      </c>
      <c r="L14" s="29">
        <v>18569756.900779609</v>
      </c>
      <c r="M14" s="29">
        <f t="shared" si="2"/>
        <v>18655383.678737484</v>
      </c>
    </row>
    <row r="15" spans="1:13" x14ac:dyDescent="0.2">
      <c r="A15" s="1" t="s">
        <v>20</v>
      </c>
      <c r="B15" s="29" t="s">
        <v>137</v>
      </c>
      <c r="C15" s="29">
        <v>7.9714305389134097</v>
      </c>
      <c r="D15" s="29">
        <v>17491.940353688431</v>
      </c>
      <c r="E15" s="29">
        <f t="shared" si="0"/>
        <v>17499.911784227344</v>
      </c>
      <c r="F15" s="29"/>
      <c r="G15" s="29">
        <v>7.9714305389134097</v>
      </c>
      <c r="H15" s="29">
        <v>16751.544346098101</v>
      </c>
      <c r="I15" s="29">
        <f t="shared" si="1"/>
        <v>16759.515776637014</v>
      </c>
      <c r="J15" s="29"/>
      <c r="K15" s="29">
        <v>16881.457746997476</v>
      </c>
      <c r="L15" s="29">
        <v>29409991.278512299</v>
      </c>
      <c r="M15" s="29">
        <f t="shared" si="2"/>
        <v>29426872.736259297</v>
      </c>
    </row>
    <row r="16" spans="1:13" x14ac:dyDescent="0.2">
      <c r="A16" s="1" t="s">
        <v>21</v>
      </c>
      <c r="B16" s="29" t="s">
        <v>138</v>
      </c>
      <c r="C16" s="29">
        <v>103.96128633751141</v>
      </c>
      <c r="D16" s="29">
        <v>14438.272506775575</v>
      </c>
      <c r="E16" s="29">
        <f t="shared" si="0"/>
        <v>14542.233793113086</v>
      </c>
      <c r="F16" s="29"/>
      <c r="G16" s="29">
        <v>101.36405004215521</v>
      </c>
      <c r="H16" s="29">
        <v>13947.4827357957</v>
      </c>
      <c r="I16" s="29">
        <f t="shared" si="1"/>
        <v>14048.846785837855</v>
      </c>
      <c r="J16" s="29"/>
      <c r="K16" s="29">
        <v>189298.53684063628</v>
      </c>
      <c r="L16" s="29">
        <v>21272733.903471801</v>
      </c>
      <c r="M16" s="29">
        <f t="shared" si="2"/>
        <v>21462032.440312438</v>
      </c>
    </row>
    <row r="17" spans="1:13" x14ac:dyDescent="0.2">
      <c r="A17" s="1" t="s">
        <v>22</v>
      </c>
      <c r="B17" s="29" t="s">
        <v>139</v>
      </c>
      <c r="C17" s="29">
        <v>420.87086329032672</v>
      </c>
      <c r="D17" s="29">
        <v>12937.367077144458</v>
      </c>
      <c r="E17" s="29">
        <f t="shared" si="0"/>
        <v>13358.237940434785</v>
      </c>
      <c r="F17" s="29"/>
      <c r="G17" s="29">
        <v>412.08178376440674</v>
      </c>
      <c r="H17" s="29">
        <v>12607.138005924709</v>
      </c>
      <c r="I17" s="29">
        <f t="shared" si="1"/>
        <v>13019.219789689116</v>
      </c>
      <c r="J17" s="29"/>
      <c r="K17" s="29">
        <v>664626.65343948454</v>
      </c>
      <c r="L17" s="29">
        <v>19844220.6738321</v>
      </c>
      <c r="M17" s="29">
        <f t="shared" si="2"/>
        <v>20508847.327271584</v>
      </c>
    </row>
    <row r="18" spans="1:13" x14ac:dyDescent="0.2">
      <c r="A18" s="1" t="s">
        <v>23</v>
      </c>
      <c r="B18" s="29" t="s">
        <v>140</v>
      </c>
      <c r="C18" s="29">
        <v>64.022260284341428</v>
      </c>
      <c r="D18" s="29">
        <v>4317.6487278454824</v>
      </c>
      <c r="E18" s="29">
        <f t="shared" si="0"/>
        <v>4381.6709881298239</v>
      </c>
      <c r="F18" s="29"/>
      <c r="G18" s="29">
        <v>61.257781806274579</v>
      </c>
      <c r="H18" s="29">
        <v>4186.3362088571403</v>
      </c>
      <c r="I18" s="29">
        <f t="shared" si="1"/>
        <v>4247.5939906634148</v>
      </c>
      <c r="J18" s="29"/>
      <c r="K18" s="29">
        <v>125851.65846051835</v>
      </c>
      <c r="L18" s="29">
        <v>6376482.8262595003</v>
      </c>
      <c r="M18" s="29">
        <f t="shared" si="2"/>
        <v>6502334.4847200187</v>
      </c>
    </row>
    <row r="19" spans="1:13" x14ac:dyDescent="0.2">
      <c r="A19" s="1" t="s">
        <v>24</v>
      </c>
      <c r="B19" s="29" t="s">
        <v>141</v>
      </c>
      <c r="C19" s="29">
        <v>1298.7106096373609</v>
      </c>
      <c r="D19" s="29">
        <v>35774.243279586313</v>
      </c>
      <c r="E19" s="29">
        <f t="shared" si="0"/>
        <v>37072.953889223674</v>
      </c>
      <c r="F19" s="29"/>
      <c r="G19" s="29">
        <v>1256.5684141022211</v>
      </c>
      <c r="H19" s="29">
        <v>34753.388327173903</v>
      </c>
      <c r="I19" s="29">
        <f t="shared" si="1"/>
        <v>36009.956741276124</v>
      </c>
      <c r="J19" s="29"/>
      <c r="K19" s="29">
        <v>2256480.9433547631</v>
      </c>
      <c r="L19" s="29">
        <v>52371508.422067299</v>
      </c>
      <c r="M19" s="29">
        <f t="shared" si="2"/>
        <v>54627989.365422063</v>
      </c>
    </row>
    <row r="20" spans="1:13" x14ac:dyDescent="0.2">
      <c r="A20" s="1" t="s">
        <v>25</v>
      </c>
      <c r="B20" s="29" t="s">
        <v>142</v>
      </c>
      <c r="C20" s="29">
        <v>134.54428669240951</v>
      </c>
      <c r="D20" s="29">
        <v>17165.227755131105</v>
      </c>
      <c r="E20" s="29">
        <f t="shared" si="0"/>
        <v>17299.772041823515</v>
      </c>
      <c r="F20" s="29"/>
      <c r="G20" s="29">
        <v>131.62858177194812</v>
      </c>
      <c r="H20" s="29">
        <v>16628.154349208289</v>
      </c>
      <c r="I20" s="29">
        <f t="shared" si="1"/>
        <v>16759.782930980236</v>
      </c>
      <c r="J20" s="29"/>
      <c r="K20" s="29">
        <v>280498.19808950834</v>
      </c>
      <c r="L20" s="29">
        <v>27161684.764048789</v>
      </c>
      <c r="M20" s="29">
        <f t="shared" si="2"/>
        <v>27442182.962138295</v>
      </c>
    </row>
    <row r="21" spans="1:13" x14ac:dyDescent="0.2">
      <c r="A21" s="1" t="s">
        <v>26</v>
      </c>
      <c r="B21" s="29" t="s">
        <v>143</v>
      </c>
      <c r="C21" s="29">
        <v>99.118825258148036</v>
      </c>
      <c r="D21" s="29">
        <v>11069.396163747779</v>
      </c>
      <c r="E21" s="29">
        <f t="shared" si="0"/>
        <v>11168.514989005927</v>
      </c>
      <c r="F21" s="29"/>
      <c r="G21" s="29">
        <v>97.968260647108536</v>
      </c>
      <c r="H21" s="29">
        <v>10665.68462719839</v>
      </c>
      <c r="I21" s="29">
        <f t="shared" si="1"/>
        <v>10763.652887845499</v>
      </c>
      <c r="J21" s="29"/>
      <c r="K21" s="29">
        <v>188324.6611829875</v>
      </c>
      <c r="L21" s="29">
        <v>16943484.930503309</v>
      </c>
      <c r="M21" s="29">
        <f t="shared" si="2"/>
        <v>17131809.591686297</v>
      </c>
    </row>
    <row r="22" spans="1:13" x14ac:dyDescent="0.2">
      <c r="A22" s="1" t="s">
        <v>27</v>
      </c>
      <c r="B22" s="29" t="s">
        <v>144</v>
      </c>
      <c r="C22" s="29">
        <v>369.78469472393044</v>
      </c>
      <c r="D22" s="29">
        <v>57943.240322121565</v>
      </c>
      <c r="E22" s="29">
        <f t="shared" si="0"/>
        <v>58313.025016845495</v>
      </c>
      <c r="F22" s="29"/>
      <c r="G22" s="29">
        <v>357.28961819691176</v>
      </c>
      <c r="H22" s="29">
        <v>56229.972544503202</v>
      </c>
      <c r="I22" s="29">
        <f t="shared" si="1"/>
        <v>56587.262162700114</v>
      </c>
      <c r="J22" s="29"/>
      <c r="K22" s="29">
        <v>683822.30836445838</v>
      </c>
      <c r="L22" s="29">
        <v>90580644.201499492</v>
      </c>
      <c r="M22" s="29">
        <f t="shared" si="2"/>
        <v>91264466.509863943</v>
      </c>
    </row>
    <row r="23" spans="1:13" x14ac:dyDescent="0.2">
      <c r="A23" s="1" t="s">
        <v>28</v>
      </c>
      <c r="B23" s="29" t="s">
        <v>145</v>
      </c>
      <c r="C23" s="29">
        <v>34.178462684541046</v>
      </c>
      <c r="D23" s="29">
        <v>4745.25366232957</v>
      </c>
      <c r="E23" s="29">
        <f t="shared" si="0"/>
        <v>4779.4321250141111</v>
      </c>
      <c r="F23" s="29"/>
      <c r="G23" s="29">
        <v>34.013194350814956</v>
      </c>
      <c r="H23" s="29">
        <v>4578.2438905591898</v>
      </c>
      <c r="I23" s="29">
        <f t="shared" si="1"/>
        <v>4612.2570849100048</v>
      </c>
      <c r="J23" s="29"/>
      <c r="K23" s="29">
        <v>64728.110805767588</v>
      </c>
      <c r="L23" s="29">
        <v>6922776.9045018097</v>
      </c>
      <c r="M23" s="29">
        <f t="shared" si="2"/>
        <v>6987505.0153075773</v>
      </c>
    </row>
    <row r="24" spans="1:13" x14ac:dyDescent="0.2">
      <c r="A24" s="1" t="s">
        <v>29</v>
      </c>
      <c r="B24" s="29" t="s">
        <v>146</v>
      </c>
      <c r="C24" s="29">
        <v>47.820008487977702</v>
      </c>
      <c r="D24" s="29">
        <v>3417.0277888304604</v>
      </c>
      <c r="E24" s="29">
        <f t="shared" si="0"/>
        <v>3464.8477973184381</v>
      </c>
      <c r="F24" s="29"/>
      <c r="G24" s="29">
        <v>45.002500103783404</v>
      </c>
      <c r="H24" s="29">
        <v>3317.6284765938699</v>
      </c>
      <c r="I24" s="29">
        <f t="shared" si="1"/>
        <v>3362.6309766976533</v>
      </c>
      <c r="J24" s="29"/>
      <c r="K24" s="29">
        <v>89211.455878327601</v>
      </c>
      <c r="L24" s="29">
        <v>5160880.0765842898</v>
      </c>
      <c r="M24" s="29">
        <f t="shared" si="2"/>
        <v>5250091.5324626174</v>
      </c>
    </row>
    <row r="25" spans="1:13" x14ac:dyDescent="0.2">
      <c r="A25" s="1" t="s">
        <v>30</v>
      </c>
      <c r="B25" s="29" t="s">
        <v>147</v>
      </c>
      <c r="C25" s="29">
        <v>1091.776143997291</v>
      </c>
      <c r="D25" s="29">
        <v>19900.294179496683</v>
      </c>
      <c r="E25" s="29">
        <f t="shared" si="0"/>
        <v>20992.070323493972</v>
      </c>
      <c r="F25" s="29"/>
      <c r="G25" s="29">
        <v>1061.4517686842942</v>
      </c>
      <c r="H25" s="29">
        <v>19169.348525965681</v>
      </c>
      <c r="I25" s="29">
        <f t="shared" si="1"/>
        <v>20230.800294649976</v>
      </c>
      <c r="J25" s="29"/>
      <c r="K25" s="29">
        <v>1932082.4077334777</v>
      </c>
      <c r="L25" s="29">
        <v>28892791.860059712</v>
      </c>
      <c r="M25" s="29">
        <f t="shared" si="2"/>
        <v>30824874.26779319</v>
      </c>
    </row>
    <row r="26" spans="1:13" x14ac:dyDescent="0.2">
      <c r="A26" s="1" t="s">
        <v>31</v>
      </c>
      <c r="B26" s="29" t="s">
        <v>148</v>
      </c>
      <c r="C26" s="29">
        <v>1783.4878110360023</v>
      </c>
      <c r="D26" s="29">
        <v>8622.8556327657643</v>
      </c>
      <c r="E26" s="29">
        <f t="shared" si="0"/>
        <v>10406.343443801767</v>
      </c>
      <c r="F26" s="29"/>
      <c r="G26" s="29">
        <v>1707.6202035285296</v>
      </c>
      <c r="H26" s="29">
        <v>8416.6687691515599</v>
      </c>
      <c r="I26" s="29">
        <f t="shared" si="1"/>
        <v>10124.28897268009</v>
      </c>
      <c r="J26" s="29"/>
      <c r="K26" s="29">
        <v>3340919.8969029598</v>
      </c>
      <c r="L26" s="29">
        <v>13354447.3161966</v>
      </c>
      <c r="M26" s="29">
        <f t="shared" si="2"/>
        <v>16695367.21309956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12041.99623050652</v>
      </c>
      <c r="E27" s="29">
        <f t="shared" si="0"/>
        <v>12041.99623050652</v>
      </c>
      <c r="F27" s="29"/>
      <c r="G27" s="29">
        <v>0</v>
      </c>
      <c r="H27" s="29">
        <v>11741.61375374507</v>
      </c>
      <c r="I27" s="29">
        <f t="shared" si="1"/>
        <v>11741.61375374507</v>
      </c>
      <c r="J27" s="29"/>
      <c r="K27" s="29">
        <v>0</v>
      </c>
      <c r="L27" s="29">
        <v>20510504.686815277</v>
      </c>
      <c r="M27" s="29">
        <f t="shared" si="2"/>
        <v>20510504.686815277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1363.0260205389534</v>
      </c>
      <c r="E28" s="29">
        <f t="shared" si="0"/>
        <v>1363.0260205389534</v>
      </c>
      <c r="F28" s="29"/>
      <c r="G28" s="29">
        <v>0</v>
      </c>
      <c r="H28" s="29">
        <v>1343.05965509322</v>
      </c>
      <c r="I28" s="29">
        <f t="shared" si="1"/>
        <v>1343.05965509322</v>
      </c>
      <c r="J28" s="29"/>
      <c r="K28" s="29">
        <v>0</v>
      </c>
      <c r="L28" s="29">
        <v>1579671.0763002101</v>
      </c>
      <c r="M28" s="29">
        <f t="shared" si="2"/>
        <v>1579671.0763002101</v>
      </c>
    </row>
    <row r="29" spans="1:13" x14ac:dyDescent="0.2">
      <c r="A29" s="1" t="s">
        <v>34</v>
      </c>
      <c r="B29" s="29" t="s">
        <v>151</v>
      </c>
      <c r="C29" s="29">
        <v>506.13532909546666</v>
      </c>
      <c r="D29" s="29">
        <v>10077.715870117812</v>
      </c>
      <c r="E29" s="29">
        <f t="shared" si="0"/>
        <v>10583.851199213279</v>
      </c>
      <c r="F29" s="29"/>
      <c r="G29" s="29">
        <v>501.48195706790193</v>
      </c>
      <c r="H29" s="29">
        <v>9797.9203651252901</v>
      </c>
      <c r="I29" s="29">
        <f t="shared" si="1"/>
        <v>10299.402322193193</v>
      </c>
      <c r="J29" s="29"/>
      <c r="K29" s="29">
        <v>660696.13494662009</v>
      </c>
      <c r="L29" s="29">
        <v>16200048.47656803</v>
      </c>
      <c r="M29" s="29">
        <f t="shared" si="2"/>
        <v>16860744.61151465</v>
      </c>
    </row>
    <row r="30" spans="1:13" x14ac:dyDescent="0.2">
      <c r="A30" s="1" t="s">
        <v>35</v>
      </c>
      <c r="B30" s="29" t="s">
        <v>152</v>
      </c>
      <c r="C30" s="29">
        <v>21058.106419309624</v>
      </c>
      <c r="D30" s="29">
        <v>162815.45260374609</v>
      </c>
      <c r="E30" s="29">
        <f t="shared" si="0"/>
        <v>183873.55902305571</v>
      </c>
      <c r="F30" s="29"/>
      <c r="G30" s="29">
        <v>20078.869826247195</v>
      </c>
      <c r="H30" s="29">
        <v>158408.80685251165</v>
      </c>
      <c r="I30" s="29">
        <f t="shared" si="1"/>
        <v>178487.67667875884</v>
      </c>
      <c r="J30" s="29"/>
      <c r="K30" s="29">
        <v>44748975.199116476</v>
      </c>
      <c r="L30" s="29">
        <v>245521473.67972922</v>
      </c>
      <c r="M30" s="29">
        <f t="shared" si="2"/>
        <v>290270448.87884569</v>
      </c>
    </row>
    <row r="31" spans="1:13" x14ac:dyDescent="0.2">
      <c r="A31" s="1" t="s">
        <v>36</v>
      </c>
      <c r="B31" s="29" t="s">
        <v>153</v>
      </c>
      <c r="C31" s="29">
        <v>5557.5749209686364</v>
      </c>
      <c r="D31" s="29">
        <v>42588.015229921133</v>
      </c>
      <c r="E31" s="29">
        <f t="shared" si="0"/>
        <v>48145.590150889766</v>
      </c>
      <c r="F31" s="29"/>
      <c r="G31" s="29">
        <v>5365.2750331646876</v>
      </c>
      <c r="H31" s="29">
        <v>41654.056395446903</v>
      </c>
      <c r="I31" s="29">
        <f t="shared" si="1"/>
        <v>47019.331428611593</v>
      </c>
      <c r="J31" s="29"/>
      <c r="K31" s="29">
        <v>11430597.183119085</v>
      </c>
      <c r="L31" s="29">
        <v>64312977.972661503</v>
      </c>
      <c r="M31" s="29">
        <f t="shared" si="2"/>
        <v>75743575.155780584</v>
      </c>
    </row>
    <row r="32" spans="1:13" x14ac:dyDescent="0.2">
      <c r="A32" s="1" t="s">
        <v>37</v>
      </c>
      <c r="B32" s="29" t="s">
        <v>154</v>
      </c>
      <c r="C32" s="29">
        <v>6241.6308846460015</v>
      </c>
      <c r="D32" s="29">
        <v>166382.0881441618</v>
      </c>
      <c r="E32" s="29">
        <f t="shared" si="0"/>
        <v>172623.7190288078</v>
      </c>
      <c r="F32" s="29"/>
      <c r="G32" s="29">
        <v>6118.9564000731916</v>
      </c>
      <c r="H32" s="29">
        <v>161276.209885027</v>
      </c>
      <c r="I32" s="29">
        <f t="shared" si="1"/>
        <v>167395.16628510019</v>
      </c>
      <c r="J32" s="29"/>
      <c r="K32" s="29">
        <v>11510628.692590714</v>
      </c>
      <c r="L32" s="29">
        <v>258239592.60186899</v>
      </c>
      <c r="M32" s="29">
        <f t="shared" si="2"/>
        <v>269750221.2944597</v>
      </c>
    </row>
    <row r="33" spans="1:13" x14ac:dyDescent="0.2">
      <c r="A33" s="1" t="s">
        <v>38</v>
      </c>
      <c r="B33" s="29" t="s">
        <v>155</v>
      </c>
      <c r="C33" s="29">
        <v>20491.15367449206</v>
      </c>
      <c r="D33" s="29">
        <v>218744.47923983101</v>
      </c>
      <c r="E33" s="29">
        <f t="shared" si="0"/>
        <v>239235.63291432307</v>
      </c>
      <c r="F33" s="29"/>
      <c r="G33" s="29">
        <v>20080.597547376499</v>
      </c>
      <c r="H33" s="29">
        <v>211925.508878867</v>
      </c>
      <c r="I33" s="29">
        <f t="shared" si="1"/>
        <v>232006.1064262435</v>
      </c>
      <c r="J33" s="29"/>
      <c r="K33" s="29">
        <v>33844876.705707103</v>
      </c>
      <c r="L33" s="29">
        <v>236057518.690878</v>
      </c>
      <c r="M33" s="29">
        <f t="shared" si="2"/>
        <v>269902395.39658511</v>
      </c>
    </row>
    <row r="34" spans="1:13" x14ac:dyDescent="0.2">
      <c r="A34" s="1" t="s">
        <v>39</v>
      </c>
      <c r="B34" s="29" t="s">
        <v>156</v>
      </c>
      <c r="C34" s="29">
        <v>7870.2382289220914</v>
      </c>
      <c r="D34" s="29">
        <v>59523.534268171636</v>
      </c>
      <c r="E34" s="29">
        <f t="shared" si="0"/>
        <v>67393.772497093727</v>
      </c>
      <c r="F34" s="29"/>
      <c r="G34" s="29">
        <v>7506.875653914638</v>
      </c>
      <c r="H34" s="29">
        <v>57841.599209535161</v>
      </c>
      <c r="I34" s="29">
        <f t="shared" si="1"/>
        <v>65348.474863449796</v>
      </c>
      <c r="J34" s="29"/>
      <c r="K34" s="29">
        <v>14359689.595656261</v>
      </c>
      <c r="L34" s="29">
        <v>93393712.585317299</v>
      </c>
      <c r="M34" s="29">
        <f t="shared" si="2"/>
        <v>107753402.18097356</v>
      </c>
    </row>
    <row r="35" spans="1:13" x14ac:dyDescent="0.2">
      <c r="A35" s="1" t="s">
        <v>40</v>
      </c>
      <c r="B35" s="29" t="s">
        <v>157</v>
      </c>
      <c r="C35" s="29">
        <v>50.535463939915644</v>
      </c>
      <c r="D35" s="29">
        <v>17176.323781130195</v>
      </c>
      <c r="E35" s="29">
        <f t="shared" si="0"/>
        <v>17226.859245070111</v>
      </c>
      <c r="F35" s="29"/>
      <c r="G35" s="29">
        <v>49.566144778618764</v>
      </c>
      <c r="H35" s="29">
        <v>16847.242993916087</v>
      </c>
      <c r="I35" s="29">
        <f t="shared" si="1"/>
        <v>16896.809138694705</v>
      </c>
      <c r="J35" s="29"/>
      <c r="K35" s="29">
        <v>100796.33862544596</v>
      </c>
      <c r="L35" s="29">
        <v>25304710.896834828</v>
      </c>
      <c r="M35" s="29">
        <f t="shared" si="2"/>
        <v>25405507.235460274</v>
      </c>
    </row>
    <row r="36" spans="1:13" x14ac:dyDescent="0.2">
      <c r="A36" s="1" t="s">
        <v>41</v>
      </c>
      <c r="B36" s="29" t="s">
        <v>158</v>
      </c>
      <c r="C36" s="29">
        <v>17.012867339843069</v>
      </c>
      <c r="D36" s="29">
        <v>5244.8290133426544</v>
      </c>
      <c r="E36" s="29">
        <f t="shared" si="0"/>
        <v>5261.8418806824975</v>
      </c>
      <c r="F36" s="29"/>
      <c r="G36" s="29">
        <v>17.012867356585048</v>
      </c>
      <c r="H36" s="29">
        <v>4965.3595875501396</v>
      </c>
      <c r="I36" s="29">
        <f t="shared" si="1"/>
        <v>4982.3724549067247</v>
      </c>
      <c r="J36" s="29"/>
      <c r="K36" s="29">
        <v>31154.350689178333</v>
      </c>
      <c r="L36" s="29">
        <v>8979615.8450288996</v>
      </c>
      <c r="M36" s="29">
        <f t="shared" si="2"/>
        <v>9010770.1957180779</v>
      </c>
    </row>
    <row r="37" spans="1:13" x14ac:dyDescent="0.2">
      <c r="A37" s="1" t="s">
        <v>42</v>
      </c>
      <c r="B37" s="29" t="s">
        <v>159</v>
      </c>
      <c r="C37" s="29">
        <v>341.65797714958535</v>
      </c>
      <c r="D37" s="29">
        <v>26531.5257786974</v>
      </c>
      <c r="E37" s="29">
        <f t="shared" si="0"/>
        <v>26873.183755846985</v>
      </c>
      <c r="F37" s="29"/>
      <c r="G37" s="29">
        <v>329.45511173133127</v>
      </c>
      <c r="H37" s="29">
        <v>25681.23288968893</v>
      </c>
      <c r="I37" s="29">
        <f t="shared" si="1"/>
        <v>26010.688001420262</v>
      </c>
      <c r="J37" s="29"/>
      <c r="K37" s="29">
        <v>649646.80251084268</v>
      </c>
      <c r="L37" s="29">
        <v>41828019.125182226</v>
      </c>
      <c r="M37" s="29">
        <f t="shared" si="2"/>
        <v>42477665.927693069</v>
      </c>
    </row>
    <row r="38" spans="1:13" x14ac:dyDescent="0.2">
      <c r="A38" s="1" t="s">
        <v>43</v>
      </c>
      <c r="B38" s="29" t="s">
        <v>160</v>
      </c>
      <c r="C38" s="29">
        <v>1080.3056566741398</v>
      </c>
      <c r="D38" s="29">
        <v>28937.451964291362</v>
      </c>
      <c r="E38" s="29">
        <f t="shared" si="0"/>
        <v>30017.757620965502</v>
      </c>
      <c r="F38" s="29"/>
      <c r="G38" s="29">
        <v>1046.1885323105598</v>
      </c>
      <c r="H38" s="29">
        <v>27886.882743375601</v>
      </c>
      <c r="I38" s="29">
        <f t="shared" si="1"/>
        <v>28933.071275686161</v>
      </c>
      <c r="J38" s="29"/>
      <c r="K38" s="29">
        <v>1734601.5507957712</v>
      </c>
      <c r="L38" s="29">
        <v>38252375.223247498</v>
      </c>
      <c r="M38" s="29">
        <f t="shared" si="2"/>
        <v>39986976.774043269</v>
      </c>
    </row>
    <row r="39" spans="1:13" x14ac:dyDescent="0.2">
      <c r="A39" s="1" t="s">
        <v>44</v>
      </c>
      <c r="B39" s="29" t="s">
        <v>161</v>
      </c>
      <c r="C39" s="29">
        <v>8184.6634525499721</v>
      </c>
      <c r="D39" s="29">
        <v>93718.732936441054</v>
      </c>
      <c r="E39" s="29">
        <f t="shared" si="0"/>
        <v>101903.39638899102</v>
      </c>
      <c r="F39" s="29"/>
      <c r="G39" s="29">
        <v>7892.9477113096364</v>
      </c>
      <c r="H39" s="29">
        <v>91860.59290323469</v>
      </c>
      <c r="I39" s="29">
        <f t="shared" si="1"/>
        <v>99753.540614544327</v>
      </c>
      <c r="J39" s="29"/>
      <c r="K39" s="29">
        <v>12782962.592909366</v>
      </c>
      <c r="L39" s="29">
        <v>92946827.790878803</v>
      </c>
      <c r="M39" s="29">
        <f t="shared" si="2"/>
        <v>105729790.38378817</v>
      </c>
    </row>
    <row r="40" spans="1:13" x14ac:dyDescent="0.2">
      <c r="A40" s="1" t="s">
        <v>45</v>
      </c>
      <c r="B40" s="29" t="s">
        <v>162</v>
      </c>
      <c r="C40" s="29">
        <v>555.67239742787024</v>
      </c>
      <c r="D40" s="29">
        <v>21683.4993945799</v>
      </c>
      <c r="E40" s="29">
        <f t="shared" si="0"/>
        <v>22239.171792007772</v>
      </c>
      <c r="F40" s="29"/>
      <c r="G40" s="29">
        <v>549.25488798326523</v>
      </c>
      <c r="H40" s="29">
        <v>21113.44849759627</v>
      </c>
      <c r="I40" s="29">
        <f t="shared" si="1"/>
        <v>21662.703385579534</v>
      </c>
      <c r="J40" s="29"/>
      <c r="K40" s="29">
        <v>883684.67650147062</v>
      </c>
      <c r="L40" s="29">
        <v>27912141.430395052</v>
      </c>
      <c r="M40" s="29">
        <f t="shared" si="2"/>
        <v>28795826.106896523</v>
      </c>
    </row>
    <row r="41" spans="1:13" x14ac:dyDescent="0.2">
      <c r="A41" s="1" t="s">
        <v>46</v>
      </c>
      <c r="B41" s="29" t="s">
        <v>163</v>
      </c>
      <c r="C41" s="29">
        <v>1423.6607476652898</v>
      </c>
      <c r="D41" s="29">
        <v>11653.896158190024</v>
      </c>
      <c r="E41" s="29">
        <f t="shared" si="0"/>
        <v>13077.556905855314</v>
      </c>
      <c r="F41" s="29"/>
      <c r="G41" s="29">
        <v>1402.47088647501</v>
      </c>
      <c r="H41" s="29">
        <v>11318.778147724533</v>
      </c>
      <c r="I41" s="29">
        <f t="shared" si="1"/>
        <v>12721.249034199544</v>
      </c>
      <c r="J41" s="29"/>
      <c r="K41" s="29">
        <v>2393330.9841553513</v>
      </c>
      <c r="L41" s="29">
        <v>15569087.523684226</v>
      </c>
      <c r="M41" s="29">
        <f t="shared" si="2"/>
        <v>17962418.507839575</v>
      </c>
    </row>
    <row r="42" spans="1:13" x14ac:dyDescent="0.2">
      <c r="A42" s="1" t="s">
        <v>47</v>
      </c>
      <c r="B42" s="29" t="s">
        <v>164</v>
      </c>
      <c r="C42" s="29">
        <v>74.642689452699415</v>
      </c>
      <c r="D42" s="29">
        <v>16429.768332474399</v>
      </c>
      <c r="E42" s="29">
        <f t="shared" si="0"/>
        <v>16504.411021927099</v>
      </c>
      <c r="F42" s="29"/>
      <c r="G42" s="29">
        <v>73.839603110862299</v>
      </c>
      <c r="H42" s="29">
        <v>15873.9182537776</v>
      </c>
      <c r="I42" s="29">
        <f t="shared" si="1"/>
        <v>15947.757856888462</v>
      </c>
      <c r="J42" s="29"/>
      <c r="K42" s="29">
        <v>148219.29619560018</v>
      </c>
      <c r="L42" s="29">
        <v>26648189.876217101</v>
      </c>
      <c r="M42" s="29">
        <f t="shared" si="2"/>
        <v>26796409.172412701</v>
      </c>
    </row>
    <row r="43" spans="1:13" x14ac:dyDescent="0.2">
      <c r="A43" s="1" t="s">
        <v>48</v>
      </c>
      <c r="B43" s="29" t="s">
        <v>165</v>
      </c>
      <c r="C43" s="29">
        <v>4624.4697576525714</v>
      </c>
      <c r="D43" s="29">
        <v>42877.866040942667</v>
      </c>
      <c r="E43" s="29">
        <f t="shared" si="0"/>
        <v>47502.335798595239</v>
      </c>
      <c r="F43" s="29"/>
      <c r="G43" s="29">
        <v>4577.6042963830769</v>
      </c>
      <c r="H43" s="29">
        <v>41943.646765107726</v>
      </c>
      <c r="I43" s="29">
        <f t="shared" si="1"/>
        <v>46521.251061490802</v>
      </c>
      <c r="J43" s="29"/>
      <c r="K43" s="29">
        <v>10807588.03317105</v>
      </c>
      <c r="L43" s="29">
        <v>69242176.44713223</v>
      </c>
      <c r="M43" s="29">
        <f t="shared" si="2"/>
        <v>80049764.480303288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61439.776325421946</v>
      </c>
      <c r="E44" s="29">
        <f t="shared" si="0"/>
        <v>61439.776325421946</v>
      </c>
      <c r="F44" s="29"/>
      <c r="G44" s="29">
        <v>0</v>
      </c>
      <c r="H44" s="29">
        <v>58966.041942892574</v>
      </c>
      <c r="I44" s="29">
        <f t="shared" si="1"/>
        <v>58966.041942892574</v>
      </c>
      <c r="J44" s="29"/>
      <c r="K44" s="29">
        <v>0</v>
      </c>
      <c r="L44" s="29">
        <v>92806931.6376279</v>
      </c>
      <c r="M44" s="29">
        <f t="shared" si="2"/>
        <v>92806931.6376279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21101.026369582087</v>
      </c>
      <c r="E45" s="29">
        <f t="shared" si="0"/>
        <v>21101.026369582087</v>
      </c>
      <c r="F45" s="29"/>
      <c r="G45" s="29">
        <v>0</v>
      </c>
      <c r="H45" s="29">
        <v>20252.991721448201</v>
      </c>
      <c r="I45" s="29">
        <f t="shared" si="1"/>
        <v>20252.991721448201</v>
      </c>
      <c r="J45" s="29"/>
      <c r="K45" s="29">
        <v>0</v>
      </c>
      <c r="L45" s="29">
        <v>31018718.156637199</v>
      </c>
      <c r="M45" s="29">
        <f t="shared" si="2"/>
        <v>31018718.156637199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7692.0340128298958</v>
      </c>
      <c r="E46" s="29">
        <f t="shared" si="0"/>
        <v>7692.0340128298958</v>
      </c>
      <c r="F46" s="29"/>
      <c r="G46" s="29">
        <v>0</v>
      </c>
      <c r="H46" s="29">
        <v>7424.4553368888401</v>
      </c>
      <c r="I46" s="29">
        <f t="shared" si="1"/>
        <v>7424.4553368888401</v>
      </c>
      <c r="J46" s="29"/>
      <c r="K46" s="29">
        <v>0</v>
      </c>
      <c r="L46" s="29">
        <v>11593861.345014</v>
      </c>
      <c r="M46" s="29">
        <f t="shared" si="2"/>
        <v>11593861.345014</v>
      </c>
    </row>
    <row r="47" spans="1:13" x14ac:dyDescent="0.2">
      <c r="A47" s="1" t="s">
        <v>52</v>
      </c>
      <c r="B47" s="29" t="s">
        <v>169</v>
      </c>
      <c r="C47" s="29">
        <v>833.70710703994882</v>
      </c>
      <c r="D47" s="29">
        <v>13272.714573906263</v>
      </c>
      <c r="E47" s="29">
        <f t="shared" si="0"/>
        <v>14106.421680946212</v>
      </c>
      <c r="F47" s="29"/>
      <c r="G47" s="29">
        <v>814.06912769538576</v>
      </c>
      <c r="H47" s="29">
        <v>12851.3786823099</v>
      </c>
      <c r="I47" s="29">
        <f t="shared" si="1"/>
        <v>13665.447810005286</v>
      </c>
      <c r="J47" s="29"/>
      <c r="K47" s="29">
        <v>1230837.9508862011</v>
      </c>
      <c r="L47" s="29">
        <v>18263829.862497099</v>
      </c>
      <c r="M47" s="29">
        <f t="shared" si="2"/>
        <v>19494667.8133833</v>
      </c>
    </row>
    <row r="48" spans="1:13" x14ac:dyDescent="0.2">
      <c r="A48" s="1" t="s">
        <v>53</v>
      </c>
      <c r="B48" s="29" t="s">
        <v>170</v>
      </c>
      <c r="C48" s="29">
        <v>4751.671287911352</v>
      </c>
      <c r="D48" s="29">
        <v>6923.8082236997698</v>
      </c>
      <c r="E48" s="29">
        <f t="shared" si="0"/>
        <v>11675.479511611122</v>
      </c>
      <c r="F48" s="29"/>
      <c r="G48" s="29">
        <v>4729.0171654023197</v>
      </c>
      <c r="H48" s="29">
        <v>6783.5275137104854</v>
      </c>
      <c r="I48" s="29">
        <f t="shared" si="1"/>
        <v>11512.544679112805</v>
      </c>
      <c r="J48" s="29"/>
      <c r="K48" s="29">
        <v>6692094.7295960095</v>
      </c>
      <c r="L48" s="29">
        <v>12761320.577529514</v>
      </c>
      <c r="M48" s="29">
        <f t="shared" si="2"/>
        <v>19453415.307125524</v>
      </c>
    </row>
    <row r="49" spans="1:13" x14ac:dyDescent="0.2">
      <c r="A49" s="1" t="s">
        <v>54</v>
      </c>
      <c r="B49" s="29" t="s">
        <v>171</v>
      </c>
      <c r="C49" s="29">
        <v>457.31716146545841</v>
      </c>
      <c r="D49" s="29">
        <v>15017.404044343062</v>
      </c>
      <c r="E49" s="29">
        <f t="shared" si="0"/>
        <v>15474.721205808521</v>
      </c>
      <c r="F49" s="29"/>
      <c r="G49" s="29">
        <v>452.90867320763391</v>
      </c>
      <c r="H49" s="29">
        <v>14650.5001957149</v>
      </c>
      <c r="I49" s="29">
        <f t="shared" si="1"/>
        <v>15103.408868922534</v>
      </c>
      <c r="J49" s="29"/>
      <c r="K49" s="29">
        <v>520986.80406247079</v>
      </c>
      <c r="L49" s="29">
        <v>22314774.116310298</v>
      </c>
      <c r="M49" s="29">
        <f t="shared" si="2"/>
        <v>22835760.920372769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9055.9942068254259</v>
      </c>
      <c r="D51" s="29">
        <v>47542.113692639381</v>
      </c>
      <c r="E51" s="29">
        <f t="shared" si="0"/>
        <v>56598.107899464805</v>
      </c>
      <c r="F51" s="29"/>
      <c r="G51" s="29">
        <v>8868.7932916195277</v>
      </c>
      <c r="H51" s="29">
        <v>45959.457593536092</v>
      </c>
      <c r="I51" s="29">
        <f t="shared" si="1"/>
        <v>54828.250885155619</v>
      </c>
      <c r="J51" s="29"/>
      <c r="K51" s="29">
        <v>16972508.43036529</v>
      </c>
      <c r="L51" s="29">
        <v>73769889.213174507</v>
      </c>
      <c r="M51" s="29">
        <f t="shared" si="2"/>
        <v>90742397.643539801</v>
      </c>
    </row>
    <row r="52" spans="1:13" x14ac:dyDescent="0.2">
      <c r="A52" s="1" t="s">
        <v>57</v>
      </c>
      <c r="B52" s="29" t="s">
        <v>174</v>
      </c>
      <c r="C52" s="29">
        <v>3706.1697559843233</v>
      </c>
      <c r="D52" s="29">
        <v>38408.703703484352</v>
      </c>
      <c r="E52" s="29">
        <f t="shared" si="0"/>
        <v>42114.873459468676</v>
      </c>
      <c r="F52" s="29"/>
      <c r="G52" s="29">
        <v>3637.4504528949983</v>
      </c>
      <c r="H52" s="29">
        <v>37239.048616415945</v>
      </c>
      <c r="I52" s="29">
        <f t="shared" si="1"/>
        <v>40876.499069310943</v>
      </c>
      <c r="J52" s="29"/>
      <c r="K52" s="29">
        <v>7146052.0011146963</v>
      </c>
      <c r="L52" s="29">
        <v>61260923.736907795</v>
      </c>
      <c r="M52" s="29">
        <f t="shared" si="2"/>
        <v>68406975.738022491</v>
      </c>
    </row>
    <row r="53" spans="1:13" x14ac:dyDescent="0.2">
      <c r="A53" s="1" t="s">
        <v>58</v>
      </c>
      <c r="B53" s="29" t="s">
        <v>175</v>
      </c>
      <c r="C53" s="29">
        <v>105.23839950548609</v>
      </c>
      <c r="D53" s="29">
        <v>11270.436087335398</v>
      </c>
      <c r="E53" s="29">
        <f t="shared" si="0"/>
        <v>11375.674486840884</v>
      </c>
      <c r="F53" s="29"/>
      <c r="G53" s="29">
        <v>105.21409638367368</v>
      </c>
      <c r="H53" s="29">
        <v>10846.0736367924</v>
      </c>
      <c r="I53" s="29">
        <f t="shared" si="1"/>
        <v>10951.287733176074</v>
      </c>
      <c r="J53" s="29"/>
      <c r="K53" s="29">
        <v>208012.59055541083</v>
      </c>
      <c r="L53" s="29">
        <v>17997017.9560952</v>
      </c>
      <c r="M53" s="29">
        <f t="shared" si="2"/>
        <v>18205030.546650611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1717.8411911035955</v>
      </c>
      <c r="E54" s="29">
        <f t="shared" si="0"/>
        <v>1717.8411911035955</v>
      </c>
      <c r="F54" s="29"/>
      <c r="G54" s="29">
        <v>0</v>
      </c>
      <c r="H54" s="29">
        <v>1658.8000550505301</v>
      </c>
      <c r="I54" s="29">
        <f t="shared" si="1"/>
        <v>1658.8000550505301</v>
      </c>
      <c r="J54" s="29"/>
      <c r="K54" s="29">
        <v>0</v>
      </c>
      <c r="L54" s="29">
        <v>2575658.0233703302</v>
      </c>
      <c r="M54" s="29">
        <f t="shared" si="2"/>
        <v>2575658.0233703302</v>
      </c>
    </row>
    <row r="55" spans="1:13" x14ac:dyDescent="0.2">
      <c r="A55" s="1" t="s">
        <v>60</v>
      </c>
      <c r="B55" s="29" t="s">
        <v>177</v>
      </c>
      <c r="C55" s="29">
        <v>1850.445938998655</v>
      </c>
      <c r="D55" s="29">
        <v>24441.60919992956</v>
      </c>
      <c r="E55" s="29">
        <f t="shared" si="0"/>
        <v>26292.055138928215</v>
      </c>
      <c r="F55" s="29"/>
      <c r="G55" s="29">
        <v>1792.9222097009915</v>
      </c>
      <c r="H55" s="29">
        <v>23989.5787881289</v>
      </c>
      <c r="I55" s="29">
        <f t="shared" si="1"/>
        <v>25782.500997829891</v>
      </c>
      <c r="J55" s="29"/>
      <c r="K55" s="29">
        <v>3204618.5357879698</v>
      </c>
      <c r="L55" s="29">
        <v>19095911.534348302</v>
      </c>
      <c r="M55" s="29">
        <f t="shared" si="2"/>
        <v>22300530.070136271</v>
      </c>
    </row>
    <row r="56" spans="1:13" x14ac:dyDescent="0.2">
      <c r="A56" s="1" t="s">
        <v>61</v>
      </c>
      <c r="B56" s="29" t="s">
        <v>178</v>
      </c>
      <c r="C56" s="29">
        <v>5515.6210886993467</v>
      </c>
      <c r="D56" s="29">
        <v>12933.524463316098</v>
      </c>
      <c r="E56" s="29">
        <f t="shared" si="0"/>
        <v>18449.145552015445</v>
      </c>
      <c r="F56" s="29"/>
      <c r="G56" s="29">
        <v>5347.1170404979457</v>
      </c>
      <c r="H56" s="29">
        <v>12359.633311675441</v>
      </c>
      <c r="I56" s="29">
        <f t="shared" si="1"/>
        <v>17706.750352173389</v>
      </c>
      <c r="J56" s="29"/>
      <c r="K56" s="29">
        <v>9681710.872547809</v>
      </c>
      <c r="L56" s="29">
        <v>19253796.172864661</v>
      </c>
      <c r="M56" s="29">
        <f t="shared" si="2"/>
        <v>28935507.04541247</v>
      </c>
    </row>
    <row r="57" spans="1:13" x14ac:dyDescent="0.2">
      <c r="A57" s="1" t="s">
        <v>62</v>
      </c>
      <c r="B57" s="29" t="s">
        <v>179</v>
      </c>
      <c r="C57" s="29">
        <v>765.46222618707452</v>
      </c>
      <c r="D57" s="29">
        <v>7752.1534207860414</v>
      </c>
      <c r="E57" s="29">
        <f t="shared" si="0"/>
        <v>8517.6156469731159</v>
      </c>
      <c r="F57" s="29"/>
      <c r="G57" s="29">
        <v>747.32607693818409</v>
      </c>
      <c r="H57" s="29">
        <v>7542.84278504146</v>
      </c>
      <c r="I57" s="29">
        <f t="shared" si="1"/>
        <v>8290.1688619796441</v>
      </c>
      <c r="J57" s="29"/>
      <c r="K57" s="29">
        <v>1481610.8111586999</v>
      </c>
      <c r="L57" s="29">
        <v>11001345.6413045</v>
      </c>
      <c r="M57" s="29">
        <f t="shared" si="2"/>
        <v>12482956.4524632</v>
      </c>
    </row>
    <row r="58" spans="1:13" x14ac:dyDescent="0.2">
      <c r="A58" s="1" t="s">
        <v>63</v>
      </c>
      <c r="B58" s="29" t="s">
        <v>180</v>
      </c>
      <c r="C58" s="29">
        <v>433.72824872470301</v>
      </c>
      <c r="D58" s="29">
        <v>31124.882315380684</v>
      </c>
      <c r="E58" s="29">
        <f t="shared" si="0"/>
        <v>31558.610564105387</v>
      </c>
      <c r="F58" s="29"/>
      <c r="G58" s="29">
        <v>417.22763507276613</v>
      </c>
      <c r="H58" s="29">
        <v>30152.266197887089</v>
      </c>
      <c r="I58" s="29">
        <f t="shared" si="1"/>
        <v>30569.493832959855</v>
      </c>
      <c r="J58" s="29"/>
      <c r="K58" s="29">
        <v>579511.6373739168</v>
      </c>
      <c r="L58" s="29">
        <v>37755036.457622603</v>
      </c>
      <c r="M58" s="29">
        <f t="shared" si="2"/>
        <v>38334548.094996519</v>
      </c>
    </row>
    <row r="59" spans="1:13" x14ac:dyDescent="0.2">
      <c r="A59" s="1" t="s">
        <v>64</v>
      </c>
      <c r="B59" s="29" t="s">
        <v>181</v>
      </c>
      <c r="C59" s="29">
        <v>201.52180454425161</v>
      </c>
      <c r="D59" s="29">
        <v>5940.1301006313397</v>
      </c>
      <c r="E59" s="29">
        <f t="shared" si="0"/>
        <v>6141.6519051755913</v>
      </c>
      <c r="F59" s="29"/>
      <c r="G59" s="29">
        <v>199.02940655724615</v>
      </c>
      <c r="H59" s="29">
        <v>5710.6707215031274</v>
      </c>
      <c r="I59" s="29">
        <f t="shared" si="1"/>
        <v>5909.7001280603736</v>
      </c>
      <c r="J59" s="29"/>
      <c r="K59" s="29">
        <v>338143.40373896062</v>
      </c>
      <c r="L59" s="29">
        <v>8462343.6290612221</v>
      </c>
      <c r="M59" s="29">
        <f t="shared" si="2"/>
        <v>8800487.0328001827</v>
      </c>
    </row>
    <row r="60" spans="1:13" x14ac:dyDescent="0.2">
      <c r="A60" s="1" t="s">
        <v>65</v>
      </c>
      <c r="B60" s="29" t="s">
        <v>182</v>
      </c>
      <c r="C60" s="29">
        <v>8717.5049072668662</v>
      </c>
      <c r="D60" s="29">
        <v>58379.257957573296</v>
      </c>
      <c r="E60" s="29">
        <f t="shared" si="0"/>
        <v>67096.762864840159</v>
      </c>
      <c r="F60" s="29"/>
      <c r="G60" s="29">
        <v>8402.2723814136261</v>
      </c>
      <c r="H60" s="29">
        <v>55980.310470176126</v>
      </c>
      <c r="I60" s="29">
        <f t="shared" si="1"/>
        <v>64382.582851589752</v>
      </c>
      <c r="J60" s="29"/>
      <c r="K60" s="29">
        <v>14493078.828583471</v>
      </c>
      <c r="L60" s="29">
        <v>77802361.109928071</v>
      </c>
      <c r="M60" s="29">
        <f t="shared" si="2"/>
        <v>92295439.93851155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157102.89382189166</v>
      </c>
      <c r="E61" s="29">
        <f t="shared" ref="E61" si="3">SUM(C61+D61)</f>
        <v>157102.89382189166</v>
      </c>
      <c r="F61" s="29"/>
      <c r="G61" s="29">
        <v>0</v>
      </c>
      <c r="H61" s="29">
        <v>150633.26281140361</v>
      </c>
      <c r="I61" s="29">
        <f t="shared" ref="I61" si="4">SUM(G61+H61)</f>
        <v>150633.26281140361</v>
      </c>
      <c r="J61" s="29"/>
      <c r="K61" s="29">
        <v>0</v>
      </c>
      <c r="L61" s="29">
        <v>236486372.24459231</v>
      </c>
      <c r="M61" s="29">
        <f t="shared" ref="M61" si="5">SUM(K61+L61)</f>
        <v>236486372.24459231</v>
      </c>
    </row>
    <row r="62" spans="1:13" x14ac:dyDescent="0.2">
      <c r="A62" s="1" t="s">
        <v>66</v>
      </c>
      <c r="B62" s="29" t="s">
        <v>184</v>
      </c>
      <c r="C62" s="29">
        <v>23.191173764059386</v>
      </c>
      <c r="D62" s="29">
        <v>7144.0198659750122</v>
      </c>
      <c r="E62" s="29">
        <f t="shared" si="0"/>
        <v>7167.2110397390716</v>
      </c>
      <c r="F62" s="29"/>
      <c r="G62" s="29">
        <v>22.114393224044761</v>
      </c>
      <c r="H62" s="29">
        <v>6919.1116256915702</v>
      </c>
      <c r="I62" s="29">
        <f t="shared" si="1"/>
        <v>6941.226018915615</v>
      </c>
      <c r="J62" s="29"/>
      <c r="K62" s="29">
        <v>50753.793249599636</v>
      </c>
      <c r="L62" s="29">
        <v>11521854.855774701</v>
      </c>
      <c r="M62" s="29">
        <f t="shared" si="2"/>
        <v>11572608.6490243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207852.73559990167</v>
      </c>
      <c r="E63" s="29">
        <f t="shared" si="0"/>
        <v>207852.73559990167</v>
      </c>
      <c r="F63" s="29"/>
      <c r="G63" s="29">
        <v>0</v>
      </c>
      <c r="H63" s="29">
        <v>197854.32185919417</v>
      </c>
      <c r="I63" s="29">
        <f t="shared" si="1"/>
        <v>197854.32185919417</v>
      </c>
      <c r="J63" s="29"/>
      <c r="K63" s="29">
        <v>0</v>
      </c>
      <c r="L63" s="29">
        <v>291738660.37310362</v>
      </c>
      <c r="M63" s="29">
        <f t="shared" si="2"/>
        <v>291738660.37310362</v>
      </c>
    </row>
    <row r="64" spans="1:13" x14ac:dyDescent="0.2">
      <c r="A64" s="1" t="s">
        <v>68</v>
      </c>
      <c r="B64" s="29" t="s">
        <v>186</v>
      </c>
      <c r="C64" s="29">
        <v>2822.255941881921</v>
      </c>
      <c r="D64" s="29">
        <v>4526.945681668758</v>
      </c>
      <c r="E64" s="29">
        <f t="shared" si="0"/>
        <v>7349.201623550679</v>
      </c>
      <c r="F64" s="29"/>
      <c r="G64" s="29">
        <v>2736.7190284663102</v>
      </c>
      <c r="H64" s="29">
        <v>4380.8566472062603</v>
      </c>
      <c r="I64" s="29">
        <f t="shared" si="1"/>
        <v>7117.5756756725705</v>
      </c>
      <c r="J64" s="29"/>
      <c r="K64" s="29">
        <v>5121769.7792961504</v>
      </c>
      <c r="L64" s="29">
        <v>6039242.5898315404</v>
      </c>
      <c r="M64" s="29">
        <f t="shared" si="2"/>
        <v>11161012.369127691</v>
      </c>
    </row>
    <row r="65" spans="1:13" x14ac:dyDescent="0.2">
      <c r="A65" s="1" t="s">
        <v>70</v>
      </c>
      <c r="B65" s="29" t="s">
        <v>187</v>
      </c>
      <c r="C65" s="29">
        <v>12305.605328027501</v>
      </c>
      <c r="D65" s="29">
        <v>183673.80310725796</v>
      </c>
      <c r="E65" s="29">
        <f t="shared" si="0"/>
        <v>195979.40843528547</v>
      </c>
      <c r="F65" s="29"/>
      <c r="G65" s="29">
        <v>11812.857726897309</v>
      </c>
      <c r="H65" s="29">
        <v>172714.98464415481</v>
      </c>
      <c r="I65" s="29">
        <f t="shared" si="1"/>
        <v>184527.84237105213</v>
      </c>
      <c r="J65" s="29"/>
      <c r="K65" s="29">
        <v>19369463.951035902</v>
      </c>
      <c r="L65" s="29">
        <v>252162830.89922643</v>
      </c>
      <c r="M65" s="29">
        <f t="shared" si="2"/>
        <v>271532294.85026234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319419.06081728381</v>
      </c>
      <c r="E66" s="29">
        <f t="shared" si="0"/>
        <v>319419.06081728381</v>
      </c>
      <c r="F66" s="29"/>
      <c r="G66" s="29">
        <v>0</v>
      </c>
      <c r="H66" s="29">
        <v>299889.12067269953</v>
      </c>
      <c r="I66" s="29">
        <f t="shared" si="1"/>
        <v>299889.12067269953</v>
      </c>
      <c r="J66" s="29"/>
      <c r="K66" s="29">
        <v>0</v>
      </c>
      <c r="L66" s="29">
        <v>421271971.03123927</v>
      </c>
      <c r="M66" s="29">
        <f t="shared" si="2"/>
        <v>421271971.03123927</v>
      </c>
    </row>
    <row r="67" spans="1:13" x14ac:dyDescent="0.2">
      <c r="A67" s="1" t="s">
        <v>72</v>
      </c>
      <c r="B67" s="29" t="s">
        <v>189</v>
      </c>
      <c r="C67" s="29">
        <v>1994.9129935978058</v>
      </c>
      <c r="D67" s="29">
        <v>25496.045441052927</v>
      </c>
      <c r="E67" s="29">
        <f t="shared" si="0"/>
        <v>27490.958434650733</v>
      </c>
      <c r="F67" s="29"/>
      <c r="G67" s="29">
        <v>1942.1168196755357</v>
      </c>
      <c r="H67" s="29">
        <v>24733.890975600341</v>
      </c>
      <c r="I67" s="29">
        <f t="shared" si="1"/>
        <v>26676.007795275877</v>
      </c>
      <c r="J67" s="29"/>
      <c r="K67" s="29">
        <v>3535229.4104605676</v>
      </c>
      <c r="L67" s="29">
        <v>31584817.338621918</v>
      </c>
      <c r="M67" s="29">
        <f t="shared" si="2"/>
        <v>35120046.749082483</v>
      </c>
    </row>
    <row r="68" spans="1:13" x14ac:dyDescent="0.2">
      <c r="A68" s="1" t="s">
        <v>73</v>
      </c>
      <c r="B68" s="29" t="s">
        <v>190</v>
      </c>
      <c r="C68" s="29">
        <v>633.75868747240656</v>
      </c>
      <c r="D68" s="29">
        <v>26539.793933325866</v>
      </c>
      <c r="E68" s="29">
        <f t="shared" si="0"/>
        <v>27173.552620798273</v>
      </c>
      <c r="F68" s="29"/>
      <c r="G68" s="29">
        <v>612.66814728439931</v>
      </c>
      <c r="H68" s="29">
        <v>25952.487369079689</v>
      </c>
      <c r="I68" s="29">
        <f t="shared" si="1"/>
        <v>26565.155516364088</v>
      </c>
      <c r="J68" s="29"/>
      <c r="K68" s="29">
        <v>986041.07414327841</v>
      </c>
      <c r="L68" s="29">
        <v>27369241.430230308</v>
      </c>
      <c r="M68" s="29">
        <f t="shared" si="2"/>
        <v>28355282.504373588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36867.533231579728</v>
      </c>
      <c r="E69" s="29">
        <f t="shared" ref="E69:E72" si="6">SUM(C69+D69)</f>
        <v>36867.533231579728</v>
      </c>
      <c r="F69" s="29"/>
      <c r="G69" s="29">
        <v>0</v>
      </c>
      <c r="H69" s="29">
        <v>35883.306729115662</v>
      </c>
      <c r="I69" s="29">
        <f t="shared" ref="I69:I72" si="7">SUM(G69+H69)</f>
        <v>35883.306729115662</v>
      </c>
      <c r="J69" s="29"/>
      <c r="K69" s="29">
        <v>0</v>
      </c>
      <c r="L69" s="29">
        <v>46490889.103217803</v>
      </c>
      <c r="M69" s="29">
        <f t="shared" ref="M69:M72" si="8">SUM(K69+L69)</f>
        <v>46490889.103217803</v>
      </c>
    </row>
    <row r="70" spans="1:13" x14ac:dyDescent="0.2">
      <c r="A70" s="1" t="s">
        <v>75</v>
      </c>
      <c r="B70" s="29" t="s">
        <v>192</v>
      </c>
      <c r="C70" s="29">
        <v>1661.3455883989363</v>
      </c>
      <c r="D70" s="29">
        <v>6265.7583062927752</v>
      </c>
      <c r="E70" s="29">
        <f t="shared" si="6"/>
        <v>7927.1038946917115</v>
      </c>
      <c r="F70" s="29"/>
      <c r="G70" s="29">
        <v>1612.49164075101</v>
      </c>
      <c r="H70" s="29">
        <v>6182.04340302125</v>
      </c>
      <c r="I70" s="29">
        <f t="shared" si="7"/>
        <v>7794.53504377226</v>
      </c>
      <c r="J70" s="29"/>
      <c r="K70" s="29">
        <v>6256688.1662119199</v>
      </c>
      <c r="L70" s="29">
        <v>9025853.46462873</v>
      </c>
      <c r="M70" s="29">
        <f t="shared" si="8"/>
        <v>15282541.63084065</v>
      </c>
    </row>
    <row r="71" spans="1:13" x14ac:dyDescent="0.2">
      <c r="A71" s="1" t="s">
        <v>76</v>
      </c>
      <c r="B71" s="29" t="s">
        <v>193</v>
      </c>
      <c r="C71" s="29">
        <v>11783.126695697298</v>
      </c>
      <c r="D71" s="29">
        <v>13544.146334776913</v>
      </c>
      <c r="E71" s="29">
        <f t="shared" si="6"/>
        <v>25327.273030474211</v>
      </c>
      <c r="F71" s="29"/>
      <c r="G71" s="29">
        <v>11365.799297077998</v>
      </c>
      <c r="H71" s="29">
        <v>12640.516565456835</v>
      </c>
      <c r="I71" s="29">
        <f t="shared" si="7"/>
        <v>24006.315862534833</v>
      </c>
      <c r="J71" s="29"/>
      <c r="K71" s="29">
        <v>16568250.3719691</v>
      </c>
      <c r="L71" s="29">
        <v>17544659.788922962</v>
      </c>
      <c r="M71" s="29">
        <f t="shared" si="8"/>
        <v>34112910.160892062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25346.787441050281</v>
      </c>
      <c r="E72" s="29">
        <f t="shared" si="6"/>
        <v>25346.787441050281</v>
      </c>
      <c r="F72" s="29"/>
      <c r="G72" s="29">
        <v>0</v>
      </c>
      <c r="H72" s="29">
        <v>25275.147980518701</v>
      </c>
      <c r="I72" s="29">
        <f t="shared" si="7"/>
        <v>25275.147980518701</v>
      </c>
      <c r="J72" s="29"/>
      <c r="K72" s="29">
        <v>0</v>
      </c>
      <c r="L72" s="29">
        <v>35191551.972607203</v>
      </c>
      <c r="M72" s="29">
        <f t="shared" si="8"/>
        <v>35191551.972607203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188571.11699596205</v>
      </c>
      <c r="D73" s="20">
        <f t="shared" si="9"/>
        <v>2667756.8087123469</v>
      </c>
      <c r="E73" s="20">
        <f>+SUM(E4:E72)</f>
        <v>2856327.9257083088</v>
      </c>
      <c r="F73" s="20"/>
      <c r="G73" s="20">
        <f t="shared" ref="G73:M73" si="10">+SUM(G4:G72)</f>
        <v>183152.62717452037</v>
      </c>
      <c r="H73" s="20">
        <f t="shared" si="10"/>
        <v>2567266.8547923653</v>
      </c>
      <c r="I73" s="20">
        <f t="shared" si="10"/>
        <v>2750419.4819668853</v>
      </c>
      <c r="J73" s="20"/>
      <c r="K73" s="20">
        <f t="shared" si="10"/>
        <v>331218185.51645231</v>
      </c>
      <c r="L73" s="20">
        <f t="shared" si="10"/>
        <v>3715825951.6788464</v>
      </c>
      <c r="M73" s="20">
        <f t="shared" si="10"/>
        <v>4047044137.1952982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2024-07-03T10:51:19Z</dcterms:modified>
</cp:coreProperties>
</file>