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CJ130" i="28"/>
  <c r="BT130" i="28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CJ95" i="28"/>
  <c r="BT95" i="28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CJ79" i="28"/>
  <c r="BT79" i="28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CJ44" i="28"/>
  <c r="BT44" i="28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CJ28" i="28"/>
  <c r="BT28" i="28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CJ20" i="28"/>
  <c r="BT20" i="28"/>
  <c r="BT19" i="28"/>
  <c r="CJ19" i="28" s="1"/>
  <c r="BT18" i="28"/>
  <c r="CJ18" i="28" s="1"/>
  <c r="BT17" i="28"/>
  <c r="CJ17" i="28" s="1"/>
  <c r="BT16" i="28"/>
  <c r="CJ16" i="28" s="1"/>
  <c r="BT15" i="28"/>
  <c r="CJ15" i="28" s="1"/>
  <c r="BT14" i="28"/>
  <c r="CJ14" i="28" s="1"/>
  <c r="BT13" i="28"/>
  <c r="CJ13" i="28" s="1"/>
  <c r="CJ12" i="28"/>
  <c r="BT12" i="28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<sst xmlns="http://schemas.openxmlformats.org/spreadsheetml/2006/main" count="1826" uniqueCount="283">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</sst>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2019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8875006.2281868439</v>
      </c>
      <c r="D5" s="29">
        <v>15082.449034504603</v>
      </c>
      <c r="E5" s="29">
        <v>46.020824250258215</v>
      </c>
      <c r="F5" s="29">
        <v>362.9348583144332</v>
      </c>
      <c r="G5" s="29">
        <v>43388151.706392251</v>
      </c>
      <c r="H5" s="29">
        <v>15447.254583694739</v>
      </c>
      <c r="I5" s="29">
        <v>2862.6497291657083</v>
      </c>
      <c r="J5" s="29">
        <v>10.201107406898794</v>
      </c>
      <c r="K5" s="29">
        <v>63.834105863401419</v>
      </c>
      <c r="L5" s="29">
        <v>110.96151720615434</v>
      </c>
      <c r="M5" s="29">
        <v>3381.1034849245157</v>
      </c>
      <c r="N5" s="29">
        <v>199.21156989188918</v>
      </c>
      <c r="O5" s="29">
        <v>77.261323609112551</v>
      </c>
      <c r="P5" s="29">
        <v>165.37475374971149</v>
      </c>
      <c r="Q5" s="29">
        <v>1.5062434506976392</v>
      </c>
      <c r="R5" s="29">
        <v>110.18795041765972</v>
      </c>
      <c r="S5" s="29">
        <v>257.94053387516567</v>
      </c>
      <c r="T5" s="29">
        <v>111.07800892377509</v>
      </c>
      <c r="U5" s="29">
        <v>782.15726514753464</v>
      </c>
      <c r="V5" s="29">
        <v>44.852113252587799</v>
      </c>
      <c r="W5" s="29">
        <v>36.108827426468714</v>
      </c>
      <c r="X5" s="29">
        <v>3664.4993577942851</v>
      </c>
      <c r="Y5" s="29">
        <v>330.04607965386282</v>
      </c>
      <c r="Z5" s="29">
        <v>803262.35836491082</v>
      </c>
      <c r="AA5" s="29">
        <v>26.227945631771174</v>
      </c>
      <c r="AB5" s="29">
        <v>694.11159449794729</v>
      </c>
      <c r="AC5" s="29">
        <v>68.615555750637171</v>
      </c>
      <c r="AD5" s="29">
        <v>1087.7524874611959</v>
      </c>
      <c r="AE5" s="29">
        <v>11076.896037540826</v>
      </c>
      <c r="AF5" s="29">
        <v>2539.8303106943017</v>
      </c>
      <c r="AG5" s="29">
        <v>1246.905457399597</v>
      </c>
      <c r="AH5" s="29">
        <v>1689.4369925270714</v>
      </c>
      <c r="AI5" s="29">
        <v>76.434467345556328</v>
      </c>
      <c r="AJ5" s="29">
        <v>1002.6173197333926</v>
      </c>
      <c r="AK5" s="29">
        <v>158.16413244822917</v>
      </c>
      <c r="AL5" s="29">
        <v>648870.13456371042</v>
      </c>
      <c r="AM5" s="29">
        <v>365.67119599532617</v>
      </c>
      <c r="AN5" s="29">
        <v>5277.8089204874923</v>
      </c>
      <c r="AO5" s="29">
        <v>258.36488820442037</v>
      </c>
      <c r="AP5" s="29">
        <v>3364.2222072929858</v>
      </c>
      <c r="AQ5" s="29">
        <v>6237.1251881547032</v>
      </c>
      <c r="AR5" s="29">
        <v>2417.25510000745</v>
      </c>
      <c r="AS5" s="29">
        <v>1291.154289175558</v>
      </c>
      <c r="AT5" s="29">
        <v>1278.4882412424181</v>
      </c>
      <c r="AU5" s="29">
        <v>92.770083875178173</v>
      </c>
      <c r="AV5" s="29">
        <v>8.7203280074752154</v>
      </c>
      <c r="AW5" s="29">
        <v>0.20123298412186566</v>
      </c>
      <c r="AX5" s="29">
        <v>4709.5110792104988</v>
      </c>
      <c r="AY5" s="29">
        <v>1463.7192776264972</v>
      </c>
      <c r="AZ5" s="29">
        <v>659.70360868308148</v>
      </c>
      <c r="BA5" s="29">
        <v>3.916429531358244</v>
      </c>
      <c r="BB5" s="29">
        <v>653.10268701360724</v>
      </c>
      <c r="BC5" s="29">
        <v>1738.4890002159259</v>
      </c>
      <c r="BD5" s="29">
        <v>572.95583121744266</v>
      </c>
      <c r="BE5" s="29">
        <v>1146.7759717553436</v>
      </c>
      <c r="BF5" s="29">
        <v>135.5606109396395</v>
      </c>
      <c r="BG5" s="29">
        <v>298976.87573091162</v>
      </c>
      <c r="BH5" s="29">
        <v>44170.902399956205</v>
      </c>
      <c r="BI5" s="29">
        <v>164.0984005580157</v>
      </c>
      <c r="BJ5" s="29">
        <v>30353.42496886407</v>
      </c>
      <c r="BK5" s="29">
        <v>503.09226949319196</v>
      </c>
      <c r="BL5" s="29">
        <v>24973.466821004862</v>
      </c>
      <c r="BM5" s="29">
        <v>139433.33032101084</v>
      </c>
      <c r="BN5" s="29">
        <v>7330.3830268278543</v>
      </c>
      <c r="BO5" s="29">
        <v>3119.8487554661024</v>
      </c>
      <c r="BP5" s="29">
        <v>12353.433202782382</v>
      </c>
      <c r="BQ5" s="29">
        <v>129.90460459169438</v>
      </c>
      <c r="BR5" s="29">
        <v>499.13265838815295</v>
      </c>
      <c r="BS5" s="29">
        <v>0</v>
      </c>
      <c r="BT5" s="59">
        <f t="shared" ref="BT5:BT68" si="0">SUM(C5:BS5)</f>
        <v>54371788.462412745</v>
      </c>
      <c r="BU5" s="29">
        <v>4435324.5992279463</v>
      </c>
      <c r="BV5" s="29">
        <v>0</v>
      </c>
      <c r="BW5" s="29">
        <v>13.537392595735653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2178</v>
      </c>
      <c r="CE5" s="29">
        <v>27164.215803074632</v>
      </c>
      <c r="CF5" s="29">
        <v>165599.00000000006</v>
      </c>
      <c r="CG5" s="29">
        <v>0</v>
      </c>
      <c r="CH5" s="29">
        <v>-335330.45678979909</v>
      </c>
      <c r="CI5" s="29">
        <v>18565723.571323182</v>
      </c>
      <c r="CJ5" s="38">
        <f t="shared" ref="CJ5:CJ36" si="1">SUM(BT5:CI5)</f>
        <v>77232460.929369748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621505.62833919132</v>
      </c>
      <c r="D6" s="29">
        <v>1449836.9641916112</v>
      </c>
      <c r="E6" s="29">
        <v>0</v>
      </c>
      <c r="F6" s="29">
        <v>13653.511383678418</v>
      </c>
      <c r="G6" s="29">
        <v>6537.6709963072517</v>
      </c>
      <c r="H6" s="29">
        <v>0</v>
      </c>
      <c r="I6" s="29">
        <v>306680.93985026161</v>
      </c>
      <c r="J6" s="29">
        <v>8673.7184003600887</v>
      </c>
      <c r="K6" s="29">
        <v>0</v>
      </c>
      <c r="L6" s="29">
        <v>0</v>
      </c>
      <c r="M6" s="29">
        <v>13863.701274319781</v>
      </c>
      <c r="N6" s="29">
        <v>0</v>
      </c>
      <c r="O6" s="29">
        <v>75.362201686538924</v>
      </c>
      <c r="P6" s="29">
        <v>5168.4468449022997</v>
      </c>
      <c r="Q6" s="29">
        <v>36.939970017040331</v>
      </c>
      <c r="R6" s="29">
        <v>13423.078102617214</v>
      </c>
      <c r="S6" s="29">
        <v>85.639175237766565</v>
      </c>
      <c r="T6" s="29">
        <v>0</v>
      </c>
      <c r="U6" s="29">
        <v>1448.9560808638462</v>
      </c>
      <c r="V6" s="29">
        <v>0</v>
      </c>
      <c r="W6" s="29">
        <v>0</v>
      </c>
      <c r="X6" s="29">
        <v>54206.598524081332</v>
      </c>
      <c r="Y6" s="29">
        <v>298.81116027983325</v>
      </c>
      <c r="Z6" s="29">
        <v>513713.5130027007</v>
      </c>
      <c r="AA6" s="29">
        <v>0</v>
      </c>
      <c r="AB6" s="29">
        <v>247.28222428395586</v>
      </c>
      <c r="AC6" s="29">
        <v>77275.561795946385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35943</v>
      </c>
      <c r="BH6" s="29">
        <v>309.6915475556209</v>
      </c>
      <c r="BI6" s="29">
        <v>27.083291231099928</v>
      </c>
      <c r="BJ6" s="29">
        <v>828.39545135125206</v>
      </c>
      <c r="BK6" s="29">
        <v>0</v>
      </c>
      <c r="BL6" s="29">
        <v>518.11513659495506</v>
      </c>
      <c r="BM6" s="29">
        <v>906.1127218404954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3125264.7216669191</v>
      </c>
      <c r="BU6" s="29">
        <v>169647.8437528706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3029</v>
      </c>
      <c r="CG6" s="29">
        <v>0</v>
      </c>
      <c r="CH6" s="29">
        <v>221377.59034845527</v>
      </c>
      <c r="CI6" s="29">
        <v>375544.84423175378</v>
      </c>
      <c r="CJ6" s="38">
        <f t="shared" si="1"/>
        <v>3894863.9999999986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16505.452892409896</v>
      </c>
      <c r="D7" s="29">
        <v>3.7277452203434436</v>
      </c>
      <c r="E7" s="29">
        <v>19287.533401356082</v>
      </c>
      <c r="F7" s="29">
        <v>9.2015988687806747</v>
      </c>
      <c r="G7" s="29">
        <v>829389.3661811708</v>
      </c>
      <c r="H7" s="29">
        <v>1.5949050338208881</v>
      </c>
      <c r="I7" s="29">
        <v>1.9220277618151453</v>
      </c>
      <c r="J7" s="29">
        <v>0.19918139437872534</v>
      </c>
      <c r="K7" s="29">
        <v>1.9423820648903434</v>
      </c>
      <c r="L7" s="29">
        <v>3.3017587345553667</v>
      </c>
      <c r="M7" s="29">
        <v>11318.793118542762</v>
      </c>
      <c r="N7" s="29">
        <v>7.1027784179417353</v>
      </c>
      <c r="O7" s="29">
        <v>2.1444712168512399</v>
      </c>
      <c r="P7" s="29">
        <v>3.9836278875745061</v>
      </c>
      <c r="Q7" s="29">
        <v>4.0708606150396419E-2</v>
      </c>
      <c r="R7" s="29">
        <v>2.2942207323330552</v>
      </c>
      <c r="S7" s="29">
        <v>6.843407469639855</v>
      </c>
      <c r="T7" s="29">
        <v>3.0662303703995017</v>
      </c>
      <c r="U7" s="29">
        <v>20.765750773075432</v>
      </c>
      <c r="V7" s="29">
        <v>1.0860474569409329</v>
      </c>
      <c r="W7" s="29">
        <v>1.043884971999451</v>
      </c>
      <c r="X7" s="29">
        <v>4.1319235242652361</v>
      </c>
      <c r="Y7" s="29">
        <v>9.4662048087582527</v>
      </c>
      <c r="Z7" s="29">
        <v>5.2339636479081113</v>
      </c>
      <c r="AA7" s="29">
        <v>0.65569933477959941</v>
      </c>
      <c r="AB7" s="29">
        <v>17.112153371077351</v>
      </c>
      <c r="AC7" s="29">
        <v>0.26315206118649109</v>
      </c>
      <c r="AD7" s="29">
        <v>32.875107224027282</v>
      </c>
      <c r="AE7" s="29">
        <v>337.82909141181119</v>
      </c>
      <c r="AF7" s="29">
        <v>65.556848568840167</v>
      </c>
      <c r="AG7" s="29">
        <v>38.805478812865388</v>
      </c>
      <c r="AH7" s="29">
        <v>54.831584727001804</v>
      </c>
      <c r="AI7" s="29">
        <v>2.5501033995641182</v>
      </c>
      <c r="AJ7" s="29">
        <v>27.479763030308668</v>
      </c>
      <c r="AK7" s="29">
        <v>4.634965585980849</v>
      </c>
      <c r="AL7" s="29">
        <v>45038.673764696003</v>
      </c>
      <c r="AM7" s="29">
        <v>10.357432507693716</v>
      </c>
      <c r="AN7" s="29">
        <v>59.856189828993593</v>
      </c>
      <c r="AO7" s="29">
        <v>6.7067428632778103</v>
      </c>
      <c r="AP7" s="29">
        <v>98.208058459040274</v>
      </c>
      <c r="AQ7" s="29">
        <v>205.90412990870507</v>
      </c>
      <c r="AR7" s="29">
        <v>80.024396418932838</v>
      </c>
      <c r="AS7" s="29">
        <v>41.243633545515912</v>
      </c>
      <c r="AT7" s="29">
        <v>42.448899063325868</v>
      </c>
      <c r="AU7" s="29">
        <v>2.132840186522555</v>
      </c>
      <c r="AV7" s="29">
        <v>3.9254727359310827E-2</v>
      </c>
      <c r="AW7" s="29">
        <v>0</v>
      </c>
      <c r="AX7" s="29">
        <v>151.80093845603719</v>
      </c>
      <c r="AY7" s="29">
        <v>35.684001048404632</v>
      </c>
      <c r="AZ7" s="29">
        <v>14.578042638215173</v>
      </c>
      <c r="BA7" s="29">
        <v>0.13084909119770277</v>
      </c>
      <c r="BB7" s="29">
        <v>19.57647792196742</v>
      </c>
      <c r="BC7" s="29">
        <v>55.830399456477608</v>
      </c>
      <c r="BD7" s="29">
        <v>10.917175842261667</v>
      </c>
      <c r="BE7" s="29">
        <v>36.35714692867726</v>
      </c>
      <c r="BF7" s="29">
        <v>4.1697243728334614</v>
      </c>
      <c r="BG7" s="29">
        <v>69.65533288091045</v>
      </c>
      <c r="BH7" s="29">
        <v>846.18944174521516</v>
      </c>
      <c r="BI7" s="29">
        <v>1.7999019433639558</v>
      </c>
      <c r="BJ7" s="29">
        <v>604.35560527241194</v>
      </c>
      <c r="BK7" s="29">
        <v>16.091530459735271</v>
      </c>
      <c r="BL7" s="29">
        <v>742.85209891122497</v>
      </c>
      <c r="BM7" s="29">
        <v>3033.9455379646552</v>
      </c>
      <c r="BN7" s="29">
        <v>72.385717250569172</v>
      </c>
      <c r="BO7" s="29">
        <v>42.014189304791273</v>
      </c>
      <c r="BP7" s="29">
        <v>362.57410843608784</v>
      </c>
      <c r="BQ7" s="29">
        <v>3.7713615840760109</v>
      </c>
      <c r="BR7" s="29">
        <v>14.804847729624525</v>
      </c>
      <c r="BS7" s="29">
        <v>0</v>
      </c>
      <c r="BT7" s="59">
        <f t="shared" si="0"/>
        <v>928897.91213141312</v>
      </c>
      <c r="BU7" s="29">
        <v>106238.38971700915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514</v>
      </c>
      <c r="CE7" s="29">
        <v>0</v>
      </c>
      <c r="CF7" s="29">
        <v>0</v>
      </c>
      <c r="CG7" s="29">
        <v>0</v>
      </c>
      <c r="CH7" s="29">
        <v>5021.6460585888899</v>
      </c>
      <c r="CI7" s="29">
        <v>3990219.0520929885</v>
      </c>
      <c r="CJ7" s="38">
        <f t="shared" si="1"/>
        <v>5030891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191192.90417296803</v>
      </c>
      <c r="D8" s="29">
        <v>5.2171214952305842</v>
      </c>
      <c r="E8" s="29">
        <v>6.3866582370859941</v>
      </c>
      <c r="F8" s="29">
        <v>3182677.2630275809</v>
      </c>
      <c r="G8" s="29">
        <v>30999.898627884755</v>
      </c>
      <c r="H8" s="29">
        <v>33.114993825779841</v>
      </c>
      <c r="I8" s="29">
        <v>42.749967133768614</v>
      </c>
      <c r="J8" s="29">
        <v>14060.684742942878</v>
      </c>
      <c r="K8" s="29">
        <v>8.7351259133912702</v>
      </c>
      <c r="L8" s="29">
        <v>9267080.3541622739</v>
      </c>
      <c r="M8" s="29">
        <v>49249.635817105504</v>
      </c>
      <c r="N8" s="29">
        <v>4373.1998426097725</v>
      </c>
      <c r="O8" s="29">
        <v>19808.013107992687</v>
      </c>
      <c r="P8" s="29">
        <v>649759.05409569119</v>
      </c>
      <c r="Q8" s="29">
        <v>9799.2777840331401</v>
      </c>
      <c r="R8" s="29">
        <v>32884.443475964748</v>
      </c>
      <c r="S8" s="29">
        <v>93.672047057165628</v>
      </c>
      <c r="T8" s="29">
        <v>195.93154445096752</v>
      </c>
      <c r="U8" s="29">
        <v>42404.090300265649</v>
      </c>
      <c r="V8" s="29">
        <v>18.256694311492364</v>
      </c>
      <c r="W8" s="29">
        <v>34.970170713618067</v>
      </c>
      <c r="X8" s="29">
        <v>631.0259836777816</v>
      </c>
      <c r="Y8" s="29">
        <v>800.08151040455755</v>
      </c>
      <c r="Z8" s="29">
        <v>2092025.9364744797</v>
      </c>
      <c r="AA8" s="29">
        <v>9.7467022643281194</v>
      </c>
      <c r="AB8" s="29">
        <v>14750.138231004968</v>
      </c>
      <c r="AC8" s="29">
        <v>875497.38821016473</v>
      </c>
      <c r="AD8" s="29">
        <v>157.76683296558369</v>
      </c>
      <c r="AE8" s="29">
        <v>2747.7110244773471</v>
      </c>
      <c r="AF8" s="29">
        <v>854.75926565915881</v>
      </c>
      <c r="AG8" s="29">
        <v>132.42954814149908</v>
      </c>
      <c r="AH8" s="29">
        <v>80.633459524134153</v>
      </c>
      <c r="AI8" s="29">
        <v>0.63393871740444452</v>
      </c>
      <c r="AJ8" s="29">
        <v>3413.7697869852586</v>
      </c>
      <c r="AK8" s="29">
        <v>29.255128854896036</v>
      </c>
      <c r="AL8" s="29">
        <v>3800.5781964494486</v>
      </c>
      <c r="AM8" s="29">
        <v>83.078049347175693</v>
      </c>
      <c r="AN8" s="29">
        <v>17390.842773090964</v>
      </c>
      <c r="AO8" s="29">
        <v>85.395392178175783</v>
      </c>
      <c r="AP8" s="29">
        <v>637.54946770276013</v>
      </c>
      <c r="AQ8" s="29">
        <v>146.72726920428624</v>
      </c>
      <c r="AR8" s="29">
        <v>47.118698058776339</v>
      </c>
      <c r="AS8" s="29">
        <v>90.360324832281975</v>
      </c>
      <c r="AT8" s="29">
        <v>19.537299152175088</v>
      </c>
      <c r="AU8" s="29">
        <v>42.573078978089171</v>
      </c>
      <c r="AV8" s="29">
        <v>41.480555017041453</v>
      </c>
      <c r="AW8" s="29">
        <v>2.982252936317161</v>
      </c>
      <c r="AX8" s="29">
        <v>540.20024275394371</v>
      </c>
      <c r="AY8" s="29">
        <v>912.00446940151255</v>
      </c>
      <c r="AZ8" s="29">
        <v>328.32960819373534</v>
      </c>
      <c r="BA8" s="29">
        <v>33.530679581496507</v>
      </c>
      <c r="BB8" s="29">
        <v>101.562300553868</v>
      </c>
      <c r="BC8" s="29">
        <v>111.0918490427141</v>
      </c>
      <c r="BD8" s="29">
        <v>360.94671036559072</v>
      </c>
      <c r="BE8" s="29">
        <v>92.201911539986142</v>
      </c>
      <c r="BF8" s="29">
        <v>16.460459374356141</v>
      </c>
      <c r="BG8" s="29">
        <v>293625.40256436128</v>
      </c>
      <c r="BH8" s="29">
        <v>16096.8566980264</v>
      </c>
      <c r="BI8" s="29">
        <v>154.38483794624184</v>
      </c>
      <c r="BJ8" s="29">
        <v>7985.9287119633937</v>
      </c>
      <c r="BK8" s="29">
        <v>34.290091316633394</v>
      </c>
      <c r="BL8" s="29">
        <v>771.17193077449463</v>
      </c>
      <c r="BM8" s="29">
        <v>20228.697103295101</v>
      </c>
      <c r="BN8" s="29">
        <v>14714.259382871343</v>
      </c>
      <c r="BO8" s="29">
        <v>4415.3419932091929</v>
      </c>
      <c r="BP8" s="29">
        <v>503.03374879768694</v>
      </c>
      <c r="BQ8" s="29">
        <v>25.527016316320939</v>
      </c>
      <c r="BR8" s="29">
        <v>84.488628522622236</v>
      </c>
      <c r="BS8" s="29">
        <v>0</v>
      </c>
      <c r="BT8" s="59">
        <f t="shared" si="0"/>
        <v>16869383.063872922</v>
      </c>
      <c r="BU8" s="29">
        <v>214552.83102530107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99009.464295134676</v>
      </c>
      <c r="CE8" s="29">
        <v>0</v>
      </c>
      <c r="CF8" s="29">
        <v>47602.000000000015</v>
      </c>
      <c r="CG8" s="29">
        <v>0</v>
      </c>
      <c r="CH8" s="29">
        <v>-390723.65866688499</v>
      </c>
      <c r="CI8" s="29">
        <v>11692437.43099401</v>
      </c>
      <c r="CJ8" s="38">
        <f t="shared" si="1"/>
        <v>28532261.13152048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9889147.6369222198</v>
      </c>
      <c r="D9" s="29">
        <v>1652.6452840250643</v>
      </c>
      <c r="E9" s="29">
        <v>904763.50629599742</v>
      </c>
      <c r="F9" s="29">
        <v>22363.379106204142</v>
      </c>
      <c r="G9" s="29">
        <v>16132873.349127317</v>
      </c>
      <c r="H9" s="29">
        <v>90783.067876620044</v>
      </c>
      <c r="I9" s="29">
        <v>6488.6199781594269</v>
      </c>
      <c r="J9" s="29">
        <v>30465.756836693592</v>
      </c>
      <c r="K9" s="29">
        <v>1824.6976504739175</v>
      </c>
      <c r="L9" s="29">
        <v>454487.82880358427</v>
      </c>
      <c r="M9" s="29">
        <v>1167820.4701730583</v>
      </c>
      <c r="N9" s="29">
        <v>526531.55991773598</v>
      </c>
      <c r="O9" s="29">
        <v>22941.413083779316</v>
      </c>
      <c r="P9" s="29">
        <v>17525.682519586655</v>
      </c>
      <c r="Q9" s="29">
        <v>716.78729470445285</v>
      </c>
      <c r="R9" s="29">
        <v>11468.27758150193</v>
      </c>
      <c r="S9" s="29">
        <v>14035.582587834242</v>
      </c>
      <c r="T9" s="29">
        <v>5250.0776869701158</v>
      </c>
      <c r="U9" s="29">
        <v>155351.94447625693</v>
      </c>
      <c r="V9" s="29">
        <v>3030.3902783499561</v>
      </c>
      <c r="W9" s="29">
        <v>1355.3280526876886</v>
      </c>
      <c r="X9" s="29">
        <v>106940.20734227537</v>
      </c>
      <c r="Y9" s="29">
        <v>13344.171018918103</v>
      </c>
      <c r="Z9" s="29">
        <v>127093.02551566983</v>
      </c>
      <c r="AA9" s="29">
        <v>1636.4929231186372</v>
      </c>
      <c r="AB9" s="29">
        <v>45440.665951376417</v>
      </c>
      <c r="AC9" s="29">
        <v>31845.107896613939</v>
      </c>
      <c r="AD9" s="29">
        <v>31499.903442013812</v>
      </c>
      <c r="AE9" s="29">
        <v>493110.62928324548</v>
      </c>
      <c r="AF9" s="29">
        <v>144221.37918376742</v>
      </c>
      <c r="AG9" s="29">
        <v>29264.750822483766</v>
      </c>
      <c r="AH9" s="29">
        <v>24890.855779974525</v>
      </c>
      <c r="AI9" s="29">
        <v>700.59817182178847</v>
      </c>
      <c r="AJ9" s="29">
        <v>58181.816220844215</v>
      </c>
      <c r="AK9" s="29">
        <v>5520.8804928497402</v>
      </c>
      <c r="AL9" s="29">
        <v>6544694.1731673814</v>
      </c>
      <c r="AM9" s="29">
        <v>15019.576283557026</v>
      </c>
      <c r="AN9" s="29">
        <v>30942.817637381064</v>
      </c>
      <c r="AO9" s="29">
        <v>14581.230048552192</v>
      </c>
      <c r="AP9" s="29">
        <v>119236.71218875586</v>
      </c>
      <c r="AQ9" s="29">
        <v>69947.722157814846</v>
      </c>
      <c r="AR9" s="29">
        <v>25690.983529467096</v>
      </c>
      <c r="AS9" s="29">
        <v>23218.538251364898</v>
      </c>
      <c r="AT9" s="29">
        <v>12808.839843798522</v>
      </c>
      <c r="AU9" s="29">
        <v>6907.6608348193949</v>
      </c>
      <c r="AV9" s="29">
        <v>1666.9082758184695</v>
      </c>
      <c r="AW9" s="29">
        <v>44.21097703549826</v>
      </c>
      <c r="AX9" s="29">
        <v>116457.43896803512</v>
      </c>
      <c r="AY9" s="29">
        <v>145455.06280484688</v>
      </c>
      <c r="AZ9" s="29">
        <v>55471.539319498901</v>
      </c>
      <c r="BA9" s="29">
        <v>36.381368212120741</v>
      </c>
      <c r="BB9" s="29">
        <v>19855.641390563047</v>
      </c>
      <c r="BC9" s="29">
        <v>29401.62948339045</v>
      </c>
      <c r="BD9" s="29">
        <v>56909.761990811421</v>
      </c>
      <c r="BE9" s="29">
        <v>22329.674916089578</v>
      </c>
      <c r="BF9" s="29">
        <v>3465.228980121507</v>
      </c>
      <c r="BG9" s="29">
        <v>47478.023739499353</v>
      </c>
      <c r="BH9" s="29">
        <v>260537.57049524577</v>
      </c>
      <c r="BI9" s="29">
        <v>2567.064458800859</v>
      </c>
      <c r="BJ9" s="29">
        <v>156116.2634628253</v>
      </c>
      <c r="BK9" s="29">
        <v>8909.5334453050618</v>
      </c>
      <c r="BL9" s="29">
        <v>194442.118909582</v>
      </c>
      <c r="BM9" s="29">
        <v>860367.51931517641</v>
      </c>
      <c r="BN9" s="29">
        <v>101056.93192754364</v>
      </c>
      <c r="BO9" s="29">
        <v>37214.088910936363</v>
      </c>
      <c r="BP9" s="29">
        <v>160140.91529846398</v>
      </c>
      <c r="BQ9" s="29">
        <v>7085.1635636580568</v>
      </c>
      <c r="BR9" s="29">
        <v>16208.830730013</v>
      </c>
      <c r="BS9" s="29">
        <v>0</v>
      </c>
      <c r="BT9" s="59">
        <f t="shared" si="0"/>
        <v>39740834.24225311</v>
      </c>
      <c r="BU9" s="29">
        <v>28950851.172913365</v>
      </c>
      <c r="BV9" s="29">
        <v>0</v>
      </c>
      <c r="BW9" s="29">
        <v>0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25137.345940636711</v>
      </c>
      <c r="CE9" s="29">
        <v>0</v>
      </c>
      <c r="CF9" s="29">
        <v>706089.00000000012</v>
      </c>
      <c r="CG9" s="29">
        <v>0</v>
      </c>
      <c r="CH9" s="29">
        <v>430446.85095273994</v>
      </c>
      <c r="CI9" s="29">
        <v>85320779.596203923</v>
      </c>
      <c r="CJ9" s="38">
        <f t="shared" si="1"/>
        <v>155174138.20826375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10020.011772844757</v>
      </c>
      <c r="D10" s="29">
        <v>977.6174950696693</v>
      </c>
      <c r="E10" s="29">
        <v>2365.875667391153</v>
      </c>
      <c r="F10" s="29">
        <v>5081.8645167503755</v>
      </c>
      <c r="G10" s="29">
        <v>30704.832402448028</v>
      </c>
      <c r="H10" s="29">
        <v>1011340.4314134846</v>
      </c>
      <c r="I10" s="29">
        <v>12224.288583553594</v>
      </c>
      <c r="J10" s="29">
        <v>124405.99794649358</v>
      </c>
      <c r="K10" s="29">
        <v>20176.651544513024</v>
      </c>
      <c r="L10" s="29">
        <v>689.43919853185469</v>
      </c>
      <c r="M10" s="29">
        <v>11223.673937522552</v>
      </c>
      <c r="N10" s="29">
        <v>9137.5620385411876</v>
      </c>
      <c r="O10" s="29">
        <v>57580.334691080599</v>
      </c>
      <c r="P10" s="29">
        <v>72298.914301373108</v>
      </c>
      <c r="Q10" s="29">
        <v>5045.3535824631381</v>
      </c>
      <c r="R10" s="29">
        <v>69223.083251368138</v>
      </c>
      <c r="S10" s="29">
        <v>9775.1888846370548</v>
      </c>
      <c r="T10" s="29">
        <v>8729.6006040360171</v>
      </c>
      <c r="U10" s="29">
        <v>86917.490379802985</v>
      </c>
      <c r="V10" s="29">
        <v>20619.570292909539</v>
      </c>
      <c r="W10" s="29">
        <v>27301.288272029255</v>
      </c>
      <c r="X10" s="29">
        <v>119448.96911556496</v>
      </c>
      <c r="Y10" s="29">
        <v>20362.00629332511</v>
      </c>
      <c r="Z10" s="29">
        <v>8740.4513602627922</v>
      </c>
      <c r="AA10" s="29">
        <v>329.77770099071159</v>
      </c>
      <c r="AB10" s="29">
        <v>54714.674474547006</v>
      </c>
      <c r="AC10" s="29">
        <v>225570.86964497616</v>
      </c>
      <c r="AD10" s="29">
        <v>5771.0961390017837</v>
      </c>
      <c r="AE10" s="29">
        <v>92523.137142797117</v>
      </c>
      <c r="AF10" s="29">
        <v>14369.857680158546</v>
      </c>
      <c r="AG10" s="29">
        <v>12404.055630420007</v>
      </c>
      <c r="AH10" s="29">
        <v>10777.625915371604</v>
      </c>
      <c r="AI10" s="29">
        <v>457.3544707596775</v>
      </c>
      <c r="AJ10" s="29">
        <v>4613.4351382334362</v>
      </c>
      <c r="AK10" s="29">
        <v>9689.7697621689877</v>
      </c>
      <c r="AL10" s="29">
        <v>9613.2196922392068</v>
      </c>
      <c r="AM10" s="29">
        <v>5659.5690345406665</v>
      </c>
      <c r="AN10" s="29">
        <v>32098.979327790534</v>
      </c>
      <c r="AO10" s="29">
        <v>10259.962432877268</v>
      </c>
      <c r="AP10" s="29">
        <v>13780.625422960995</v>
      </c>
      <c r="AQ10" s="29">
        <v>2690.4845601407924</v>
      </c>
      <c r="AR10" s="29">
        <v>885.9738886803151</v>
      </c>
      <c r="AS10" s="29">
        <v>1660.5667447553553</v>
      </c>
      <c r="AT10" s="29">
        <v>427.1688157302458</v>
      </c>
      <c r="AU10" s="29">
        <v>593.3121295867677</v>
      </c>
      <c r="AV10" s="29">
        <v>385.42049184890203</v>
      </c>
      <c r="AW10" s="29">
        <v>90.155316368039323</v>
      </c>
      <c r="AX10" s="29">
        <v>5761.4333290798113</v>
      </c>
      <c r="AY10" s="29">
        <v>10425.107287014291</v>
      </c>
      <c r="AZ10" s="29">
        <v>7053.8784406100094</v>
      </c>
      <c r="BA10" s="29">
        <v>31.858704072503119</v>
      </c>
      <c r="BB10" s="29">
        <v>1518.167841951032</v>
      </c>
      <c r="BC10" s="29">
        <v>3062.2511980726849</v>
      </c>
      <c r="BD10" s="29">
        <v>5543.2427106102268</v>
      </c>
      <c r="BE10" s="29">
        <v>2720.0320858122877</v>
      </c>
      <c r="BF10" s="29">
        <v>452.42990174432077</v>
      </c>
      <c r="BG10" s="29">
        <v>29765.174898646492</v>
      </c>
      <c r="BH10" s="29">
        <v>60996.114004309246</v>
      </c>
      <c r="BI10" s="29">
        <v>4842.8978444684553</v>
      </c>
      <c r="BJ10" s="29">
        <v>10138.826554072088</v>
      </c>
      <c r="BK10" s="29">
        <v>591.53800505404138</v>
      </c>
      <c r="BL10" s="29">
        <v>15905.551100918126</v>
      </c>
      <c r="BM10" s="29">
        <v>57207.716246500764</v>
      </c>
      <c r="BN10" s="29">
        <v>34361.716947363224</v>
      </c>
      <c r="BO10" s="29">
        <v>10344.260899782501</v>
      </c>
      <c r="BP10" s="29">
        <v>11733.809261043796</v>
      </c>
      <c r="BQ10" s="29">
        <v>1107.6251146002792</v>
      </c>
      <c r="BR10" s="29">
        <v>34903.351401429485</v>
      </c>
      <c r="BS10" s="29">
        <v>0</v>
      </c>
      <c r="BT10" s="59">
        <f t="shared" si="0"/>
        <v>2562224.5728800977</v>
      </c>
      <c r="BU10" s="29">
        <v>1599640.1675838563</v>
      </c>
      <c r="BV10" s="29">
        <v>0</v>
      </c>
      <c r="BW10" s="29">
        <v>24852.153320017103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181683.73883894723</v>
      </c>
      <c r="CE10" s="29">
        <v>0</v>
      </c>
      <c r="CF10" s="29">
        <v>65367.000000000015</v>
      </c>
      <c r="CG10" s="29">
        <v>0</v>
      </c>
      <c r="CH10" s="29">
        <v>242033.6202969311</v>
      </c>
      <c r="CI10" s="29">
        <v>6057347.4054643633</v>
      </c>
      <c r="CJ10" s="38">
        <f t="shared" si="1"/>
        <v>10733148.658384211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3437.509468117436</v>
      </c>
      <c r="D11" s="29">
        <v>46.860460891839466</v>
      </c>
      <c r="E11" s="29">
        <v>185.60511809225</v>
      </c>
      <c r="F11" s="29">
        <v>9754.5708832664914</v>
      </c>
      <c r="G11" s="29">
        <v>50649.927080620277</v>
      </c>
      <c r="H11" s="29">
        <v>5602.8440776426614</v>
      </c>
      <c r="I11" s="29">
        <v>491537.36038865079</v>
      </c>
      <c r="J11" s="29">
        <v>16277.26507264475</v>
      </c>
      <c r="K11" s="29">
        <v>2849.6210172157603</v>
      </c>
      <c r="L11" s="29">
        <v>232.22311632240246</v>
      </c>
      <c r="M11" s="29">
        <v>30250.606102429279</v>
      </c>
      <c r="N11" s="29">
        <v>4810.2245868546006</v>
      </c>
      <c r="O11" s="29">
        <v>29036.857941365317</v>
      </c>
      <c r="P11" s="29">
        <v>40607.418868649889</v>
      </c>
      <c r="Q11" s="29">
        <v>17942.312040407902</v>
      </c>
      <c r="R11" s="29">
        <v>80888.656454855562</v>
      </c>
      <c r="S11" s="29">
        <v>30219.920911069967</v>
      </c>
      <c r="T11" s="29">
        <v>14285.67643474081</v>
      </c>
      <c r="U11" s="29">
        <v>114393.48008534638</v>
      </c>
      <c r="V11" s="29">
        <v>10023.923549875451</v>
      </c>
      <c r="W11" s="29">
        <v>24130.500871759734</v>
      </c>
      <c r="X11" s="29">
        <v>426670.55124207505</v>
      </c>
      <c r="Y11" s="29">
        <v>32270.381038571122</v>
      </c>
      <c r="Z11" s="29">
        <v>5406.0840528436156</v>
      </c>
      <c r="AA11" s="29">
        <v>113.96705303696763</v>
      </c>
      <c r="AB11" s="29">
        <v>48227.370284866884</v>
      </c>
      <c r="AC11" s="29">
        <v>5890223.5828729998</v>
      </c>
      <c r="AD11" s="29">
        <v>8994.2426953660906</v>
      </c>
      <c r="AE11" s="29">
        <v>195718.11504217173</v>
      </c>
      <c r="AF11" s="29">
        <v>17029.776648179613</v>
      </c>
      <c r="AG11" s="29">
        <v>14831.000751686239</v>
      </c>
      <c r="AH11" s="29">
        <v>582.50981742073441</v>
      </c>
      <c r="AI11" s="29">
        <v>151.64821931720203</v>
      </c>
      <c r="AJ11" s="29">
        <v>21079.40087754968</v>
      </c>
      <c r="AK11" s="29">
        <v>1438.9543299216771</v>
      </c>
      <c r="AL11" s="29">
        <v>2989.3996895184582</v>
      </c>
      <c r="AM11" s="29">
        <v>979.8085852111526</v>
      </c>
      <c r="AN11" s="29">
        <v>8973.7601819305983</v>
      </c>
      <c r="AO11" s="29">
        <v>3856.053903256447</v>
      </c>
      <c r="AP11" s="29">
        <v>5803.8194673505113</v>
      </c>
      <c r="AQ11" s="29">
        <v>1211.6172238047893</v>
      </c>
      <c r="AR11" s="29">
        <v>371.28122369584361</v>
      </c>
      <c r="AS11" s="29">
        <v>738.18623597628482</v>
      </c>
      <c r="AT11" s="29">
        <v>231.39142399742121</v>
      </c>
      <c r="AU11" s="29">
        <v>276.85037613099848</v>
      </c>
      <c r="AV11" s="29">
        <v>1397.4830661680076</v>
      </c>
      <c r="AW11" s="29">
        <v>548.06823191929357</v>
      </c>
      <c r="AX11" s="29">
        <v>8323.1291253092004</v>
      </c>
      <c r="AY11" s="29">
        <v>5930.6178213226813</v>
      </c>
      <c r="AZ11" s="29">
        <v>2295.6227655745065</v>
      </c>
      <c r="BA11" s="29">
        <v>7.5359589809128282</v>
      </c>
      <c r="BB11" s="29">
        <v>2094.6489046822762</v>
      </c>
      <c r="BC11" s="29">
        <v>985.95299794217249</v>
      </c>
      <c r="BD11" s="29">
        <v>3679.3251613319599</v>
      </c>
      <c r="BE11" s="29">
        <v>2597.3898715457408</v>
      </c>
      <c r="BF11" s="29">
        <v>170.71231991123125</v>
      </c>
      <c r="BG11" s="29">
        <v>55165.729085247855</v>
      </c>
      <c r="BH11" s="29">
        <v>5280.4548743162459</v>
      </c>
      <c r="BI11" s="29">
        <v>472.59241649055599</v>
      </c>
      <c r="BJ11" s="29">
        <v>2303.9410966307551</v>
      </c>
      <c r="BK11" s="29">
        <v>266.66665660918369</v>
      </c>
      <c r="BL11" s="29">
        <v>1317.0902680000138</v>
      </c>
      <c r="BM11" s="29">
        <v>1819.3693655318057</v>
      </c>
      <c r="BN11" s="29">
        <v>47895.903307273489</v>
      </c>
      <c r="BO11" s="29">
        <v>21895.616376572885</v>
      </c>
      <c r="BP11" s="29">
        <v>3606.5725531060502</v>
      </c>
      <c r="BQ11" s="29">
        <v>9557.1835395456928</v>
      </c>
      <c r="BR11" s="29">
        <v>3251.138861903411</v>
      </c>
      <c r="BS11" s="29">
        <v>0</v>
      </c>
      <c r="BT11" s="59">
        <f t="shared" si="0"/>
        <v>7846195.8623936148</v>
      </c>
      <c r="BU11" s="29">
        <v>229359.44016699557</v>
      </c>
      <c r="BV11" s="29">
        <v>0</v>
      </c>
      <c r="BW11" s="29">
        <v>29.150782143404033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408521.51253048837</v>
      </c>
      <c r="CE11" s="29">
        <v>0</v>
      </c>
      <c r="CF11" s="29">
        <v>33856.000000000007</v>
      </c>
      <c r="CG11" s="29">
        <v>0</v>
      </c>
      <c r="CH11" s="29">
        <v>68681.81925629919</v>
      </c>
      <c r="CI11" s="29">
        <v>3212658.8825026192</v>
      </c>
      <c r="CJ11" s="38">
        <f t="shared" si="1"/>
        <v>11799302.667632163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6474.9985312177796</v>
      </c>
      <c r="D12" s="29">
        <v>39.373853014377438</v>
      </c>
      <c r="E12" s="29">
        <v>76.463415517364297</v>
      </c>
      <c r="F12" s="29">
        <v>11191.748175579241</v>
      </c>
      <c r="G12" s="29">
        <v>827052.6987414388</v>
      </c>
      <c r="H12" s="29">
        <v>6620.8567279104864</v>
      </c>
      <c r="I12" s="29">
        <v>14441.958225187132</v>
      </c>
      <c r="J12" s="29">
        <v>151430.82009351303</v>
      </c>
      <c r="K12" s="29">
        <v>243675.17064346734</v>
      </c>
      <c r="L12" s="29">
        <v>152.09788688059427</v>
      </c>
      <c r="M12" s="29">
        <v>183516.91603915763</v>
      </c>
      <c r="N12" s="29">
        <v>88129.848039406337</v>
      </c>
      <c r="O12" s="29">
        <v>100259.60541249313</v>
      </c>
      <c r="P12" s="29">
        <v>30130.057235580578</v>
      </c>
      <c r="Q12" s="29">
        <v>4900.8584254717243</v>
      </c>
      <c r="R12" s="29">
        <v>49221.326721096011</v>
      </c>
      <c r="S12" s="29">
        <v>28538.774316879462</v>
      </c>
      <c r="T12" s="29">
        <v>18770.657363249124</v>
      </c>
      <c r="U12" s="29">
        <v>50162.412710221324</v>
      </c>
      <c r="V12" s="29">
        <v>4488.9402765883269</v>
      </c>
      <c r="W12" s="29">
        <v>710.00869687054217</v>
      </c>
      <c r="X12" s="29">
        <v>80486.915802652846</v>
      </c>
      <c r="Y12" s="29">
        <v>7803.1372334852413</v>
      </c>
      <c r="Z12" s="29">
        <v>2158.7918144522032</v>
      </c>
      <c r="AA12" s="29">
        <v>76.805924964670879</v>
      </c>
      <c r="AB12" s="29">
        <v>45665.119628736953</v>
      </c>
      <c r="AC12" s="29">
        <v>2456.6493141649053</v>
      </c>
      <c r="AD12" s="29">
        <v>169916.68932069343</v>
      </c>
      <c r="AE12" s="29">
        <v>1381751.5978923948</v>
      </c>
      <c r="AF12" s="29">
        <v>172756.74261548539</v>
      </c>
      <c r="AG12" s="29">
        <v>24667.282783851933</v>
      </c>
      <c r="AH12" s="29">
        <v>555.9654076625468</v>
      </c>
      <c r="AI12" s="29">
        <v>391.27131418606962</v>
      </c>
      <c r="AJ12" s="29">
        <v>1998.3245531431728</v>
      </c>
      <c r="AK12" s="29">
        <v>16245.323718581843</v>
      </c>
      <c r="AL12" s="29">
        <v>8723.1081039076435</v>
      </c>
      <c r="AM12" s="29">
        <v>14698.106529943732</v>
      </c>
      <c r="AN12" s="29">
        <v>1813.4329824812057</v>
      </c>
      <c r="AO12" s="29">
        <v>30231.746420895463</v>
      </c>
      <c r="AP12" s="29">
        <v>7013.1109508465242</v>
      </c>
      <c r="AQ12" s="29">
        <v>11538.982672073418</v>
      </c>
      <c r="AR12" s="29">
        <v>2278.3909097645264</v>
      </c>
      <c r="AS12" s="29">
        <v>3238.4383044256037</v>
      </c>
      <c r="AT12" s="29">
        <v>454.41970204044748</v>
      </c>
      <c r="AU12" s="29">
        <v>285.74997793310854</v>
      </c>
      <c r="AV12" s="29">
        <v>106.01689230184554</v>
      </c>
      <c r="AW12" s="29">
        <v>25.353043132128715</v>
      </c>
      <c r="AX12" s="29">
        <v>8225.8888743284697</v>
      </c>
      <c r="AY12" s="29">
        <v>5099.7398349792911</v>
      </c>
      <c r="AZ12" s="29">
        <v>2548.9902354178289</v>
      </c>
      <c r="BA12" s="29">
        <v>10.108455808807255</v>
      </c>
      <c r="BB12" s="29">
        <v>14981.775284752868</v>
      </c>
      <c r="BC12" s="29">
        <v>3502.4126298637489</v>
      </c>
      <c r="BD12" s="29">
        <v>2688.9181215675408</v>
      </c>
      <c r="BE12" s="29">
        <v>2376.5044886802661</v>
      </c>
      <c r="BF12" s="29">
        <v>712.21959920897132</v>
      </c>
      <c r="BG12" s="29">
        <v>64739.245325658077</v>
      </c>
      <c r="BH12" s="29">
        <v>21842.00953293137</v>
      </c>
      <c r="BI12" s="29">
        <v>888.36115847088649</v>
      </c>
      <c r="BJ12" s="29">
        <v>15310.738185160702</v>
      </c>
      <c r="BK12" s="29">
        <v>333.78727012372457</v>
      </c>
      <c r="BL12" s="29">
        <v>10738.300600405968</v>
      </c>
      <c r="BM12" s="29">
        <v>28606.954919853426</v>
      </c>
      <c r="BN12" s="29">
        <v>5583.4438055018063</v>
      </c>
      <c r="BO12" s="29">
        <v>3652.9880099701932</v>
      </c>
      <c r="BP12" s="29">
        <v>4600.5477073649872</v>
      </c>
      <c r="BQ12" s="29">
        <v>3395.9227672130673</v>
      </c>
      <c r="BR12" s="29">
        <v>1002.6444907566722</v>
      </c>
      <c r="BS12" s="29">
        <v>0</v>
      </c>
      <c r="BT12" s="59">
        <f t="shared" si="0"/>
        <v>4008164.5666429601</v>
      </c>
      <c r="BU12" s="29">
        <v>122633.95985111708</v>
      </c>
      <c r="BV12" s="29">
        <v>0</v>
      </c>
      <c r="BW12" s="29">
        <v>6016.1397605984166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2845.7839095954218</v>
      </c>
      <c r="CE12" s="29">
        <v>0</v>
      </c>
      <c r="CF12" s="29">
        <v>30763.000000000007</v>
      </c>
      <c r="CG12" s="29">
        <v>0</v>
      </c>
      <c r="CH12" s="29">
        <v>102264.49163489307</v>
      </c>
      <c r="CI12" s="29">
        <v>4098211.8196706991</v>
      </c>
      <c r="CJ12" s="38">
        <f t="shared" si="1"/>
        <v>8370899.7614698634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5778.3024835141414</v>
      </c>
      <c r="D13" s="29">
        <v>83.953744751210436</v>
      </c>
      <c r="E13" s="29">
        <v>537.18119558571925</v>
      </c>
      <c r="F13" s="29">
        <v>4202.1582850460982</v>
      </c>
      <c r="G13" s="29">
        <v>22460.907237311785</v>
      </c>
      <c r="H13" s="29">
        <v>3534.7203749766704</v>
      </c>
      <c r="I13" s="29">
        <v>1428.932923330146</v>
      </c>
      <c r="J13" s="29">
        <v>76767.605021048454</v>
      </c>
      <c r="K13" s="29">
        <v>812290.99041343434</v>
      </c>
      <c r="L13" s="29">
        <v>598.79998043301919</v>
      </c>
      <c r="M13" s="29">
        <v>7924.2836303420754</v>
      </c>
      <c r="N13" s="29">
        <v>13478.371483403833</v>
      </c>
      <c r="O13" s="29">
        <v>21373.916167114206</v>
      </c>
      <c r="P13" s="29">
        <v>4401.0279782266771</v>
      </c>
      <c r="Q13" s="29">
        <v>1525.6923768996187</v>
      </c>
      <c r="R13" s="29">
        <v>6055.1101971998833</v>
      </c>
      <c r="S13" s="29">
        <v>35720.046857718931</v>
      </c>
      <c r="T13" s="29">
        <v>5336.2446289411328</v>
      </c>
      <c r="U13" s="29">
        <v>26930.359507743975</v>
      </c>
      <c r="V13" s="29">
        <v>593.56012797671508</v>
      </c>
      <c r="W13" s="29">
        <v>1202.6476220258614</v>
      </c>
      <c r="X13" s="29">
        <v>17387.840595004163</v>
      </c>
      <c r="Y13" s="29">
        <v>6899.1098161788177</v>
      </c>
      <c r="Z13" s="29">
        <v>3758.6106112117127</v>
      </c>
      <c r="AA13" s="29">
        <v>287.12726390844381</v>
      </c>
      <c r="AB13" s="29">
        <v>14456.98633712069</v>
      </c>
      <c r="AC13" s="29">
        <v>58507.279882853865</v>
      </c>
      <c r="AD13" s="29">
        <v>22372.184411181661</v>
      </c>
      <c r="AE13" s="29">
        <v>272973.81241582328</v>
      </c>
      <c r="AF13" s="29">
        <v>63329.444584148529</v>
      </c>
      <c r="AG13" s="29">
        <v>8346.5064063646132</v>
      </c>
      <c r="AH13" s="29">
        <v>1242.3505667680743</v>
      </c>
      <c r="AI13" s="29">
        <v>3484.9865467993527</v>
      </c>
      <c r="AJ13" s="29">
        <v>4443.1753898676643</v>
      </c>
      <c r="AK13" s="29">
        <v>10883.735866769344</v>
      </c>
      <c r="AL13" s="29">
        <v>5771.901086986938</v>
      </c>
      <c r="AM13" s="29">
        <v>2756319.4237849656</v>
      </c>
      <c r="AN13" s="29">
        <v>37046.398625579401</v>
      </c>
      <c r="AO13" s="29">
        <v>28139.410847042269</v>
      </c>
      <c r="AP13" s="29">
        <v>182526.44188360916</v>
      </c>
      <c r="AQ13" s="29">
        <v>59218.453135214266</v>
      </c>
      <c r="AR13" s="29">
        <v>6490.2040744706173</v>
      </c>
      <c r="AS13" s="29">
        <v>33744.140050359361</v>
      </c>
      <c r="AT13" s="29">
        <v>85880.717872971989</v>
      </c>
      <c r="AU13" s="29">
        <v>558.91945230876286</v>
      </c>
      <c r="AV13" s="29">
        <v>209.53244480850128</v>
      </c>
      <c r="AW13" s="29">
        <v>49.036697968212309</v>
      </c>
      <c r="AX13" s="29">
        <v>109597.27702646487</v>
      </c>
      <c r="AY13" s="29">
        <v>43025.521124512961</v>
      </c>
      <c r="AZ13" s="29">
        <v>7191.5810918443794</v>
      </c>
      <c r="BA13" s="29">
        <v>100.94347163337601</v>
      </c>
      <c r="BB13" s="29">
        <v>362140.17337740731</v>
      </c>
      <c r="BC13" s="29">
        <v>51154.459333961975</v>
      </c>
      <c r="BD13" s="29">
        <v>8461.5850795845017</v>
      </c>
      <c r="BE13" s="29">
        <v>45087.436213926667</v>
      </c>
      <c r="BF13" s="29">
        <v>1956.635978915006</v>
      </c>
      <c r="BG13" s="29">
        <v>89790.246110645967</v>
      </c>
      <c r="BH13" s="29">
        <v>197336.95880130469</v>
      </c>
      <c r="BI13" s="29">
        <v>8779.3180390640591</v>
      </c>
      <c r="BJ13" s="29">
        <v>46223.923170512775</v>
      </c>
      <c r="BK13" s="29">
        <v>3308.5815271911392</v>
      </c>
      <c r="BL13" s="29">
        <v>10840.47215253544</v>
      </c>
      <c r="BM13" s="29">
        <v>10233.3642867989</v>
      </c>
      <c r="BN13" s="29">
        <v>59917.23541600749</v>
      </c>
      <c r="BO13" s="29">
        <v>26205.197025085043</v>
      </c>
      <c r="BP13" s="29">
        <v>51557.618481226957</v>
      </c>
      <c r="BQ13" s="29">
        <v>2302.4847170991497</v>
      </c>
      <c r="BR13" s="29">
        <v>4375.2624352258508</v>
      </c>
      <c r="BS13" s="29">
        <v>0</v>
      </c>
      <c r="BT13" s="59">
        <f t="shared" si="0"/>
        <v>5876138.8177482579</v>
      </c>
      <c r="BU13" s="29">
        <v>77210.483275911974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32957.588521859041</v>
      </c>
      <c r="CE13" s="29">
        <v>0</v>
      </c>
      <c r="CF13" s="29">
        <v>70878.56392392375</v>
      </c>
      <c r="CG13" s="29">
        <v>0</v>
      </c>
      <c r="CH13" s="29">
        <v>-71325.708492537553</v>
      </c>
      <c r="CI13" s="29">
        <v>1561879.4944413139</v>
      </c>
      <c r="CJ13" s="38">
        <f t="shared" si="1"/>
        <v>7547739.2394187273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299112.96799901582</v>
      </c>
      <c r="D14" s="29">
        <v>48029.031654537452</v>
      </c>
      <c r="E14" s="29">
        <v>9342.1657703465517</v>
      </c>
      <c r="F14" s="29">
        <v>14738.57698537213</v>
      </c>
      <c r="G14" s="29">
        <v>183829.31885323714</v>
      </c>
      <c r="H14" s="29">
        <v>7586.8656281532949</v>
      </c>
      <c r="I14" s="29">
        <v>19966.260971593816</v>
      </c>
      <c r="J14" s="29">
        <v>6513.2955835373969</v>
      </c>
      <c r="K14" s="29">
        <v>5576.0051032376505</v>
      </c>
      <c r="L14" s="29">
        <v>731245.95456120116</v>
      </c>
      <c r="M14" s="29">
        <v>11700.47157710976</v>
      </c>
      <c r="N14" s="29">
        <v>4150.730401105614</v>
      </c>
      <c r="O14" s="29">
        <v>14949.803418182346</v>
      </c>
      <c r="P14" s="29">
        <v>105100.472517449</v>
      </c>
      <c r="Q14" s="29">
        <v>6939.4680190137678</v>
      </c>
      <c r="R14" s="29">
        <v>100590.77744227592</v>
      </c>
      <c r="S14" s="29">
        <v>7057.1449043848224</v>
      </c>
      <c r="T14" s="29">
        <v>10126.574015362372</v>
      </c>
      <c r="U14" s="29">
        <v>86151.265519028515</v>
      </c>
      <c r="V14" s="29">
        <v>6566.4601189490268</v>
      </c>
      <c r="W14" s="29">
        <v>3187.5119572323847</v>
      </c>
      <c r="X14" s="29">
        <v>25511.441110120628</v>
      </c>
      <c r="Y14" s="29">
        <v>65836.161838481523</v>
      </c>
      <c r="Z14" s="29">
        <v>174820.29681574384</v>
      </c>
      <c r="AA14" s="29">
        <v>9747.6549111433287</v>
      </c>
      <c r="AB14" s="29">
        <v>172487.38275824953</v>
      </c>
      <c r="AC14" s="29">
        <v>1501952.0206000307</v>
      </c>
      <c r="AD14" s="29">
        <v>381525.30275160912</v>
      </c>
      <c r="AE14" s="29">
        <v>574569.06110804237</v>
      </c>
      <c r="AF14" s="29">
        <v>143394.01171808626</v>
      </c>
      <c r="AG14" s="29">
        <v>2112922.9760213289</v>
      </c>
      <c r="AH14" s="29">
        <v>174726.57887071793</v>
      </c>
      <c r="AI14" s="29">
        <v>2629.4677576316362</v>
      </c>
      <c r="AJ14" s="29">
        <v>201689.99637998341</v>
      </c>
      <c r="AK14" s="29">
        <v>112933.74644857454</v>
      </c>
      <c r="AL14" s="29">
        <v>57571.347579653462</v>
      </c>
      <c r="AM14" s="29">
        <v>6039.4516865925707</v>
      </c>
      <c r="AN14" s="29">
        <v>11606.290294719</v>
      </c>
      <c r="AO14" s="29">
        <v>21447.249928193556</v>
      </c>
      <c r="AP14" s="29">
        <v>26783.095402858999</v>
      </c>
      <c r="AQ14" s="29">
        <v>39786.775111969444</v>
      </c>
      <c r="AR14" s="29">
        <v>4583.0352797564356</v>
      </c>
      <c r="AS14" s="29">
        <v>3211.5191295374111</v>
      </c>
      <c r="AT14" s="29">
        <v>21826.41490818535</v>
      </c>
      <c r="AU14" s="29">
        <v>67073.636241093714</v>
      </c>
      <c r="AV14" s="29">
        <v>37563.470761385317</v>
      </c>
      <c r="AW14" s="29">
        <v>11219.434564063322</v>
      </c>
      <c r="AX14" s="29">
        <v>61430.673369054639</v>
      </c>
      <c r="AY14" s="29">
        <v>50764.282724184239</v>
      </c>
      <c r="AZ14" s="29">
        <v>1666.9785622416834</v>
      </c>
      <c r="BA14" s="29">
        <v>3815.8541838973078</v>
      </c>
      <c r="BB14" s="29">
        <v>9895.319421387816</v>
      </c>
      <c r="BC14" s="29">
        <v>20036.824103321946</v>
      </c>
      <c r="BD14" s="29">
        <v>40718.847629541226</v>
      </c>
      <c r="BE14" s="29">
        <v>9031.6834412503067</v>
      </c>
      <c r="BF14" s="29">
        <v>2444.8576395930691</v>
      </c>
      <c r="BG14" s="29">
        <v>269572.8827531822</v>
      </c>
      <c r="BH14" s="29">
        <v>360866.38021960622</v>
      </c>
      <c r="BI14" s="29">
        <v>2735.6032292042319</v>
      </c>
      <c r="BJ14" s="29">
        <v>64738.155447379962</v>
      </c>
      <c r="BK14" s="29">
        <v>6309.181043932771</v>
      </c>
      <c r="BL14" s="29">
        <v>28716.024122075567</v>
      </c>
      <c r="BM14" s="29">
        <v>32321.622150104511</v>
      </c>
      <c r="BN14" s="29">
        <v>19831.250873361507</v>
      </c>
      <c r="BO14" s="29">
        <v>19524.112334694917</v>
      </c>
      <c r="BP14" s="29">
        <v>17440.059605424223</v>
      </c>
      <c r="BQ14" s="29">
        <v>24944.580519567604</v>
      </c>
      <c r="BR14" s="29">
        <v>29373.899931742599</v>
      </c>
      <c r="BS14" s="29">
        <v>0</v>
      </c>
      <c r="BT14" s="59">
        <f t="shared" si="0"/>
        <v>8722098.0162828267</v>
      </c>
      <c r="BU14" s="29">
        <v>7197776.2257480826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6070.0000000000009</v>
      </c>
      <c r="CG14" s="29">
        <v>0</v>
      </c>
      <c r="CH14" s="29">
        <v>-770076.59949820582</v>
      </c>
      <c r="CI14" s="29">
        <v>16250528.357252585</v>
      </c>
      <c r="CJ14" s="38">
        <f t="shared" si="1"/>
        <v>31406395.999785289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537508.2612382815</v>
      </c>
      <c r="D15" s="29">
        <v>199.80234917865448</v>
      </c>
      <c r="E15" s="29">
        <v>1665.8745664444093</v>
      </c>
      <c r="F15" s="29">
        <v>147200.43096009234</v>
      </c>
      <c r="G15" s="29">
        <v>940246.20883049234</v>
      </c>
      <c r="H15" s="29">
        <v>63664.223504120251</v>
      </c>
      <c r="I15" s="29">
        <v>62869.087514425846</v>
      </c>
      <c r="J15" s="29">
        <v>61492.312390813808</v>
      </c>
      <c r="K15" s="29">
        <v>9182.8810148587945</v>
      </c>
      <c r="L15" s="29">
        <v>270079.21681130392</v>
      </c>
      <c r="M15" s="29">
        <v>3831042.2897803308</v>
      </c>
      <c r="N15" s="29">
        <v>752874.91853634734</v>
      </c>
      <c r="O15" s="29">
        <v>265086.41927256773</v>
      </c>
      <c r="P15" s="29">
        <v>259169.50781078794</v>
      </c>
      <c r="Q15" s="29">
        <v>73748.531710019422</v>
      </c>
      <c r="R15" s="29">
        <v>192348.76224334296</v>
      </c>
      <c r="S15" s="29">
        <v>106610.32081416171</v>
      </c>
      <c r="T15" s="29">
        <v>65609.623209437545</v>
      </c>
      <c r="U15" s="29">
        <v>344529.31367325387</v>
      </c>
      <c r="V15" s="29">
        <v>25688.192912399645</v>
      </c>
      <c r="W15" s="29">
        <v>25326.221912630815</v>
      </c>
      <c r="X15" s="29">
        <v>112315.06913281503</v>
      </c>
      <c r="Y15" s="29">
        <v>70208.433576661773</v>
      </c>
      <c r="Z15" s="29">
        <v>31211.182299412412</v>
      </c>
      <c r="AA15" s="29">
        <v>479.22922334927733</v>
      </c>
      <c r="AB15" s="29">
        <v>37721.919246970494</v>
      </c>
      <c r="AC15" s="29">
        <v>511188.26425134606</v>
      </c>
      <c r="AD15" s="29">
        <v>67447.88317667965</v>
      </c>
      <c r="AE15" s="29">
        <v>223920.07952821971</v>
      </c>
      <c r="AF15" s="29">
        <v>43597.071473128788</v>
      </c>
      <c r="AG15" s="29">
        <v>62655.257070401844</v>
      </c>
      <c r="AH15" s="29">
        <v>3632.1613515324916</v>
      </c>
      <c r="AI15" s="29">
        <v>271.40592626661544</v>
      </c>
      <c r="AJ15" s="29">
        <v>25827.36961708092</v>
      </c>
      <c r="AK15" s="29">
        <v>1368.7707962179918</v>
      </c>
      <c r="AL15" s="29">
        <v>69561.138709049119</v>
      </c>
      <c r="AM15" s="29">
        <v>5105.5128582216148</v>
      </c>
      <c r="AN15" s="29">
        <v>33737.522384677264</v>
      </c>
      <c r="AO15" s="29">
        <v>4356.3993920663206</v>
      </c>
      <c r="AP15" s="29">
        <v>25720.61747318913</v>
      </c>
      <c r="AQ15" s="29">
        <v>6442.7710578105061</v>
      </c>
      <c r="AR15" s="29">
        <v>1915.0240545132033</v>
      </c>
      <c r="AS15" s="29">
        <v>3555.1407024959349</v>
      </c>
      <c r="AT15" s="29">
        <v>849.77672299757205</v>
      </c>
      <c r="AU15" s="29">
        <v>2599.2056469966192</v>
      </c>
      <c r="AV15" s="29">
        <v>2192.7059093886178</v>
      </c>
      <c r="AW15" s="29">
        <v>18.316249818235242</v>
      </c>
      <c r="AX15" s="29">
        <v>17385.733575316885</v>
      </c>
      <c r="AY15" s="29">
        <v>30548.890490495854</v>
      </c>
      <c r="AZ15" s="29">
        <v>187123.97646598049</v>
      </c>
      <c r="BA15" s="29">
        <v>73.854012393344846</v>
      </c>
      <c r="BB15" s="29">
        <v>3617.5605105103568</v>
      </c>
      <c r="BC15" s="29">
        <v>43286.108741138683</v>
      </c>
      <c r="BD15" s="29">
        <v>13452.907423284021</v>
      </c>
      <c r="BE15" s="29">
        <v>8247.9135202966718</v>
      </c>
      <c r="BF15" s="29">
        <v>734.54524008150474</v>
      </c>
      <c r="BG15" s="29">
        <v>280897.59754925163</v>
      </c>
      <c r="BH15" s="29">
        <v>69374.81097126237</v>
      </c>
      <c r="BI15" s="29">
        <v>2519.479541218815</v>
      </c>
      <c r="BJ15" s="29">
        <v>83477.160182651525</v>
      </c>
      <c r="BK15" s="29">
        <v>1292.2014253744937</v>
      </c>
      <c r="BL15" s="29">
        <v>460274.65967510443</v>
      </c>
      <c r="BM15" s="29">
        <v>53153.898115707292</v>
      </c>
      <c r="BN15" s="29">
        <v>24670.361958938425</v>
      </c>
      <c r="BO15" s="29">
        <v>12107.776742315651</v>
      </c>
      <c r="BP15" s="29">
        <v>18887.840686433599</v>
      </c>
      <c r="BQ15" s="29">
        <v>2157.1719910242473</v>
      </c>
      <c r="BR15" s="29">
        <v>133186.89072754103</v>
      </c>
      <c r="BS15" s="29">
        <v>0</v>
      </c>
      <c r="BT15" s="59">
        <f t="shared" si="0"/>
        <v>10830511.968432914</v>
      </c>
      <c r="BU15" s="29">
        <v>1262861.6134926176</v>
      </c>
      <c r="BV15" s="29">
        <v>0</v>
      </c>
      <c r="BW15" s="29">
        <v>116839.97539213901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164341.69293902852</v>
      </c>
      <c r="CE15" s="29">
        <v>0</v>
      </c>
      <c r="CF15" s="29">
        <v>2886690</v>
      </c>
      <c r="CG15" s="29">
        <v>0</v>
      </c>
      <c r="CH15" s="29">
        <v>365676.08437106223</v>
      </c>
      <c r="CI15" s="29">
        <v>31631971.707460046</v>
      </c>
      <c r="CJ15" s="38">
        <f t="shared" si="1"/>
        <v>47258893.042087808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218049.83530648841</v>
      </c>
      <c r="D16" s="29">
        <v>1.6409091502270825</v>
      </c>
      <c r="E16" s="29">
        <v>341.37567763862648</v>
      </c>
      <c r="F16" s="29">
        <v>2397.6497107117616</v>
      </c>
      <c r="G16" s="29">
        <v>523705.41206773353</v>
      </c>
      <c r="H16" s="29">
        <v>999.23735185914722</v>
      </c>
      <c r="I16" s="29">
        <v>94.344714992776375</v>
      </c>
      <c r="J16" s="29">
        <v>820.0293794433054</v>
      </c>
      <c r="K16" s="29">
        <v>23.297637528686998</v>
      </c>
      <c r="L16" s="29">
        <v>232.82429702961772</v>
      </c>
      <c r="M16" s="29">
        <v>137134.15920368157</v>
      </c>
      <c r="N16" s="29">
        <v>1256808.1715877808</v>
      </c>
      <c r="O16" s="29">
        <v>3907.9502987796131</v>
      </c>
      <c r="P16" s="29">
        <v>720.38936632949549</v>
      </c>
      <c r="Q16" s="29">
        <v>3.8137629561224204</v>
      </c>
      <c r="R16" s="29">
        <v>271.1803468460011</v>
      </c>
      <c r="S16" s="29">
        <v>5251.4888855325989</v>
      </c>
      <c r="T16" s="29">
        <v>134.68715396381617</v>
      </c>
      <c r="U16" s="29">
        <v>400.38006754890034</v>
      </c>
      <c r="V16" s="29">
        <v>13.541744158367672</v>
      </c>
      <c r="W16" s="29">
        <v>9.2426993470318166</v>
      </c>
      <c r="X16" s="29">
        <v>8223.4187851532606</v>
      </c>
      <c r="Y16" s="29">
        <v>168.60290093999023</v>
      </c>
      <c r="Z16" s="29">
        <v>16.158732310761106</v>
      </c>
      <c r="AA16" s="29">
        <v>0.72565221674476343</v>
      </c>
      <c r="AB16" s="29">
        <v>362.76827154047169</v>
      </c>
      <c r="AC16" s="29">
        <v>4.901041345704539</v>
      </c>
      <c r="AD16" s="29">
        <v>20.079759449392391</v>
      </c>
      <c r="AE16" s="29">
        <v>24801.741829262555</v>
      </c>
      <c r="AF16" s="29">
        <v>67.025071511639595</v>
      </c>
      <c r="AG16" s="29">
        <v>20.91870173206711</v>
      </c>
      <c r="AH16" s="29">
        <v>24.328611295637501</v>
      </c>
      <c r="AI16" s="29">
        <v>0.98048844368734978</v>
      </c>
      <c r="AJ16" s="29">
        <v>68.034292078655795</v>
      </c>
      <c r="AK16" s="29">
        <v>3.1646052078495206</v>
      </c>
      <c r="AL16" s="29">
        <v>19453.008683300355</v>
      </c>
      <c r="AM16" s="29">
        <v>10.619641564797146</v>
      </c>
      <c r="AN16" s="29">
        <v>75.770614440376477</v>
      </c>
      <c r="AO16" s="29">
        <v>6.8408276571726701</v>
      </c>
      <c r="AP16" s="29">
        <v>67.985693923001094</v>
      </c>
      <c r="AQ16" s="29">
        <v>83.655921755160094</v>
      </c>
      <c r="AR16" s="29">
        <v>32.018114803016438</v>
      </c>
      <c r="AS16" s="29">
        <v>19.769248412829118</v>
      </c>
      <c r="AT16" s="29">
        <v>16.715781774810083</v>
      </c>
      <c r="AU16" s="29">
        <v>2.8981671374864839</v>
      </c>
      <c r="AV16" s="29">
        <v>0.55891896212904424</v>
      </c>
      <c r="AW16" s="29">
        <v>1.4502502665562508E-2</v>
      </c>
      <c r="AX16" s="29">
        <v>69.696689051473939</v>
      </c>
      <c r="AY16" s="29">
        <v>242.47370618553884</v>
      </c>
      <c r="AZ16" s="29">
        <v>32817.319587142119</v>
      </c>
      <c r="BA16" s="29">
        <v>91.415118272534258</v>
      </c>
      <c r="BB16" s="29">
        <v>12.284565272265681</v>
      </c>
      <c r="BC16" s="29">
        <v>10812.426246566618</v>
      </c>
      <c r="BD16" s="29">
        <v>21.930686321965169</v>
      </c>
      <c r="BE16" s="29">
        <v>24.10241371409036</v>
      </c>
      <c r="BF16" s="29">
        <v>2.361294892390029</v>
      </c>
      <c r="BG16" s="29">
        <v>1541.2013818213891</v>
      </c>
      <c r="BH16" s="29">
        <v>2670.7663931383604</v>
      </c>
      <c r="BI16" s="29">
        <v>516.02336407940186</v>
      </c>
      <c r="BJ16" s="29">
        <v>5893.0907119545554</v>
      </c>
      <c r="BK16" s="29">
        <v>7.6652557890385715</v>
      </c>
      <c r="BL16" s="29">
        <v>308057.42240327533</v>
      </c>
      <c r="BM16" s="29">
        <v>5358.8601786066893</v>
      </c>
      <c r="BN16" s="29">
        <v>42.50020711981152</v>
      </c>
      <c r="BO16" s="29">
        <v>29.067285053494075</v>
      </c>
      <c r="BP16" s="29">
        <v>159.38293902010386</v>
      </c>
      <c r="BQ16" s="29">
        <v>14.405211126448719</v>
      </c>
      <c r="BR16" s="29">
        <v>232.32701956859344</v>
      </c>
      <c r="BS16" s="29">
        <v>0</v>
      </c>
      <c r="BT16" s="59">
        <f t="shared" si="0"/>
        <v>2573490.0796861956</v>
      </c>
      <c r="BU16" s="29">
        <v>408952.78155692347</v>
      </c>
      <c r="BV16" s="29">
        <v>0</v>
      </c>
      <c r="BW16" s="29">
        <v>52220.402722965424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64055.441796843814</v>
      </c>
      <c r="CE16" s="29">
        <v>0</v>
      </c>
      <c r="CF16" s="29">
        <v>9360552.0000000019</v>
      </c>
      <c r="CG16" s="29">
        <v>0</v>
      </c>
      <c r="CH16" s="29">
        <v>2097559.1768337004</v>
      </c>
      <c r="CI16" s="29">
        <v>112565172.49608436</v>
      </c>
      <c r="CJ16" s="38">
        <f t="shared" si="1"/>
        <v>127122002.37868099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62495.749761203486</v>
      </c>
      <c r="D17" s="29">
        <v>689.94884432843696</v>
      </c>
      <c r="E17" s="29">
        <v>7309.0121015831755</v>
      </c>
      <c r="F17" s="29">
        <v>41948.699106433807</v>
      </c>
      <c r="G17" s="29">
        <v>863381.97967860836</v>
      </c>
      <c r="H17" s="29">
        <v>63700.503413936247</v>
      </c>
      <c r="I17" s="29">
        <v>41469.474811000713</v>
      </c>
      <c r="J17" s="29">
        <v>65896.590657622117</v>
      </c>
      <c r="K17" s="29">
        <v>43297.387900909322</v>
      </c>
      <c r="L17" s="29">
        <v>5691.3315194797415</v>
      </c>
      <c r="M17" s="29">
        <v>293277.65837105335</v>
      </c>
      <c r="N17" s="29">
        <v>231440.83042798642</v>
      </c>
      <c r="O17" s="29">
        <v>667952.75836603681</v>
      </c>
      <c r="P17" s="29">
        <v>87816.163473044435</v>
      </c>
      <c r="Q17" s="29">
        <v>50958.38284665026</v>
      </c>
      <c r="R17" s="29">
        <v>212172.42053982386</v>
      </c>
      <c r="S17" s="29">
        <v>217539.33001294051</v>
      </c>
      <c r="T17" s="29">
        <v>117521.46400710048</v>
      </c>
      <c r="U17" s="29">
        <v>704589.84173493122</v>
      </c>
      <c r="V17" s="29">
        <v>28085.2938565474</v>
      </c>
      <c r="W17" s="29">
        <v>55624.274287041262</v>
      </c>
      <c r="X17" s="29">
        <v>341921.19149239996</v>
      </c>
      <c r="Y17" s="29">
        <v>119342.67713529129</v>
      </c>
      <c r="Z17" s="29">
        <v>29509.078361162858</v>
      </c>
      <c r="AA17" s="29">
        <v>1880.5675224500476</v>
      </c>
      <c r="AB17" s="29">
        <v>37594.675440453022</v>
      </c>
      <c r="AC17" s="29">
        <v>2071955.5010457253</v>
      </c>
      <c r="AD17" s="29">
        <v>287600.49730199855</v>
      </c>
      <c r="AE17" s="29">
        <v>1359370.740680611</v>
      </c>
      <c r="AF17" s="29">
        <v>238156.75066966529</v>
      </c>
      <c r="AG17" s="29">
        <v>67717.821810363952</v>
      </c>
      <c r="AH17" s="29">
        <v>4349.5798780733458</v>
      </c>
      <c r="AI17" s="29">
        <v>6363.4086469831745</v>
      </c>
      <c r="AJ17" s="29">
        <v>32659.130681757422</v>
      </c>
      <c r="AK17" s="29">
        <v>8411.9187567956178</v>
      </c>
      <c r="AL17" s="29">
        <v>36675.523300256566</v>
      </c>
      <c r="AM17" s="29">
        <v>14475.713337204428</v>
      </c>
      <c r="AN17" s="29">
        <v>35070.341423826329</v>
      </c>
      <c r="AO17" s="29">
        <v>23101.103136167967</v>
      </c>
      <c r="AP17" s="29">
        <v>58259.27554911581</v>
      </c>
      <c r="AQ17" s="29">
        <v>9812.3642512792685</v>
      </c>
      <c r="AR17" s="29">
        <v>3303.1405204463431</v>
      </c>
      <c r="AS17" s="29">
        <v>10554.677166765847</v>
      </c>
      <c r="AT17" s="29">
        <v>1821.7158496054299</v>
      </c>
      <c r="AU17" s="29">
        <v>1418.0286626454458</v>
      </c>
      <c r="AV17" s="29">
        <v>9027.1757588900291</v>
      </c>
      <c r="AW17" s="29">
        <v>6126.6694812603964</v>
      </c>
      <c r="AX17" s="29">
        <v>43953.598538359882</v>
      </c>
      <c r="AY17" s="29">
        <v>35735.35576588886</v>
      </c>
      <c r="AZ17" s="29">
        <v>33914.218249626443</v>
      </c>
      <c r="BA17" s="29">
        <v>313.33746144032625</v>
      </c>
      <c r="BB17" s="29">
        <v>4155.3011271390251</v>
      </c>
      <c r="BC17" s="29">
        <v>15237.999677695003</v>
      </c>
      <c r="BD17" s="29">
        <v>12476.678421568547</v>
      </c>
      <c r="BE17" s="29">
        <v>3046.4031033632841</v>
      </c>
      <c r="BF17" s="29">
        <v>4197.8798477035234</v>
      </c>
      <c r="BG17" s="29">
        <v>67282.406434868884</v>
      </c>
      <c r="BH17" s="29">
        <v>177597.96410293691</v>
      </c>
      <c r="BI17" s="29">
        <v>15123.601341072863</v>
      </c>
      <c r="BJ17" s="29">
        <v>92412.152428835965</v>
      </c>
      <c r="BK17" s="29">
        <v>3120.4827964077876</v>
      </c>
      <c r="BL17" s="29">
        <v>97481.632273228708</v>
      </c>
      <c r="BM17" s="29">
        <v>110072.10972966003</v>
      </c>
      <c r="BN17" s="29">
        <v>55999.530025128181</v>
      </c>
      <c r="BO17" s="29">
        <v>36283.729876366073</v>
      </c>
      <c r="BP17" s="29">
        <v>38157.62017726629</v>
      </c>
      <c r="BQ17" s="29">
        <v>13971.267835504261</v>
      </c>
      <c r="BR17" s="29">
        <v>5963.5118969194446</v>
      </c>
      <c r="BS17" s="29">
        <v>0</v>
      </c>
      <c r="BT17" s="59">
        <f t="shared" si="0"/>
        <v>9545835.1446904391</v>
      </c>
      <c r="BU17" s="29">
        <v>457279.94823559676</v>
      </c>
      <c r="BV17" s="29">
        <v>0</v>
      </c>
      <c r="BW17" s="29">
        <v>91686.282834634316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221862.76765592513</v>
      </c>
      <c r="CE17" s="29">
        <v>0</v>
      </c>
      <c r="CF17" s="29">
        <v>235179.00000000009</v>
      </c>
      <c r="CG17" s="29">
        <v>0</v>
      </c>
      <c r="CH17" s="29">
        <v>50302.539304293619</v>
      </c>
      <c r="CI17" s="29">
        <v>10712571.273686303</v>
      </c>
      <c r="CJ17" s="38">
        <f t="shared" si="1"/>
        <v>21314716.956407193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29127.228284788456</v>
      </c>
      <c r="D18" s="29">
        <v>207.78221806921596</v>
      </c>
      <c r="E18" s="29">
        <v>2008.1436060930657</v>
      </c>
      <c r="F18" s="29">
        <v>148108.25740285206</v>
      </c>
      <c r="G18" s="29">
        <v>108016.8753276253</v>
      </c>
      <c r="H18" s="29">
        <v>7137.1277901154344</v>
      </c>
      <c r="I18" s="29">
        <v>139397.18209555006</v>
      </c>
      <c r="J18" s="29">
        <v>4221.7818500743742</v>
      </c>
      <c r="K18" s="29">
        <v>1119.446724463611</v>
      </c>
      <c r="L18" s="29">
        <v>11410.033077487915</v>
      </c>
      <c r="M18" s="29">
        <v>92821.403991065425</v>
      </c>
      <c r="N18" s="29">
        <v>69426.699418761156</v>
      </c>
      <c r="O18" s="29">
        <v>58999.589010242453</v>
      </c>
      <c r="P18" s="29">
        <v>1832096.7993914278</v>
      </c>
      <c r="Q18" s="29">
        <v>39537.839300953725</v>
      </c>
      <c r="R18" s="29">
        <v>121387.14895557422</v>
      </c>
      <c r="S18" s="29">
        <v>30481.491353672889</v>
      </c>
      <c r="T18" s="29">
        <v>36121.076519246082</v>
      </c>
      <c r="U18" s="29">
        <v>270170.83301941305</v>
      </c>
      <c r="V18" s="29">
        <v>9211.5244801503468</v>
      </c>
      <c r="W18" s="29">
        <v>28053.343685812444</v>
      </c>
      <c r="X18" s="29">
        <v>33457.533058217596</v>
      </c>
      <c r="Y18" s="29">
        <v>146308.03674131239</v>
      </c>
      <c r="Z18" s="29">
        <v>29898.86569765443</v>
      </c>
      <c r="AA18" s="29">
        <v>918.70772742118061</v>
      </c>
      <c r="AB18" s="29">
        <v>40539.866589369929</v>
      </c>
      <c r="AC18" s="29">
        <v>15118852.464808799</v>
      </c>
      <c r="AD18" s="29">
        <v>9285.7012577850401</v>
      </c>
      <c r="AE18" s="29">
        <v>119505.05890234259</v>
      </c>
      <c r="AF18" s="29">
        <v>31675.326128905275</v>
      </c>
      <c r="AG18" s="29">
        <v>15379.568697561977</v>
      </c>
      <c r="AH18" s="29">
        <v>3006.2081792987665</v>
      </c>
      <c r="AI18" s="29">
        <v>1011.0810373367308</v>
      </c>
      <c r="AJ18" s="29">
        <v>11060.144515444079</v>
      </c>
      <c r="AK18" s="29">
        <v>1987.2934047493427</v>
      </c>
      <c r="AL18" s="29">
        <v>21097.31524826707</v>
      </c>
      <c r="AM18" s="29">
        <v>6332.047378599389</v>
      </c>
      <c r="AN18" s="29">
        <v>2640.5352293007672</v>
      </c>
      <c r="AO18" s="29">
        <v>7953.3459817465273</v>
      </c>
      <c r="AP18" s="29">
        <v>34210.509225350346</v>
      </c>
      <c r="AQ18" s="29">
        <v>6281.5532993839433</v>
      </c>
      <c r="AR18" s="29">
        <v>2089.989967581877</v>
      </c>
      <c r="AS18" s="29">
        <v>3880.6435497792809</v>
      </c>
      <c r="AT18" s="29">
        <v>1064.4104124908774</v>
      </c>
      <c r="AU18" s="29">
        <v>1202.8286210828542</v>
      </c>
      <c r="AV18" s="29">
        <v>310.51215419257358</v>
      </c>
      <c r="AW18" s="29">
        <v>9.3893369724534388</v>
      </c>
      <c r="AX18" s="29">
        <v>18246.462261864879</v>
      </c>
      <c r="AY18" s="29">
        <v>28963.768765705987</v>
      </c>
      <c r="AZ18" s="29">
        <v>11842.872478758223</v>
      </c>
      <c r="BA18" s="29">
        <v>92.576521575831151</v>
      </c>
      <c r="BB18" s="29">
        <v>3207.7776409081421</v>
      </c>
      <c r="BC18" s="29">
        <v>4112.9050005734061</v>
      </c>
      <c r="BD18" s="29">
        <v>10351.960770274067</v>
      </c>
      <c r="BE18" s="29">
        <v>2577.7027719102061</v>
      </c>
      <c r="BF18" s="29">
        <v>1175.4340975558498</v>
      </c>
      <c r="BG18" s="29">
        <v>26666.918327188712</v>
      </c>
      <c r="BH18" s="29">
        <v>41389.988319413962</v>
      </c>
      <c r="BI18" s="29">
        <v>654.01772898527213</v>
      </c>
      <c r="BJ18" s="29">
        <v>9036.8145852971284</v>
      </c>
      <c r="BK18" s="29">
        <v>1344.863989423362</v>
      </c>
      <c r="BL18" s="29">
        <v>22317.353537613435</v>
      </c>
      <c r="BM18" s="29">
        <v>23573.599750773537</v>
      </c>
      <c r="BN18" s="29">
        <v>5405.8222904552586</v>
      </c>
      <c r="BO18" s="29">
        <v>4799.801358520418</v>
      </c>
      <c r="BP18" s="29">
        <v>17550.088149997879</v>
      </c>
      <c r="BQ18" s="29">
        <v>1301.4740744942801</v>
      </c>
      <c r="BR18" s="29">
        <v>3366.7407645088683</v>
      </c>
      <c r="BS18" s="29">
        <v>0</v>
      </c>
      <c r="BT18" s="59">
        <f t="shared" si="0"/>
        <v>18926999.487840172</v>
      </c>
      <c r="BU18" s="29">
        <v>1355701.1139328135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37435.539927692043</v>
      </c>
      <c r="CE18" s="29">
        <v>0</v>
      </c>
      <c r="CF18" s="29">
        <v>43810.000000000007</v>
      </c>
      <c r="CG18" s="29">
        <v>0</v>
      </c>
      <c r="CH18" s="29">
        <v>66082.361485745525</v>
      </c>
      <c r="CI18" s="29">
        <v>4658996.7839833461</v>
      </c>
      <c r="CJ18" s="38">
        <f t="shared" si="1"/>
        <v>25089025.287169769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8172.1303042030286</v>
      </c>
      <c r="D19" s="29">
        <v>38.419515025997107</v>
      </c>
      <c r="E19" s="29">
        <v>392.16581916170816</v>
      </c>
      <c r="F19" s="29">
        <v>3864.4168924836381</v>
      </c>
      <c r="G19" s="29">
        <v>36894.377493865599</v>
      </c>
      <c r="H19" s="29">
        <v>8862.26720357876</v>
      </c>
      <c r="I19" s="29">
        <v>21683.12846951947</v>
      </c>
      <c r="J19" s="29">
        <v>4476.7750508618938</v>
      </c>
      <c r="K19" s="29">
        <v>946.57444879373168</v>
      </c>
      <c r="L19" s="29">
        <v>815.8751581229144</v>
      </c>
      <c r="M19" s="29">
        <v>8474.4242232374963</v>
      </c>
      <c r="N19" s="29">
        <v>17516.51680929165</v>
      </c>
      <c r="O19" s="29">
        <v>73339.265189320955</v>
      </c>
      <c r="P19" s="29">
        <v>53995.165451095418</v>
      </c>
      <c r="Q19" s="29">
        <v>287757.19622679823</v>
      </c>
      <c r="R19" s="29">
        <v>1196854.7323951344</v>
      </c>
      <c r="S19" s="29">
        <v>167206.46388371097</v>
      </c>
      <c r="T19" s="29">
        <v>96441.298481537378</v>
      </c>
      <c r="U19" s="29">
        <v>1113824.1950050909</v>
      </c>
      <c r="V19" s="29">
        <v>235511.38344439401</v>
      </c>
      <c r="W19" s="29">
        <v>126067.24798027221</v>
      </c>
      <c r="X19" s="29">
        <v>64803.954874586518</v>
      </c>
      <c r="Y19" s="29">
        <v>239902.49125258549</v>
      </c>
      <c r="Z19" s="29">
        <v>5525.6813411482108</v>
      </c>
      <c r="AA19" s="29">
        <v>200.66075621174684</v>
      </c>
      <c r="AB19" s="29">
        <v>134203.65674455598</v>
      </c>
      <c r="AC19" s="29">
        <v>521106.07777926093</v>
      </c>
      <c r="AD19" s="29">
        <v>105404.15953607688</v>
      </c>
      <c r="AE19" s="29">
        <v>160289.9030669496</v>
      </c>
      <c r="AF19" s="29">
        <v>16786.437509340656</v>
      </c>
      <c r="AG19" s="29">
        <v>42616.201960837076</v>
      </c>
      <c r="AH19" s="29">
        <v>552.64755796273732</v>
      </c>
      <c r="AI19" s="29">
        <v>918.41939362055223</v>
      </c>
      <c r="AJ19" s="29">
        <v>3328.0984573997684</v>
      </c>
      <c r="AK19" s="29">
        <v>625.06246640713096</v>
      </c>
      <c r="AL19" s="29">
        <v>2877.9321414014685</v>
      </c>
      <c r="AM19" s="29">
        <v>1268.188177104357</v>
      </c>
      <c r="AN19" s="29">
        <v>702.46054873972798</v>
      </c>
      <c r="AO19" s="29">
        <v>2241.239816347027</v>
      </c>
      <c r="AP19" s="29">
        <v>6385.2849452623632</v>
      </c>
      <c r="AQ19" s="29">
        <v>1286.6832041682605</v>
      </c>
      <c r="AR19" s="29">
        <v>387.28442500009822</v>
      </c>
      <c r="AS19" s="29">
        <v>928.73432716723141</v>
      </c>
      <c r="AT19" s="29">
        <v>198.77161708017729</v>
      </c>
      <c r="AU19" s="29">
        <v>217.58156722770474</v>
      </c>
      <c r="AV19" s="29">
        <v>68.076709321513491</v>
      </c>
      <c r="AW19" s="29">
        <v>10.374206482429024</v>
      </c>
      <c r="AX19" s="29">
        <v>3403.4971328383244</v>
      </c>
      <c r="AY19" s="29">
        <v>5323.032782582959</v>
      </c>
      <c r="AZ19" s="29">
        <v>2070.8176492733392</v>
      </c>
      <c r="BA19" s="29">
        <v>17.885388568124256</v>
      </c>
      <c r="BB19" s="29">
        <v>1667.5935776414199</v>
      </c>
      <c r="BC19" s="29">
        <v>748.31235800847924</v>
      </c>
      <c r="BD19" s="29">
        <v>11435.066968367373</v>
      </c>
      <c r="BE19" s="29">
        <v>469.15556217731421</v>
      </c>
      <c r="BF19" s="29">
        <v>223.76627768902668</v>
      </c>
      <c r="BG19" s="29">
        <v>1624.8659605700473</v>
      </c>
      <c r="BH19" s="29">
        <v>20971.75153068974</v>
      </c>
      <c r="BI19" s="29">
        <v>224.23077614765839</v>
      </c>
      <c r="BJ19" s="29">
        <v>5397.5954038815153</v>
      </c>
      <c r="BK19" s="29">
        <v>247.84576133164876</v>
      </c>
      <c r="BL19" s="29">
        <v>2848.7244624820678</v>
      </c>
      <c r="BM19" s="29">
        <v>2121.5340517846475</v>
      </c>
      <c r="BN19" s="29">
        <v>1941.8363574704399</v>
      </c>
      <c r="BO19" s="29">
        <v>1588.7628306601641</v>
      </c>
      <c r="BP19" s="29">
        <v>3480.6951331853475</v>
      </c>
      <c r="BQ19" s="29">
        <v>2117.930889764586</v>
      </c>
      <c r="BR19" s="29">
        <v>629.80135250157559</v>
      </c>
      <c r="BS19" s="29">
        <v>0</v>
      </c>
      <c r="BT19" s="59">
        <f t="shared" si="0"/>
        <v>4844524.7860353626</v>
      </c>
      <c r="BU19" s="29">
        <v>39864.768106262913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2180.5795949981307</v>
      </c>
      <c r="CD19" s="29">
        <v>39229.816045514686</v>
      </c>
      <c r="CE19" s="29">
        <v>0</v>
      </c>
      <c r="CF19" s="29">
        <v>47368.000000000015</v>
      </c>
      <c r="CG19" s="29">
        <v>0</v>
      </c>
      <c r="CH19" s="29">
        <v>215890.64353148773</v>
      </c>
      <c r="CI19" s="29">
        <v>5778516.0354934186</v>
      </c>
      <c r="CJ19" s="38">
        <f t="shared" si="1"/>
        <v>10967574.628807044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750702.34092094284</v>
      </c>
      <c r="D20" s="29">
        <v>15744.081811361848</v>
      </c>
      <c r="E20" s="29">
        <v>112002.69808991178</v>
      </c>
      <c r="F20" s="29">
        <v>332514.63846316951</v>
      </c>
      <c r="G20" s="29">
        <v>1011578.1999183131</v>
      </c>
      <c r="H20" s="29">
        <v>67809.663720641023</v>
      </c>
      <c r="I20" s="29">
        <v>235069.88017106772</v>
      </c>
      <c r="J20" s="29">
        <v>26724.763257336403</v>
      </c>
      <c r="K20" s="29">
        <v>15947.589654695672</v>
      </c>
      <c r="L20" s="29">
        <v>19705.306004103517</v>
      </c>
      <c r="M20" s="29">
        <v>283080.14368107053</v>
      </c>
      <c r="N20" s="29">
        <v>313761.41521282063</v>
      </c>
      <c r="O20" s="29">
        <v>248332.51729152247</v>
      </c>
      <c r="P20" s="29">
        <v>356617.31079982402</v>
      </c>
      <c r="Q20" s="29">
        <v>300704.48748778272</v>
      </c>
      <c r="R20" s="29">
        <v>5057494.0677321823</v>
      </c>
      <c r="S20" s="29">
        <v>480450.95734396868</v>
      </c>
      <c r="T20" s="29">
        <v>349408.91471360158</v>
      </c>
      <c r="U20" s="29">
        <v>6470279.4235821711</v>
      </c>
      <c r="V20" s="29">
        <v>143932.88382766611</v>
      </c>
      <c r="W20" s="29">
        <v>358747.85657018219</v>
      </c>
      <c r="X20" s="29">
        <v>414991.24961632409</v>
      </c>
      <c r="Y20" s="29">
        <v>1064973.3574316502</v>
      </c>
      <c r="Z20" s="29">
        <v>158016.60688393319</v>
      </c>
      <c r="AA20" s="29">
        <v>43657.5211628256</v>
      </c>
      <c r="AB20" s="29">
        <v>219719.70653832788</v>
      </c>
      <c r="AC20" s="29">
        <v>12187171.017417243</v>
      </c>
      <c r="AD20" s="29">
        <v>160686.41475805049</v>
      </c>
      <c r="AE20" s="29">
        <v>714011.22058346006</v>
      </c>
      <c r="AF20" s="29">
        <v>147893.47392941397</v>
      </c>
      <c r="AG20" s="29">
        <v>166257.6062413677</v>
      </c>
      <c r="AH20" s="29">
        <v>23713.419232166678</v>
      </c>
      <c r="AI20" s="29">
        <v>8263.240175176421</v>
      </c>
      <c r="AJ20" s="29">
        <v>85303.788595307211</v>
      </c>
      <c r="AK20" s="29">
        <v>19308.311136396675</v>
      </c>
      <c r="AL20" s="29">
        <v>100559.59819717909</v>
      </c>
      <c r="AM20" s="29">
        <v>53944.332416582605</v>
      </c>
      <c r="AN20" s="29">
        <v>17735.977674234851</v>
      </c>
      <c r="AO20" s="29">
        <v>78677.469381361254</v>
      </c>
      <c r="AP20" s="29">
        <v>239066.11844465684</v>
      </c>
      <c r="AQ20" s="29">
        <v>40585.387816946873</v>
      </c>
      <c r="AR20" s="29">
        <v>12317.671507006084</v>
      </c>
      <c r="AS20" s="29">
        <v>27153.491689547966</v>
      </c>
      <c r="AT20" s="29">
        <v>7519.037072646257</v>
      </c>
      <c r="AU20" s="29">
        <v>3668.244444210573</v>
      </c>
      <c r="AV20" s="29">
        <v>1279.8724014183797</v>
      </c>
      <c r="AW20" s="29">
        <v>381.48924592435668</v>
      </c>
      <c r="AX20" s="29">
        <v>75598.789544048836</v>
      </c>
      <c r="AY20" s="29">
        <v>101380.92751381517</v>
      </c>
      <c r="AZ20" s="29">
        <v>46235.257407130586</v>
      </c>
      <c r="BA20" s="29">
        <v>1121.8893971953048</v>
      </c>
      <c r="BB20" s="29">
        <v>10737.054977644151</v>
      </c>
      <c r="BC20" s="29">
        <v>19088.278158915557</v>
      </c>
      <c r="BD20" s="29">
        <v>30443.854347284163</v>
      </c>
      <c r="BE20" s="29">
        <v>5743.341166396096</v>
      </c>
      <c r="BF20" s="29">
        <v>9836.8460911357288</v>
      </c>
      <c r="BG20" s="29">
        <v>293567.90298091329</v>
      </c>
      <c r="BH20" s="29">
        <v>623984.66160461563</v>
      </c>
      <c r="BI20" s="29">
        <v>6380.8667118935864</v>
      </c>
      <c r="BJ20" s="29">
        <v>93599.647008701868</v>
      </c>
      <c r="BK20" s="29">
        <v>6817.1418108126827</v>
      </c>
      <c r="BL20" s="29">
        <v>73343.669568004407</v>
      </c>
      <c r="BM20" s="29">
        <v>78108.268927559096</v>
      </c>
      <c r="BN20" s="29">
        <v>35438.506114074786</v>
      </c>
      <c r="BO20" s="29">
        <v>44625.969576086733</v>
      </c>
      <c r="BP20" s="29">
        <v>74836.532426962556</v>
      </c>
      <c r="BQ20" s="29">
        <v>32922.267661722384</v>
      </c>
      <c r="BR20" s="29">
        <v>17530.702799245271</v>
      </c>
      <c r="BS20" s="29">
        <v>0</v>
      </c>
      <c r="BT20" s="59">
        <f t="shared" si="0"/>
        <v>34628807.140041843</v>
      </c>
      <c r="BU20" s="29">
        <v>346012.63654581114</v>
      </c>
      <c r="BV20" s="29">
        <v>0</v>
      </c>
      <c r="BW20" s="29">
        <v>69.065516510484969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9.540119785105972</v>
      </c>
      <c r="CD20" s="29">
        <v>822050.12209713773</v>
      </c>
      <c r="CE20" s="29">
        <v>0</v>
      </c>
      <c r="CF20" s="29">
        <v>149643.20279851533</v>
      </c>
      <c r="CG20" s="29">
        <v>0</v>
      </c>
      <c r="CH20" s="29">
        <v>238682.5861622674</v>
      </c>
      <c r="CI20" s="29">
        <v>14353340.893022189</v>
      </c>
      <c r="CJ20" s="38">
        <f t="shared" si="1"/>
        <v>50538615.186304055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99918.199977173863</v>
      </c>
      <c r="D21" s="29">
        <v>442.89052253111606</v>
      </c>
      <c r="E21" s="29">
        <v>7978.2260231510299</v>
      </c>
      <c r="F21" s="29">
        <v>50454.983156901624</v>
      </c>
      <c r="G21" s="29">
        <v>145043.47345943068</v>
      </c>
      <c r="H21" s="29">
        <v>7503.6948519808511</v>
      </c>
      <c r="I21" s="29">
        <v>12162.313090213964</v>
      </c>
      <c r="J21" s="29">
        <v>13387.704345257025</v>
      </c>
      <c r="K21" s="29">
        <v>8927.7412415756116</v>
      </c>
      <c r="L21" s="29">
        <v>6738.2319731936268</v>
      </c>
      <c r="M21" s="29">
        <v>85106.68742290455</v>
      </c>
      <c r="N21" s="29">
        <v>155515.51149648736</v>
      </c>
      <c r="O21" s="29">
        <v>28038.997709065065</v>
      </c>
      <c r="P21" s="29">
        <v>39852.052613065498</v>
      </c>
      <c r="Q21" s="29">
        <v>27423.863007189771</v>
      </c>
      <c r="R21" s="29">
        <v>174025.14265934218</v>
      </c>
      <c r="S21" s="29">
        <v>1892613.1847531013</v>
      </c>
      <c r="T21" s="29">
        <v>206521.6937920037</v>
      </c>
      <c r="U21" s="29">
        <v>1533916.3327021564</v>
      </c>
      <c r="V21" s="29">
        <v>10118.180932315405</v>
      </c>
      <c r="W21" s="29">
        <v>111741.35301011906</v>
      </c>
      <c r="X21" s="29">
        <v>235563.16499273057</v>
      </c>
      <c r="Y21" s="29">
        <v>229284.1715684566</v>
      </c>
      <c r="Z21" s="29">
        <v>52047.786374035735</v>
      </c>
      <c r="AA21" s="29">
        <v>3068.589372300426</v>
      </c>
      <c r="AB21" s="29">
        <v>86076.053841900866</v>
      </c>
      <c r="AC21" s="29">
        <v>1810347.500013741</v>
      </c>
      <c r="AD21" s="29">
        <v>87338.085240271452</v>
      </c>
      <c r="AE21" s="29">
        <v>146344.32418531395</v>
      </c>
      <c r="AF21" s="29">
        <v>148806.18917289225</v>
      </c>
      <c r="AG21" s="29">
        <v>57411.902883595394</v>
      </c>
      <c r="AH21" s="29">
        <v>58856.142790710379</v>
      </c>
      <c r="AI21" s="29">
        <v>10389.249997744286</v>
      </c>
      <c r="AJ21" s="29">
        <v>61823.028085800368</v>
      </c>
      <c r="AK21" s="29">
        <v>54600.772215921446</v>
      </c>
      <c r="AL21" s="29">
        <v>39500.13314913489</v>
      </c>
      <c r="AM21" s="29">
        <v>27826.888250518758</v>
      </c>
      <c r="AN21" s="29">
        <v>16339.22183553891</v>
      </c>
      <c r="AO21" s="29">
        <v>145046.42613644365</v>
      </c>
      <c r="AP21" s="29">
        <v>200362.23721746408</v>
      </c>
      <c r="AQ21" s="29">
        <v>14343.311189324857</v>
      </c>
      <c r="AR21" s="29">
        <v>4896.6080472714821</v>
      </c>
      <c r="AS21" s="29">
        <v>12772.80960811048</v>
      </c>
      <c r="AT21" s="29">
        <v>2871.0343983076009</v>
      </c>
      <c r="AU21" s="29">
        <v>1516.9595796779888</v>
      </c>
      <c r="AV21" s="29">
        <v>519.3167402887392</v>
      </c>
      <c r="AW21" s="29">
        <v>95.226329994567621</v>
      </c>
      <c r="AX21" s="29">
        <v>34324.566551583957</v>
      </c>
      <c r="AY21" s="29">
        <v>139738.26635705295</v>
      </c>
      <c r="AZ21" s="29">
        <v>96214.916346700978</v>
      </c>
      <c r="BA21" s="29">
        <v>485.28171541926395</v>
      </c>
      <c r="BB21" s="29">
        <v>5249.3606387903383</v>
      </c>
      <c r="BC21" s="29">
        <v>24443.92367685739</v>
      </c>
      <c r="BD21" s="29">
        <v>40544.908867956692</v>
      </c>
      <c r="BE21" s="29">
        <v>3278.3548513399819</v>
      </c>
      <c r="BF21" s="29">
        <v>3706.5089331190793</v>
      </c>
      <c r="BG21" s="29">
        <v>36448.34843342255</v>
      </c>
      <c r="BH21" s="29">
        <v>144651.16545180776</v>
      </c>
      <c r="BI21" s="29">
        <v>4054.785946623299</v>
      </c>
      <c r="BJ21" s="29">
        <v>69837.646704952072</v>
      </c>
      <c r="BK21" s="29">
        <v>2817.4426224793151</v>
      </c>
      <c r="BL21" s="29">
        <v>157416.02737387695</v>
      </c>
      <c r="BM21" s="29">
        <v>25069.607552742971</v>
      </c>
      <c r="BN21" s="29">
        <v>19258.014357168086</v>
      </c>
      <c r="BO21" s="29">
        <v>16270.902977985221</v>
      </c>
      <c r="BP21" s="29">
        <v>32220.136448878358</v>
      </c>
      <c r="BQ21" s="29">
        <v>84325.325133924824</v>
      </c>
      <c r="BR21" s="29">
        <v>10159.225038975592</v>
      </c>
      <c r="BS21" s="29">
        <v>0</v>
      </c>
      <c r="BT21" s="59">
        <f t="shared" si="0"/>
        <v>9075992.3079383057</v>
      </c>
      <c r="BU21" s="29">
        <v>782970.39618028933</v>
      </c>
      <c r="BV21" s="29">
        <v>0</v>
      </c>
      <c r="BW21" s="29">
        <v>274731.46690343984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1658.0393664511948</v>
      </c>
      <c r="CD21" s="29">
        <v>2601238.8147000847</v>
      </c>
      <c r="CE21" s="29">
        <v>0</v>
      </c>
      <c r="CF21" s="29">
        <v>3983602.9568906329</v>
      </c>
      <c r="CG21" s="29">
        <v>0</v>
      </c>
      <c r="CH21" s="29">
        <v>455221.17734079657</v>
      </c>
      <c r="CI21" s="29">
        <v>20409550.941551842</v>
      </c>
      <c r="CJ21" s="38">
        <f t="shared" si="1"/>
        <v>37584966.100871846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55800.100967332852</v>
      </c>
      <c r="D22" s="29">
        <v>197.28139916219627</v>
      </c>
      <c r="E22" s="29">
        <v>4751.2211075496834</v>
      </c>
      <c r="F22" s="29">
        <v>27939.273836790901</v>
      </c>
      <c r="G22" s="29">
        <v>78192.358724486869</v>
      </c>
      <c r="H22" s="29">
        <v>7226.7997530417488</v>
      </c>
      <c r="I22" s="29">
        <v>8886.1417660725529</v>
      </c>
      <c r="J22" s="29">
        <v>4184.6530720501851</v>
      </c>
      <c r="K22" s="29">
        <v>4694.2988233873139</v>
      </c>
      <c r="L22" s="29">
        <v>3827.8597176781263</v>
      </c>
      <c r="M22" s="29">
        <v>27054.800070881829</v>
      </c>
      <c r="N22" s="29">
        <v>45808.897027441097</v>
      </c>
      <c r="O22" s="29">
        <v>25388.503564771177</v>
      </c>
      <c r="P22" s="29">
        <v>27346.989141346799</v>
      </c>
      <c r="Q22" s="29">
        <v>30919.267818929555</v>
      </c>
      <c r="R22" s="29">
        <v>185411.8597636637</v>
      </c>
      <c r="S22" s="29">
        <v>465633.26263900602</v>
      </c>
      <c r="T22" s="29">
        <v>853632.94718151132</v>
      </c>
      <c r="U22" s="29">
        <v>2661227.0981956627</v>
      </c>
      <c r="V22" s="29">
        <v>22904.85869996596</v>
      </c>
      <c r="W22" s="29">
        <v>56917.683492313452</v>
      </c>
      <c r="X22" s="29">
        <v>200997.89168015029</v>
      </c>
      <c r="Y22" s="29">
        <v>198213.40234009596</v>
      </c>
      <c r="Z22" s="29">
        <v>48576.350048256703</v>
      </c>
      <c r="AA22" s="29">
        <v>1723.4879317041955</v>
      </c>
      <c r="AB22" s="29">
        <v>94542.333096536284</v>
      </c>
      <c r="AC22" s="29">
        <v>932625.9249327518</v>
      </c>
      <c r="AD22" s="29">
        <v>26458.716794412241</v>
      </c>
      <c r="AE22" s="29">
        <v>57737.503921186166</v>
      </c>
      <c r="AF22" s="29">
        <v>23265.278526447619</v>
      </c>
      <c r="AG22" s="29">
        <v>28623.714168423634</v>
      </c>
      <c r="AH22" s="29">
        <v>4968.5144589811707</v>
      </c>
      <c r="AI22" s="29">
        <v>7155.1168119748681</v>
      </c>
      <c r="AJ22" s="29">
        <v>9433.114069206189</v>
      </c>
      <c r="AK22" s="29">
        <v>29393.155607815155</v>
      </c>
      <c r="AL22" s="29">
        <v>19324.911942132007</v>
      </c>
      <c r="AM22" s="29">
        <v>11254.6296327905</v>
      </c>
      <c r="AN22" s="29">
        <v>33992.192828429295</v>
      </c>
      <c r="AO22" s="29">
        <v>60256.124170523333</v>
      </c>
      <c r="AP22" s="29">
        <v>49701.074289414071</v>
      </c>
      <c r="AQ22" s="29">
        <v>6808.1869487305612</v>
      </c>
      <c r="AR22" s="29">
        <v>2320.2661684647801</v>
      </c>
      <c r="AS22" s="29">
        <v>4344.2710548605464</v>
      </c>
      <c r="AT22" s="29">
        <v>1473.5677032810895</v>
      </c>
      <c r="AU22" s="29">
        <v>337.48707630093429</v>
      </c>
      <c r="AV22" s="29">
        <v>129.82325740194131</v>
      </c>
      <c r="AW22" s="29">
        <v>34.570052177140603</v>
      </c>
      <c r="AX22" s="29">
        <v>12417.355566578743</v>
      </c>
      <c r="AY22" s="29">
        <v>16235.660911291172</v>
      </c>
      <c r="AZ22" s="29">
        <v>7832.0640652688817</v>
      </c>
      <c r="BA22" s="29">
        <v>236.67141171519427</v>
      </c>
      <c r="BB22" s="29">
        <v>1764.5432377870648</v>
      </c>
      <c r="BC22" s="29">
        <v>3360.4674249435629</v>
      </c>
      <c r="BD22" s="29">
        <v>7861.1841825982965</v>
      </c>
      <c r="BE22" s="29">
        <v>676.38345555355113</v>
      </c>
      <c r="BF22" s="29">
        <v>1963.4429902229288</v>
      </c>
      <c r="BG22" s="29">
        <v>4152.4091677027982</v>
      </c>
      <c r="BH22" s="29">
        <v>31632.334628808716</v>
      </c>
      <c r="BI22" s="29">
        <v>1141.5323858742113</v>
      </c>
      <c r="BJ22" s="29">
        <v>13118.241210740691</v>
      </c>
      <c r="BK22" s="29">
        <v>1237.4565228652029</v>
      </c>
      <c r="BL22" s="29">
        <v>15130.012657400259</v>
      </c>
      <c r="BM22" s="29">
        <v>15401.624390509365</v>
      </c>
      <c r="BN22" s="29">
        <v>16675.971662519292</v>
      </c>
      <c r="BO22" s="29">
        <v>14075.32180656767</v>
      </c>
      <c r="BP22" s="29">
        <v>12722.929108927499</v>
      </c>
      <c r="BQ22" s="29">
        <v>33501.54523761708</v>
      </c>
      <c r="BR22" s="29">
        <v>3184.8707446397043</v>
      </c>
      <c r="BS22" s="29">
        <v>0</v>
      </c>
      <c r="BT22" s="59">
        <f t="shared" si="0"/>
        <v>6665959.7890456263</v>
      </c>
      <c r="BU22" s="29">
        <v>311259.54508425295</v>
      </c>
      <c r="BV22" s="29">
        <v>0</v>
      </c>
      <c r="BW22" s="29">
        <v>15.849204794210971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804720.59258686006</v>
      </c>
      <c r="CE22" s="29">
        <v>0</v>
      </c>
      <c r="CF22" s="29">
        <v>866269</v>
      </c>
      <c r="CG22" s="29">
        <v>0</v>
      </c>
      <c r="CH22" s="29">
        <v>129400.22500908918</v>
      </c>
      <c r="CI22" s="29">
        <v>11041978.23791858</v>
      </c>
      <c r="CJ22" s="38">
        <f t="shared" si="1"/>
        <v>19819603.238849204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240105.05547737458</v>
      </c>
      <c r="D23" s="29">
        <v>1613.8404102975653</v>
      </c>
      <c r="E23" s="29">
        <v>29818.014102827452</v>
      </c>
      <c r="F23" s="29">
        <v>169684.56071620213</v>
      </c>
      <c r="G23" s="29">
        <v>455291.00236304448</v>
      </c>
      <c r="H23" s="29">
        <v>43775.310099726325</v>
      </c>
      <c r="I23" s="29">
        <v>51318.066506285686</v>
      </c>
      <c r="J23" s="29">
        <v>108294.79690401148</v>
      </c>
      <c r="K23" s="29">
        <v>17304.357692845464</v>
      </c>
      <c r="L23" s="29">
        <v>28248.233702163147</v>
      </c>
      <c r="M23" s="29">
        <v>199455.564252663</v>
      </c>
      <c r="N23" s="29">
        <v>336012.81554113224</v>
      </c>
      <c r="O23" s="29">
        <v>168028.56746066408</v>
      </c>
      <c r="P23" s="29">
        <v>210044.13928061479</v>
      </c>
      <c r="Q23" s="29">
        <v>174673.31212511475</v>
      </c>
      <c r="R23" s="29">
        <v>1648275.92776027</v>
      </c>
      <c r="S23" s="29">
        <v>691381.48260136158</v>
      </c>
      <c r="T23" s="29">
        <v>1176895.7537855043</v>
      </c>
      <c r="U23" s="29">
        <v>18832509.720436163</v>
      </c>
      <c r="V23" s="29">
        <v>279113.81491136481</v>
      </c>
      <c r="W23" s="29">
        <v>569141.59515517822</v>
      </c>
      <c r="X23" s="29">
        <v>256409.18847437834</v>
      </c>
      <c r="Y23" s="29">
        <v>1079398.6775762243</v>
      </c>
      <c r="Z23" s="29">
        <v>264465.27486895915</v>
      </c>
      <c r="AA23" s="29">
        <v>13258.460324501502</v>
      </c>
      <c r="AB23" s="29">
        <v>307071.28668629297</v>
      </c>
      <c r="AC23" s="29">
        <v>7842232.1411146931</v>
      </c>
      <c r="AD23" s="29">
        <v>415976.18773264985</v>
      </c>
      <c r="AE23" s="29">
        <v>700616.67506961524</v>
      </c>
      <c r="AF23" s="29">
        <v>221779.46553613149</v>
      </c>
      <c r="AG23" s="29">
        <v>188122.63276053622</v>
      </c>
      <c r="AH23" s="29">
        <v>666268.53139745037</v>
      </c>
      <c r="AI23" s="29">
        <v>18155.203435132775</v>
      </c>
      <c r="AJ23" s="29">
        <v>107919.43894354696</v>
      </c>
      <c r="AK23" s="29">
        <v>57191.116167629021</v>
      </c>
      <c r="AL23" s="29">
        <v>129955.70357939105</v>
      </c>
      <c r="AM23" s="29">
        <v>59949.905315677133</v>
      </c>
      <c r="AN23" s="29">
        <v>49767.545948618208</v>
      </c>
      <c r="AO23" s="29">
        <v>161100.96221070719</v>
      </c>
      <c r="AP23" s="29">
        <v>310840.51625447231</v>
      </c>
      <c r="AQ23" s="29">
        <v>50409.845967604881</v>
      </c>
      <c r="AR23" s="29">
        <v>16526.325051508575</v>
      </c>
      <c r="AS23" s="29">
        <v>37105.585643601327</v>
      </c>
      <c r="AT23" s="29">
        <v>8977.9421534476314</v>
      </c>
      <c r="AU23" s="29">
        <v>7601.1690681240352</v>
      </c>
      <c r="AV23" s="29">
        <v>2436.5340229040589</v>
      </c>
      <c r="AW23" s="29">
        <v>403.39295440612318</v>
      </c>
      <c r="AX23" s="29">
        <v>131465.61505514089</v>
      </c>
      <c r="AY23" s="29">
        <v>215054.67020671902</v>
      </c>
      <c r="AZ23" s="29">
        <v>96429.368070851371</v>
      </c>
      <c r="BA23" s="29">
        <v>987.16293663816305</v>
      </c>
      <c r="BB23" s="29">
        <v>22340.80747560356</v>
      </c>
      <c r="BC23" s="29">
        <v>32076.945634781798</v>
      </c>
      <c r="BD23" s="29">
        <v>184207.45649123611</v>
      </c>
      <c r="BE23" s="29">
        <v>16746.364748351385</v>
      </c>
      <c r="BF23" s="29">
        <v>10639.032527200556</v>
      </c>
      <c r="BG23" s="29">
        <v>90513.740653571091</v>
      </c>
      <c r="BH23" s="29">
        <v>192562.50055365416</v>
      </c>
      <c r="BI23" s="29">
        <v>18712.683762132729</v>
      </c>
      <c r="BJ23" s="29">
        <v>74354.281816728777</v>
      </c>
      <c r="BK23" s="29">
        <v>10144.391427772565</v>
      </c>
      <c r="BL23" s="29">
        <v>91439.945961147663</v>
      </c>
      <c r="BM23" s="29">
        <v>71569.130083253607</v>
      </c>
      <c r="BN23" s="29">
        <v>52240.055334468096</v>
      </c>
      <c r="BO23" s="29">
        <v>48224.54599104837</v>
      </c>
      <c r="BP23" s="29">
        <v>126295.91058143129</v>
      </c>
      <c r="BQ23" s="29">
        <v>36868.650076935111</v>
      </c>
      <c r="BR23" s="29">
        <v>42186.592233260824</v>
      </c>
      <c r="BS23" s="29">
        <v>0</v>
      </c>
      <c r="BT23" s="59">
        <f t="shared" si="0"/>
        <v>39969985.491164945</v>
      </c>
      <c r="BU23" s="29">
        <v>544078.86409340636</v>
      </c>
      <c r="BV23" s="29">
        <v>0</v>
      </c>
      <c r="BW23" s="29">
        <v>327.90962858383409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-162799.90747450411</v>
      </c>
      <c r="CD23" s="29">
        <v>15029536.990469756</v>
      </c>
      <c r="CE23" s="29">
        <v>0</v>
      </c>
      <c r="CF23" s="29">
        <v>3642635.0952475658</v>
      </c>
      <c r="CG23" s="29">
        <v>0</v>
      </c>
      <c r="CH23" s="29">
        <v>1706253.9956038096</v>
      </c>
      <c r="CI23" s="29">
        <v>96156691.333317548</v>
      </c>
      <c r="CJ23" s="38">
        <f t="shared" si="1"/>
        <v>156886709.7720511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7072.6314329450406</v>
      </c>
      <c r="D24" s="29">
        <v>27.418616559196323</v>
      </c>
      <c r="E24" s="29">
        <v>608.96936252143223</v>
      </c>
      <c r="F24" s="29">
        <v>3494.1729144942801</v>
      </c>
      <c r="G24" s="29">
        <v>9860.0577275464966</v>
      </c>
      <c r="H24" s="29">
        <v>1835.2735246197028</v>
      </c>
      <c r="I24" s="29">
        <v>918.50808002915539</v>
      </c>
      <c r="J24" s="29">
        <v>437.74345018689002</v>
      </c>
      <c r="K24" s="29">
        <v>260.28430456918801</v>
      </c>
      <c r="L24" s="29">
        <v>496.33983652525762</v>
      </c>
      <c r="M24" s="29">
        <v>3551.3192175580853</v>
      </c>
      <c r="N24" s="29">
        <v>6177.5174185107026</v>
      </c>
      <c r="O24" s="29">
        <v>3277.8427492515775</v>
      </c>
      <c r="P24" s="29">
        <v>2959.9996382827649</v>
      </c>
      <c r="Q24" s="29">
        <v>3013.9323600894841</v>
      </c>
      <c r="R24" s="29">
        <v>6279.228951908709</v>
      </c>
      <c r="S24" s="29">
        <v>1572.3567692417437</v>
      </c>
      <c r="T24" s="29">
        <v>9222.3750763266398</v>
      </c>
      <c r="U24" s="29">
        <v>97566.511329813948</v>
      </c>
      <c r="V24" s="29">
        <v>201983.44014269498</v>
      </c>
      <c r="W24" s="29">
        <v>18418.639908103312</v>
      </c>
      <c r="X24" s="29">
        <v>25460.150630794586</v>
      </c>
      <c r="Y24" s="29">
        <v>32845.980373522048</v>
      </c>
      <c r="Z24" s="29">
        <v>3432.9699591571029</v>
      </c>
      <c r="AA24" s="29">
        <v>224.75555154750663</v>
      </c>
      <c r="AB24" s="29">
        <v>13664.585137104479</v>
      </c>
      <c r="AC24" s="29">
        <v>22904.745309843391</v>
      </c>
      <c r="AD24" s="29">
        <v>744521.70265196962</v>
      </c>
      <c r="AE24" s="29">
        <v>105732.06691651822</v>
      </c>
      <c r="AF24" s="29">
        <v>3290.6453151864166</v>
      </c>
      <c r="AG24" s="29">
        <v>475776.38405212789</v>
      </c>
      <c r="AH24" s="29">
        <v>356.45277011513696</v>
      </c>
      <c r="AI24" s="29">
        <v>199.13291001432802</v>
      </c>
      <c r="AJ24" s="29">
        <v>945.30020446098945</v>
      </c>
      <c r="AK24" s="29">
        <v>2576.9231011207562</v>
      </c>
      <c r="AL24" s="29">
        <v>2611.7019519701012</v>
      </c>
      <c r="AM24" s="29">
        <v>1425.3607251804485</v>
      </c>
      <c r="AN24" s="29">
        <v>337.78289327029671</v>
      </c>
      <c r="AO24" s="29">
        <v>8299.6290603737143</v>
      </c>
      <c r="AP24" s="29">
        <v>6244.0552650739555</v>
      </c>
      <c r="AQ24" s="29">
        <v>915.00842383612348</v>
      </c>
      <c r="AR24" s="29">
        <v>317.64653443168623</v>
      </c>
      <c r="AS24" s="29">
        <v>567.59681833768343</v>
      </c>
      <c r="AT24" s="29">
        <v>196.61135184212475</v>
      </c>
      <c r="AU24" s="29">
        <v>62.082715993700347</v>
      </c>
      <c r="AV24" s="29">
        <v>15.89431663118298</v>
      </c>
      <c r="AW24" s="29">
        <v>0.78303818101939504</v>
      </c>
      <c r="AX24" s="29">
        <v>1863.03499840626</v>
      </c>
      <c r="AY24" s="29">
        <v>2495.4243451793286</v>
      </c>
      <c r="AZ24" s="29">
        <v>1146.3701751802707</v>
      </c>
      <c r="BA24" s="29">
        <v>30.182511574311583</v>
      </c>
      <c r="BB24" s="29">
        <v>259.10195992076859</v>
      </c>
      <c r="BC24" s="29">
        <v>473.63654177972188</v>
      </c>
      <c r="BD24" s="29">
        <v>83993.409340623766</v>
      </c>
      <c r="BE24" s="29">
        <v>125.61652817962124</v>
      </c>
      <c r="BF24" s="29">
        <v>257.07016695054892</v>
      </c>
      <c r="BG24" s="29">
        <v>577.48218000174791</v>
      </c>
      <c r="BH24" s="29">
        <v>96814.569905150915</v>
      </c>
      <c r="BI24" s="29">
        <v>548.24524219226123</v>
      </c>
      <c r="BJ24" s="29">
        <v>1319.7972884766311</v>
      </c>
      <c r="BK24" s="29">
        <v>173.38567066473274</v>
      </c>
      <c r="BL24" s="29">
        <v>1825.1480170844488</v>
      </c>
      <c r="BM24" s="29">
        <v>1668.2737733549534</v>
      </c>
      <c r="BN24" s="29">
        <v>795.46711252338889</v>
      </c>
      <c r="BO24" s="29">
        <v>960.30227738368092</v>
      </c>
      <c r="BP24" s="29">
        <v>1828.524750769097</v>
      </c>
      <c r="BQ24" s="29">
        <v>962.27964636652098</v>
      </c>
      <c r="BR24" s="29">
        <v>444.71360661067899</v>
      </c>
      <c r="BS24" s="29">
        <v>0</v>
      </c>
      <c r="BT24" s="59">
        <f t="shared" si="0"/>
        <v>2030522.5468287566</v>
      </c>
      <c r="BU24" s="29">
        <v>153309.5123840193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1132218.384533345</v>
      </c>
      <c r="CD24" s="29">
        <v>7659.0777071075208</v>
      </c>
      <c r="CE24" s="29">
        <v>0</v>
      </c>
      <c r="CF24" s="29">
        <v>16115.000000000004</v>
      </c>
      <c r="CG24" s="29">
        <v>0</v>
      </c>
      <c r="CH24" s="29">
        <v>34520.28360365823</v>
      </c>
      <c r="CI24" s="29">
        <v>3318507.184606066</v>
      </c>
      <c r="CJ24" s="38">
        <f t="shared" si="1"/>
        <v>6692851.9896629527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316.04078280442366</v>
      </c>
      <c r="D25" s="29">
        <v>29.596933977280241</v>
      </c>
      <c r="E25" s="29">
        <v>2425.4405542066056</v>
      </c>
      <c r="F25" s="29">
        <v>775.00775406299351</v>
      </c>
      <c r="G25" s="29">
        <v>2392.7281198600103</v>
      </c>
      <c r="H25" s="29">
        <v>3951.6323319796074</v>
      </c>
      <c r="I25" s="29">
        <v>494.46393675663842</v>
      </c>
      <c r="J25" s="29">
        <v>47.413922664438651</v>
      </c>
      <c r="K25" s="29">
        <v>118.16056781264265</v>
      </c>
      <c r="L25" s="29">
        <v>109.33708466038289</v>
      </c>
      <c r="M25" s="29">
        <v>1489.514145906704</v>
      </c>
      <c r="N25" s="29">
        <v>1873.7893171679202</v>
      </c>
      <c r="O25" s="29">
        <v>555.22247208496663</v>
      </c>
      <c r="P25" s="29">
        <v>550.02707201348596</v>
      </c>
      <c r="Q25" s="29">
        <v>88.292772873379704</v>
      </c>
      <c r="R25" s="29">
        <v>3412.7022821887367</v>
      </c>
      <c r="S25" s="29">
        <v>28195.83237399206</v>
      </c>
      <c r="T25" s="29">
        <v>585.11748230962394</v>
      </c>
      <c r="U25" s="29">
        <v>9155.8899652922446</v>
      </c>
      <c r="V25" s="29">
        <v>4375.4542596445499</v>
      </c>
      <c r="W25" s="29">
        <v>120165.482158168</v>
      </c>
      <c r="X25" s="29">
        <v>7189.768893754469</v>
      </c>
      <c r="Y25" s="29">
        <v>156990.87839070585</v>
      </c>
      <c r="Z25" s="29">
        <v>2013.1500814982107</v>
      </c>
      <c r="AA25" s="29">
        <v>57.557967869873501</v>
      </c>
      <c r="AB25" s="29">
        <v>67828.142797604552</v>
      </c>
      <c r="AC25" s="29">
        <v>430855.72559925728</v>
      </c>
      <c r="AD25" s="29">
        <v>15741.1965616788</v>
      </c>
      <c r="AE25" s="29">
        <v>10339.48114951221</v>
      </c>
      <c r="AF25" s="29">
        <v>23259.950342617492</v>
      </c>
      <c r="AG25" s="29">
        <v>3352.9183321439091</v>
      </c>
      <c r="AH25" s="29">
        <v>528725.68474777939</v>
      </c>
      <c r="AI25" s="29">
        <v>176782.68845580862</v>
      </c>
      <c r="AJ25" s="29">
        <v>7066.834381080912</v>
      </c>
      <c r="AK25" s="29">
        <v>2047.6712744906874</v>
      </c>
      <c r="AL25" s="29">
        <v>1786.2024726177785</v>
      </c>
      <c r="AM25" s="29">
        <v>484.09568575573235</v>
      </c>
      <c r="AN25" s="29">
        <v>542.34812052909683</v>
      </c>
      <c r="AO25" s="29">
        <v>587.40040988717419</v>
      </c>
      <c r="AP25" s="29">
        <v>3627.3610992598778</v>
      </c>
      <c r="AQ25" s="29">
        <v>827.63597285484707</v>
      </c>
      <c r="AR25" s="29">
        <v>265.67772809732259</v>
      </c>
      <c r="AS25" s="29">
        <v>510.39800141681036</v>
      </c>
      <c r="AT25" s="29">
        <v>111.22216903035596</v>
      </c>
      <c r="AU25" s="29">
        <v>236.36856864082765</v>
      </c>
      <c r="AV25" s="29">
        <v>97.121304259782846</v>
      </c>
      <c r="AW25" s="29">
        <v>27.049420752707199</v>
      </c>
      <c r="AX25" s="29">
        <v>2051.5390613206259</v>
      </c>
      <c r="AY25" s="29">
        <v>3796.8818887863508</v>
      </c>
      <c r="AZ25" s="29">
        <v>1833.9800598821225</v>
      </c>
      <c r="BA25" s="29">
        <v>0.6289937424603711</v>
      </c>
      <c r="BB25" s="29">
        <v>565.69612567160243</v>
      </c>
      <c r="BC25" s="29">
        <v>633.51637575320183</v>
      </c>
      <c r="BD25" s="29">
        <v>15111.168485051756</v>
      </c>
      <c r="BE25" s="29">
        <v>3027.369285693494</v>
      </c>
      <c r="BF25" s="29">
        <v>102.94226038846962</v>
      </c>
      <c r="BG25" s="29">
        <v>23391.835555520258</v>
      </c>
      <c r="BH25" s="29">
        <v>49755.822647202316</v>
      </c>
      <c r="BI25" s="29">
        <v>608.8647995297988</v>
      </c>
      <c r="BJ25" s="29">
        <v>924.67713279535042</v>
      </c>
      <c r="BK25" s="29">
        <v>192.39889939645869</v>
      </c>
      <c r="BL25" s="29">
        <v>4445.9055696547357</v>
      </c>
      <c r="BM25" s="29">
        <v>11420.884377057768</v>
      </c>
      <c r="BN25" s="29">
        <v>1066.3921047199642</v>
      </c>
      <c r="BO25" s="29">
        <v>626.71936249471651</v>
      </c>
      <c r="BP25" s="29">
        <v>2856.0128378085255</v>
      </c>
      <c r="BQ25" s="29">
        <v>6612.5452081726889</v>
      </c>
      <c r="BR25" s="29">
        <v>56281.895990655808</v>
      </c>
      <c r="BS25" s="29">
        <v>0</v>
      </c>
      <c r="BT25" s="59">
        <f t="shared" si="0"/>
        <v>1807769.3532406299</v>
      </c>
      <c r="BU25" s="29">
        <v>588500.64285289298</v>
      </c>
      <c r="BV25" s="29">
        <v>0</v>
      </c>
      <c r="BW25" s="29">
        <v>27926.353164341945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728537.40550821996</v>
      </c>
      <c r="CD25" s="29">
        <v>85595.522969492667</v>
      </c>
      <c r="CE25" s="29">
        <v>0</v>
      </c>
      <c r="CF25" s="29">
        <v>84680.000000000015</v>
      </c>
      <c r="CG25" s="29">
        <v>0</v>
      </c>
      <c r="CH25" s="29">
        <v>-151010.67911385882</v>
      </c>
      <c r="CI25" s="29">
        <v>2395846.4682611637</v>
      </c>
      <c r="CJ25" s="38">
        <f t="shared" si="1"/>
        <v>5567845.0668828823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13031.279882904953</v>
      </c>
      <c r="D26" s="29">
        <v>108.04754277034297</v>
      </c>
      <c r="E26" s="29">
        <v>3389.9225396515658</v>
      </c>
      <c r="F26" s="29">
        <v>8079.105888240937</v>
      </c>
      <c r="G26" s="29">
        <v>29379.583547046124</v>
      </c>
      <c r="H26" s="29">
        <v>25822.432956967896</v>
      </c>
      <c r="I26" s="29">
        <v>11685.208253879895</v>
      </c>
      <c r="J26" s="29">
        <v>1857.1265523760662</v>
      </c>
      <c r="K26" s="29">
        <v>826.00017898923807</v>
      </c>
      <c r="L26" s="29">
        <v>1069.8371087165651</v>
      </c>
      <c r="M26" s="29">
        <v>11272.502228306896</v>
      </c>
      <c r="N26" s="29">
        <v>56074.798115394224</v>
      </c>
      <c r="O26" s="29">
        <v>14568.175749629236</v>
      </c>
      <c r="P26" s="29">
        <v>20072.059409352722</v>
      </c>
      <c r="Q26" s="29">
        <v>8058.4483313610745</v>
      </c>
      <c r="R26" s="29">
        <v>65932.49595837263</v>
      </c>
      <c r="S26" s="29">
        <v>165920.38631599463</v>
      </c>
      <c r="T26" s="29">
        <v>8650.6024494821468</v>
      </c>
      <c r="U26" s="29">
        <v>112459.07350989059</v>
      </c>
      <c r="V26" s="29">
        <v>5857.4917947479225</v>
      </c>
      <c r="W26" s="29">
        <v>26660.701222687556</v>
      </c>
      <c r="X26" s="29">
        <v>679672.02305032057</v>
      </c>
      <c r="Y26" s="29">
        <v>22388.543644250214</v>
      </c>
      <c r="Z26" s="29">
        <v>9154.2119782134414</v>
      </c>
      <c r="AA26" s="29">
        <v>495.14480439289878</v>
      </c>
      <c r="AB26" s="29">
        <v>19875.989907567575</v>
      </c>
      <c r="AC26" s="29">
        <v>1150776.9290883122</v>
      </c>
      <c r="AD26" s="29">
        <v>4092.6333739480742</v>
      </c>
      <c r="AE26" s="29">
        <v>37493.531594213433</v>
      </c>
      <c r="AF26" s="29">
        <v>137007.31612458755</v>
      </c>
      <c r="AG26" s="29">
        <v>9970.6137966153219</v>
      </c>
      <c r="AH26" s="29">
        <v>1675.6745373316035</v>
      </c>
      <c r="AI26" s="29">
        <v>889.59187661598742</v>
      </c>
      <c r="AJ26" s="29">
        <v>7836.2480703993606</v>
      </c>
      <c r="AK26" s="29">
        <v>1410.7006279755878</v>
      </c>
      <c r="AL26" s="29">
        <v>19780.04429060212</v>
      </c>
      <c r="AM26" s="29">
        <v>3554.961805517506</v>
      </c>
      <c r="AN26" s="29">
        <v>88475.420236646431</v>
      </c>
      <c r="AO26" s="29">
        <v>4475.8278280625655</v>
      </c>
      <c r="AP26" s="29">
        <v>17897.864291328035</v>
      </c>
      <c r="AQ26" s="29">
        <v>3398.1976307653645</v>
      </c>
      <c r="AR26" s="29">
        <v>1077.3850882677468</v>
      </c>
      <c r="AS26" s="29">
        <v>2198.7424372556807</v>
      </c>
      <c r="AT26" s="29">
        <v>558.46701285415043</v>
      </c>
      <c r="AU26" s="29">
        <v>600.8681317951648</v>
      </c>
      <c r="AV26" s="29">
        <v>478.95953656004201</v>
      </c>
      <c r="AW26" s="29">
        <v>153.38405474676125</v>
      </c>
      <c r="AX26" s="29">
        <v>7482.3181532599328</v>
      </c>
      <c r="AY26" s="29">
        <v>11697.224449961153</v>
      </c>
      <c r="AZ26" s="29">
        <v>27441.378144913018</v>
      </c>
      <c r="BA26" s="29">
        <v>568.52492741770322</v>
      </c>
      <c r="BB26" s="29">
        <v>1627.0428190182897</v>
      </c>
      <c r="BC26" s="29">
        <v>13078.583175493153</v>
      </c>
      <c r="BD26" s="29">
        <v>5214.5976963299945</v>
      </c>
      <c r="BE26" s="29">
        <v>1485.6836858709632</v>
      </c>
      <c r="BF26" s="29">
        <v>648.14525075712254</v>
      </c>
      <c r="BG26" s="29">
        <v>13103.068240915607</v>
      </c>
      <c r="BH26" s="29">
        <v>34689.461122333742</v>
      </c>
      <c r="BI26" s="29">
        <v>8233.0061077340051</v>
      </c>
      <c r="BJ26" s="29">
        <v>96533.154071417477</v>
      </c>
      <c r="BK26" s="29">
        <v>702.20478112384103</v>
      </c>
      <c r="BL26" s="29">
        <v>601094.69162391685</v>
      </c>
      <c r="BM26" s="29">
        <v>442128.1720384626</v>
      </c>
      <c r="BN26" s="29">
        <v>48939.82478578193</v>
      </c>
      <c r="BO26" s="29">
        <v>124016.04285122725</v>
      </c>
      <c r="BP26" s="29">
        <v>11335.838913012738</v>
      </c>
      <c r="BQ26" s="29">
        <v>14249.424727922053</v>
      </c>
      <c r="BR26" s="29">
        <v>2176.3443605500315</v>
      </c>
      <c r="BS26" s="29">
        <v>0</v>
      </c>
      <c r="BT26" s="59">
        <f t="shared" si="0"/>
        <v>4282609.2862833273</v>
      </c>
      <c r="BU26" s="29">
        <v>3871320.6457817969</v>
      </c>
      <c r="BV26" s="29">
        <v>0</v>
      </c>
      <c r="BW26" s="29">
        <v>442488.20303752105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1994649.9761332753</v>
      </c>
      <c r="CE26" s="29">
        <v>0</v>
      </c>
      <c r="CF26" s="29">
        <v>2018344.0000000005</v>
      </c>
      <c r="CG26" s="29">
        <v>378473.60449820547</v>
      </c>
      <c r="CH26" s="29">
        <v>156782.86244647158</v>
      </c>
      <c r="CI26" s="29">
        <v>28714026.498592455</v>
      </c>
      <c r="CJ26" s="38">
        <f t="shared" si="1"/>
        <v>41858695.076773055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1470206.1432761103</v>
      </c>
      <c r="D27" s="29">
        <v>15850.319351748507</v>
      </c>
      <c r="E27" s="29">
        <v>207857.89882475225</v>
      </c>
      <c r="F27" s="29">
        <v>207589.22000409738</v>
      </c>
      <c r="G27" s="29">
        <v>578887.45905060833</v>
      </c>
      <c r="H27" s="29">
        <v>30677.827280471844</v>
      </c>
      <c r="I27" s="29">
        <v>52704.599334916355</v>
      </c>
      <c r="J27" s="29">
        <v>26757.622837939623</v>
      </c>
      <c r="K27" s="29">
        <v>21121.549819775752</v>
      </c>
      <c r="L27" s="29">
        <v>29657.112536452754</v>
      </c>
      <c r="M27" s="29">
        <v>189729.87575534845</v>
      </c>
      <c r="N27" s="29">
        <v>379357.86997726094</v>
      </c>
      <c r="O27" s="29">
        <v>94339.113389821563</v>
      </c>
      <c r="P27" s="29">
        <v>175340.89813362982</v>
      </c>
      <c r="Q27" s="29">
        <v>108237.45200281103</v>
      </c>
      <c r="R27" s="29">
        <v>201715.85006129532</v>
      </c>
      <c r="S27" s="29">
        <v>1051069.4413676173</v>
      </c>
      <c r="T27" s="29">
        <v>69260.452257561876</v>
      </c>
      <c r="U27" s="29">
        <v>526803.11110091337</v>
      </c>
      <c r="V27" s="29">
        <v>36419.703153416733</v>
      </c>
      <c r="W27" s="29">
        <v>44590.697305882743</v>
      </c>
      <c r="X27" s="29">
        <v>201345.44108490413</v>
      </c>
      <c r="Y27" s="29">
        <v>96000.664886905201</v>
      </c>
      <c r="Z27" s="29">
        <v>151446.57348233709</v>
      </c>
      <c r="AA27" s="29">
        <v>13263.912113352691</v>
      </c>
      <c r="AB27" s="29">
        <v>176272.60083021282</v>
      </c>
      <c r="AC27" s="29">
        <v>866440.25441735587</v>
      </c>
      <c r="AD27" s="29">
        <v>73252.151854194977</v>
      </c>
      <c r="AE27" s="29">
        <v>314665.27636635513</v>
      </c>
      <c r="AF27" s="29">
        <v>141273.81746304603</v>
      </c>
      <c r="AG27" s="29">
        <v>1937347.7201421089</v>
      </c>
      <c r="AH27" s="29">
        <v>1517712.0560330388</v>
      </c>
      <c r="AI27" s="29">
        <v>302896.2014485558</v>
      </c>
      <c r="AJ27" s="29">
        <v>164742.61170725609</v>
      </c>
      <c r="AK27" s="29">
        <v>24358.265251401976</v>
      </c>
      <c r="AL27" s="29">
        <v>139082.95095030684</v>
      </c>
      <c r="AM27" s="29">
        <v>82666.680401225371</v>
      </c>
      <c r="AN27" s="29">
        <v>16267.598762404294</v>
      </c>
      <c r="AO27" s="29">
        <v>115030.2938230654</v>
      </c>
      <c r="AP27" s="29">
        <v>341185.23325187981</v>
      </c>
      <c r="AQ27" s="29">
        <v>46098.92072159356</v>
      </c>
      <c r="AR27" s="29">
        <v>16263.560187987288</v>
      </c>
      <c r="AS27" s="29">
        <v>28673.986835888893</v>
      </c>
      <c r="AT27" s="29">
        <v>10783.178687689473</v>
      </c>
      <c r="AU27" s="29">
        <v>695.11492551594847</v>
      </c>
      <c r="AV27" s="29">
        <v>172.3784905558062</v>
      </c>
      <c r="AW27" s="29">
        <v>28.564497048812644</v>
      </c>
      <c r="AX27" s="29">
        <v>75756.749553416041</v>
      </c>
      <c r="AY27" s="29">
        <v>87432.675372587444</v>
      </c>
      <c r="AZ27" s="29">
        <v>46912.326955359735</v>
      </c>
      <c r="BA27" s="29">
        <v>1876.798487542947</v>
      </c>
      <c r="BB27" s="29">
        <v>8566.9747499350724</v>
      </c>
      <c r="BC27" s="29">
        <v>21386.858007491421</v>
      </c>
      <c r="BD27" s="29">
        <v>12751.337533766144</v>
      </c>
      <c r="BE27" s="29">
        <v>956.63332204981646</v>
      </c>
      <c r="BF27" s="29">
        <v>14871.796332902906</v>
      </c>
      <c r="BG27" s="29">
        <v>102684.0900882319</v>
      </c>
      <c r="BH27" s="29">
        <v>720412.73925972264</v>
      </c>
      <c r="BI27" s="29">
        <v>26960.0021854322</v>
      </c>
      <c r="BJ27" s="29">
        <v>76335.049111348082</v>
      </c>
      <c r="BK27" s="29">
        <v>8239.4026593089766</v>
      </c>
      <c r="BL27" s="29">
        <v>104005.50992449508</v>
      </c>
      <c r="BM27" s="29">
        <v>96448.746989494946</v>
      </c>
      <c r="BN27" s="29">
        <v>40263.616790822154</v>
      </c>
      <c r="BO27" s="29">
        <v>56245.509695027999</v>
      </c>
      <c r="BP27" s="29">
        <v>76457.012343723938</v>
      </c>
      <c r="BQ27" s="29">
        <v>12285.963534952743</v>
      </c>
      <c r="BR27" s="29">
        <v>21396.213466966525</v>
      </c>
      <c r="BS27" s="29">
        <v>0</v>
      </c>
      <c r="BT27" s="59">
        <f t="shared" si="0"/>
        <v>13908386.231803196</v>
      </c>
      <c r="BU27" s="29">
        <v>59019.011566975707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1006609.6887674499</v>
      </c>
      <c r="CD27" s="29">
        <v>430642.39054084226</v>
      </c>
      <c r="CE27" s="29">
        <v>0</v>
      </c>
      <c r="CF27" s="29">
        <v>36899.000000000007</v>
      </c>
      <c r="CG27" s="29">
        <v>0</v>
      </c>
      <c r="CH27" s="29">
        <v>-64749.455807081446</v>
      </c>
      <c r="CI27" s="29">
        <v>2694162.1748718447</v>
      </c>
      <c r="CJ27" s="38">
        <f t="shared" si="1"/>
        <v>18070969.041743226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1207129.1700372586</v>
      </c>
      <c r="D28" s="29">
        <v>6812.2068076931673</v>
      </c>
      <c r="E28" s="29">
        <v>40920.299933025461</v>
      </c>
      <c r="F28" s="29">
        <v>106954.9697993646</v>
      </c>
      <c r="G28" s="29">
        <v>1988367.2325722952</v>
      </c>
      <c r="H28" s="29">
        <v>70883.454250161449</v>
      </c>
      <c r="I28" s="29">
        <v>126617.22130273156</v>
      </c>
      <c r="J28" s="29">
        <v>153144.2872390823</v>
      </c>
      <c r="K28" s="29">
        <v>64568.694991484786</v>
      </c>
      <c r="L28" s="29">
        <v>399860.04018860753</v>
      </c>
      <c r="M28" s="29">
        <v>681157.47464352101</v>
      </c>
      <c r="N28" s="29">
        <v>366828.74392989842</v>
      </c>
      <c r="O28" s="29">
        <v>317056.76179704332</v>
      </c>
      <c r="P28" s="29">
        <v>691376.04006886028</v>
      </c>
      <c r="Q28" s="29">
        <v>285999.81033239554</v>
      </c>
      <c r="R28" s="29">
        <v>363205.85379908758</v>
      </c>
      <c r="S28" s="29">
        <v>82675.449099485151</v>
      </c>
      <c r="T28" s="29">
        <v>84396.135183709659</v>
      </c>
      <c r="U28" s="29">
        <v>423384.80545195437</v>
      </c>
      <c r="V28" s="29">
        <v>43561.411615501631</v>
      </c>
      <c r="W28" s="29">
        <v>23222.242897301487</v>
      </c>
      <c r="X28" s="29">
        <v>152830.02716999809</v>
      </c>
      <c r="Y28" s="29">
        <v>69714.002632920325</v>
      </c>
      <c r="Z28" s="29">
        <v>6600075.4007607745</v>
      </c>
      <c r="AA28" s="29">
        <v>133612.75755156824</v>
      </c>
      <c r="AB28" s="29">
        <v>352674.52709473926</v>
      </c>
      <c r="AC28" s="29">
        <v>238573.00421358127</v>
      </c>
      <c r="AD28" s="29">
        <v>390573.6899503005</v>
      </c>
      <c r="AE28" s="29">
        <v>1294164.6057582125</v>
      </c>
      <c r="AF28" s="29">
        <v>1313125.7213342208</v>
      </c>
      <c r="AG28" s="29">
        <v>272099.62637284864</v>
      </c>
      <c r="AH28" s="29">
        <v>22146.673351801739</v>
      </c>
      <c r="AI28" s="29">
        <v>5433.6844124207364</v>
      </c>
      <c r="AJ28" s="29">
        <v>229479.02601360454</v>
      </c>
      <c r="AK28" s="29">
        <v>60052.057462736891</v>
      </c>
      <c r="AL28" s="29">
        <v>1102663.1436084395</v>
      </c>
      <c r="AM28" s="29">
        <v>57600.268483534259</v>
      </c>
      <c r="AN28" s="29">
        <v>224053.14082906867</v>
      </c>
      <c r="AO28" s="29">
        <v>109392.70799243123</v>
      </c>
      <c r="AP28" s="29">
        <v>196849.99734211407</v>
      </c>
      <c r="AQ28" s="29">
        <v>149876.59242009145</v>
      </c>
      <c r="AR28" s="29">
        <v>58459.835595338009</v>
      </c>
      <c r="AS28" s="29">
        <v>21332.25058737347</v>
      </c>
      <c r="AT28" s="29">
        <v>73456.872812511734</v>
      </c>
      <c r="AU28" s="29">
        <v>90609.298405273905</v>
      </c>
      <c r="AV28" s="29">
        <v>60464.536877923325</v>
      </c>
      <c r="AW28" s="29">
        <v>4791.4292671248768</v>
      </c>
      <c r="AX28" s="29">
        <v>166695.74376863681</v>
      </c>
      <c r="AY28" s="29">
        <v>281264.95586806943</v>
      </c>
      <c r="AZ28" s="29">
        <v>30954.373646431879</v>
      </c>
      <c r="BA28" s="29">
        <v>17004.798304030966</v>
      </c>
      <c r="BB28" s="29">
        <v>53185.765024778331</v>
      </c>
      <c r="BC28" s="29">
        <v>81658.427653737352</v>
      </c>
      <c r="BD28" s="29">
        <v>66181.044995858349</v>
      </c>
      <c r="BE28" s="29">
        <v>99236.313247266342</v>
      </c>
      <c r="BF28" s="29">
        <v>23496.879193282184</v>
      </c>
      <c r="BG28" s="29">
        <v>215696.93677503406</v>
      </c>
      <c r="BH28" s="29">
        <v>351155.75655947963</v>
      </c>
      <c r="BI28" s="29">
        <v>23064.396454745951</v>
      </c>
      <c r="BJ28" s="29">
        <v>1202987.5568712424</v>
      </c>
      <c r="BK28" s="29">
        <v>6951.5570629075592</v>
      </c>
      <c r="BL28" s="29">
        <v>812937.30890462291</v>
      </c>
      <c r="BM28" s="29">
        <v>907569.50507378473</v>
      </c>
      <c r="BN28" s="29">
        <v>387459.65429690178</v>
      </c>
      <c r="BO28" s="29">
        <v>318791.04990530555</v>
      </c>
      <c r="BP28" s="29">
        <v>103578.16757475582</v>
      </c>
      <c r="BQ28" s="29">
        <v>15346.788801067007</v>
      </c>
      <c r="BR28" s="29">
        <v>35515.18923697104</v>
      </c>
      <c r="BS28" s="29">
        <v>0</v>
      </c>
      <c r="BT28" s="59">
        <f t="shared" si="0"/>
        <v>26012959.353460323</v>
      </c>
      <c r="BU28" s="29">
        <v>23239918.041150264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586235</v>
      </c>
      <c r="CE28" s="29">
        <v>0</v>
      </c>
      <c r="CF28" s="29">
        <v>884227</v>
      </c>
      <c r="CG28" s="29">
        <v>0</v>
      </c>
      <c r="CH28" s="29">
        <v>410401</v>
      </c>
      <c r="CI28" s="29">
        <v>4349272.2540077018</v>
      </c>
      <c r="CJ28" s="38">
        <f t="shared" si="1"/>
        <v>55483012.648618288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267248</v>
      </c>
      <c r="D29" s="29">
        <v>2801</v>
      </c>
      <c r="E29" s="29">
        <v>2530</v>
      </c>
      <c r="F29" s="29">
        <v>1098</v>
      </c>
      <c r="G29" s="29">
        <v>201094</v>
      </c>
      <c r="H29" s="29">
        <v>7870</v>
      </c>
      <c r="I29" s="29">
        <v>4136</v>
      </c>
      <c r="J29" s="29">
        <v>10930</v>
      </c>
      <c r="K29" s="29">
        <v>3007</v>
      </c>
      <c r="L29" s="29">
        <v>549</v>
      </c>
      <c r="M29" s="29">
        <v>73820</v>
      </c>
      <c r="N29" s="29">
        <v>70661</v>
      </c>
      <c r="O29" s="29">
        <v>6767</v>
      </c>
      <c r="P29" s="29">
        <v>13310</v>
      </c>
      <c r="Q29" s="29">
        <v>1885</v>
      </c>
      <c r="R29" s="29">
        <v>11671</v>
      </c>
      <c r="S29" s="29">
        <v>4407</v>
      </c>
      <c r="T29" s="29">
        <v>1644</v>
      </c>
      <c r="U29" s="29">
        <v>12367</v>
      </c>
      <c r="V29" s="29">
        <v>1406</v>
      </c>
      <c r="W29" s="29">
        <v>1739</v>
      </c>
      <c r="X29" s="29">
        <v>5208</v>
      </c>
      <c r="Y29" s="29">
        <v>3495</v>
      </c>
      <c r="Z29" s="29">
        <v>38306</v>
      </c>
      <c r="AA29" s="29">
        <v>188862</v>
      </c>
      <c r="AB29" s="29">
        <v>13110</v>
      </c>
      <c r="AC29" s="29">
        <v>49000</v>
      </c>
      <c r="AD29" s="29">
        <v>16404</v>
      </c>
      <c r="AE29" s="29">
        <v>88139</v>
      </c>
      <c r="AF29" s="29">
        <v>77224</v>
      </c>
      <c r="AG29" s="29">
        <v>17487</v>
      </c>
      <c r="AH29" s="29">
        <v>2400</v>
      </c>
      <c r="AI29" s="29">
        <v>615</v>
      </c>
      <c r="AJ29" s="29">
        <v>15753</v>
      </c>
      <c r="AK29" s="29">
        <v>1024</v>
      </c>
      <c r="AL29" s="29">
        <v>70369</v>
      </c>
      <c r="AM29" s="29">
        <v>4883</v>
      </c>
      <c r="AN29" s="29">
        <v>4153</v>
      </c>
      <c r="AO29" s="29">
        <v>4165</v>
      </c>
      <c r="AP29" s="29">
        <v>11663</v>
      </c>
      <c r="AQ29" s="29">
        <v>4925</v>
      </c>
      <c r="AR29" s="29">
        <v>2283</v>
      </c>
      <c r="AS29" s="29">
        <v>518</v>
      </c>
      <c r="AT29" s="29">
        <v>5891</v>
      </c>
      <c r="AU29" s="29">
        <v>26907</v>
      </c>
      <c r="AV29" s="29">
        <v>119214</v>
      </c>
      <c r="AW29" s="29">
        <v>191397</v>
      </c>
      <c r="AX29" s="29">
        <v>6012</v>
      </c>
      <c r="AY29" s="29">
        <v>10813</v>
      </c>
      <c r="AZ29" s="29">
        <v>1537</v>
      </c>
      <c r="BA29" s="29">
        <v>1170</v>
      </c>
      <c r="BB29" s="29">
        <v>2169</v>
      </c>
      <c r="BC29" s="29">
        <v>2826</v>
      </c>
      <c r="BD29" s="29">
        <v>3250</v>
      </c>
      <c r="BE29" s="29">
        <v>1427</v>
      </c>
      <c r="BF29" s="29">
        <v>3271</v>
      </c>
      <c r="BG29" s="29">
        <v>10131</v>
      </c>
      <c r="BH29" s="29">
        <v>18014</v>
      </c>
      <c r="BI29" s="29">
        <v>3050</v>
      </c>
      <c r="BJ29" s="29">
        <v>124708</v>
      </c>
      <c r="BK29" s="29">
        <v>723</v>
      </c>
      <c r="BL29" s="29">
        <v>32837</v>
      </c>
      <c r="BM29" s="29">
        <v>70010</v>
      </c>
      <c r="BN29" s="29">
        <v>17599</v>
      </c>
      <c r="BO29" s="29">
        <v>15774</v>
      </c>
      <c r="BP29" s="29">
        <v>3949</v>
      </c>
      <c r="BQ29" s="29">
        <v>3363</v>
      </c>
      <c r="BR29" s="29">
        <v>28175</v>
      </c>
      <c r="BS29" s="29">
        <v>0</v>
      </c>
      <c r="BT29" s="59">
        <f t="shared" si="0"/>
        <v>2025143</v>
      </c>
      <c r="BU29" s="29">
        <v>3779339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54300.000000000007</v>
      </c>
      <c r="CG29" s="29">
        <v>0</v>
      </c>
      <c r="CH29" s="29">
        <v>0</v>
      </c>
      <c r="CI29" s="29">
        <v>0</v>
      </c>
      <c r="CJ29" s="38">
        <f t="shared" si="1"/>
        <v>5858782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238875.40456364886</v>
      </c>
      <c r="D30" s="29">
        <v>6945.8547041099837</v>
      </c>
      <c r="E30" s="29">
        <v>8921.0801460405783</v>
      </c>
      <c r="F30" s="29">
        <v>28930.005358378698</v>
      </c>
      <c r="G30" s="29">
        <v>815786.09036965203</v>
      </c>
      <c r="H30" s="29">
        <v>49684.312324874161</v>
      </c>
      <c r="I30" s="29">
        <v>34728.433642989767</v>
      </c>
      <c r="J30" s="29">
        <v>421122.98829173896</v>
      </c>
      <c r="K30" s="29">
        <v>13233.654148891461</v>
      </c>
      <c r="L30" s="29">
        <v>47439.083509366035</v>
      </c>
      <c r="M30" s="29">
        <v>222699.94528262218</v>
      </c>
      <c r="N30" s="29">
        <v>135930.45479152151</v>
      </c>
      <c r="O30" s="29">
        <v>1192719.8331337571</v>
      </c>
      <c r="P30" s="29">
        <v>277210.64248953701</v>
      </c>
      <c r="Q30" s="29">
        <v>214459.27100832033</v>
      </c>
      <c r="R30" s="29">
        <v>3184573.8430089056</v>
      </c>
      <c r="S30" s="29">
        <v>49861.01959613787</v>
      </c>
      <c r="T30" s="29">
        <v>18119.246190932507</v>
      </c>
      <c r="U30" s="29">
        <v>248101.18816102669</v>
      </c>
      <c r="V30" s="29">
        <v>14803.358133511892</v>
      </c>
      <c r="W30" s="29">
        <v>12617.858133654079</v>
      </c>
      <c r="X30" s="29">
        <v>47625.314555937039</v>
      </c>
      <c r="Y30" s="29">
        <v>40753.476470234396</v>
      </c>
      <c r="Z30" s="29">
        <v>332662.81000277377</v>
      </c>
      <c r="AA30" s="29">
        <v>41213.218555032945</v>
      </c>
      <c r="AB30" s="29">
        <v>1687984.8002667755</v>
      </c>
      <c r="AC30" s="29">
        <v>70319.834638102824</v>
      </c>
      <c r="AD30" s="29">
        <v>141889.04580202687</v>
      </c>
      <c r="AE30" s="29">
        <v>1270331.1361165787</v>
      </c>
      <c r="AF30" s="29">
        <v>495302.88320869347</v>
      </c>
      <c r="AG30" s="29">
        <v>114258.98492704306</v>
      </c>
      <c r="AH30" s="29">
        <v>94263.093620371103</v>
      </c>
      <c r="AI30" s="29">
        <v>2673.7465724591821</v>
      </c>
      <c r="AJ30" s="29">
        <v>214761.6509289174</v>
      </c>
      <c r="AK30" s="29">
        <v>90317.287547438449</v>
      </c>
      <c r="AL30" s="29">
        <v>439831.01273679937</v>
      </c>
      <c r="AM30" s="29">
        <v>122278.74579104673</v>
      </c>
      <c r="AN30" s="29">
        <v>127871.65341854017</v>
      </c>
      <c r="AO30" s="29">
        <v>228571.48430786724</v>
      </c>
      <c r="AP30" s="29">
        <v>420739.30849559238</v>
      </c>
      <c r="AQ30" s="29">
        <v>282878.43731646053</v>
      </c>
      <c r="AR30" s="29">
        <v>15326.373619433805</v>
      </c>
      <c r="AS30" s="29">
        <v>40847.034161133255</v>
      </c>
      <c r="AT30" s="29">
        <v>144915.60755333918</v>
      </c>
      <c r="AU30" s="29">
        <v>68150.152086147107</v>
      </c>
      <c r="AV30" s="29">
        <v>12601.064679520643</v>
      </c>
      <c r="AW30" s="29">
        <v>4771.728148578798</v>
      </c>
      <c r="AX30" s="29">
        <v>361307.33485219529</v>
      </c>
      <c r="AY30" s="29">
        <v>517673.41821983329</v>
      </c>
      <c r="AZ30" s="29">
        <v>76081.661036460049</v>
      </c>
      <c r="BA30" s="29">
        <v>4141.7665742876889</v>
      </c>
      <c r="BB30" s="29">
        <v>50052.785424755806</v>
      </c>
      <c r="BC30" s="29">
        <v>161193.07577738131</v>
      </c>
      <c r="BD30" s="29">
        <v>148609.6551106376</v>
      </c>
      <c r="BE30" s="29">
        <v>118090.17661378394</v>
      </c>
      <c r="BF30" s="29">
        <v>26181.520612185217</v>
      </c>
      <c r="BG30" s="29">
        <v>246378.28800077515</v>
      </c>
      <c r="BH30" s="29">
        <v>872449.29159941757</v>
      </c>
      <c r="BI30" s="29">
        <v>15026.519537220107</v>
      </c>
      <c r="BJ30" s="29">
        <v>1110931.5253358907</v>
      </c>
      <c r="BK30" s="29">
        <v>31651.663385750704</v>
      </c>
      <c r="BL30" s="29">
        <v>1429147.8562374283</v>
      </c>
      <c r="BM30" s="29">
        <v>1486744.8984657242</v>
      </c>
      <c r="BN30" s="29">
        <v>238433.36850688083</v>
      </c>
      <c r="BO30" s="29">
        <v>161812.92183833773</v>
      </c>
      <c r="BP30" s="29">
        <v>151617.64588479447</v>
      </c>
      <c r="BQ30" s="29">
        <v>32583.099056907184</v>
      </c>
      <c r="BR30" s="29">
        <v>103495.70444012441</v>
      </c>
      <c r="BS30" s="29">
        <v>0</v>
      </c>
      <c r="BT30" s="59">
        <f t="shared" si="0"/>
        <v>21133507.629027229</v>
      </c>
      <c r="BU30" s="29">
        <v>15466600.499516383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1170</v>
      </c>
      <c r="CE30" s="29">
        <v>0</v>
      </c>
      <c r="CF30" s="29">
        <v>60135.000000000015</v>
      </c>
      <c r="CG30" s="29">
        <v>0</v>
      </c>
      <c r="CH30" s="29">
        <v>72071</v>
      </c>
      <c r="CI30" s="29">
        <v>291321.74599229835</v>
      </c>
      <c r="CJ30" s="38">
        <f t="shared" si="1"/>
        <v>37024805.874535911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935821.32453286555</v>
      </c>
      <c r="D31" s="29">
        <v>27222.614563394167</v>
      </c>
      <c r="E31" s="29">
        <v>10442.727391659002</v>
      </c>
      <c r="F31" s="29">
        <v>997443.98454255541</v>
      </c>
      <c r="G31" s="29">
        <v>676071.12557610264</v>
      </c>
      <c r="H31" s="29">
        <v>28993.441867115758</v>
      </c>
      <c r="I31" s="29">
        <v>97710.151262250583</v>
      </c>
      <c r="J31" s="29">
        <v>30260.475005292719</v>
      </c>
      <c r="K31" s="29">
        <v>24622.747742666255</v>
      </c>
      <c r="L31" s="29">
        <v>23190.855399427055</v>
      </c>
      <c r="M31" s="29">
        <v>172892.42163462762</v>
      </c>
      <c r="N31" s="29">
        <v>678416.47163170855</v>
      </c>
      <c r="O31" s="29">
        <v>74836.981348159534</v>
      </c>
      <c r="P31" s="29">
        <v>147456.26249543283</v>
      </c>
      <c r="Q31" s="29">
        <v>46937.257888238193</v>
      </c>
      <c r="R31" s="29">
        <v>158519.0213994557</v>
      </c>
      <c r="S31" s="29">
        <v>138086.54925555509</v>
      </c>
      <c r="T31" s="29">
        <v>92417.287231509501</v>
      </c>
      <c r="U31" s="29">
        <v>711730.4971956521</v>
      </c>
      <c r="V31" s="29">
        <v>17638.248805787029</v>
      </c>
      <c r="W31" s="29">
        <v>14498.315707451682</v>
      </c>
      <c r="X31" s="29">
        <v>154849.04193695111</v>
      </c>
      <c r="Y31" s="29">
        <v>92874.36506882793</v>
      </c>
      <c r="Z31" s="29">
        <v>3393806.1002557874</v>
      </c>
      <c r="AA31" s="29">
        <v>510620.52032345207</v>
      </c>
      <c r="AB31" s="29">
        <v>873026.97946125246</v>
      </c>
      <c r="AC31" s="29">
        <v>1832095.7813263307</v>
      </c>
      <c r="AD31" s="29">
        <v>177697.50089983817</v>
      </c>
      <c r="AE31" s="29">
        <v>742186.49380260473</v>
      </c>
      <c r="AF31" s="29">
        <v>363158.44288645207</v>
      </c>
      <c r="AG31" s="29">
        <v>1022508.0884863921</v>
      </c>
      <c r="AH31" s="29">
        <v>384594.64747283165</v>
      </c>
      <c r="AI31" s="29">
        <v>16486.090942743627</v>
      </c>
      <c r="AJ31" s="29">
        <v>851045.65869266924</v>
      </c>
      <c r="AK31" s="29">
        <v>266302.17696659284</v>
      </c>
      <c r="AL31" s="29">
        <v>516061.94491055404</v>
      </c>
      <c r="AM31" s="29">
        <v>66986.926402005542</v>
      </c>
      <c r="AN31" s="29">
        <v>107438.70113643812</v>
      </c>
      <c r="AO31" s="29">
        <v>2325486.1442536516</v>
      </c>
      <c r="AP31" s="29">
        <v>281518.8158633312</v>
      </c>
      <c r="AQ31" s="29">
        <v>1676758.1341477681</v>
      </c>
      <c r="AR31" s="29">
        <v>353939.93136937241</v>
      </c>
      <c r="AS31" s="29">
        <v>1119277.0926864503</v>
      </c>
      <c r="AT31" s="29">
        <v>376253.38323090354</v>
      </c>
      <c r="AU31" s="29">
        <v>16985506.614116766</v>
      </c>
      <c r="AV31" s="29">
        <v>13944661.435635604</v>
      </c>
      <c r="AW31" s="29">
        <v>6795598.0503636692</v>
      </c>
      <c r="AX31" s="29">
        <v>343918.82580587262</v>
      </c>
      <c r="AY31" s="29">
        <v>180804.07888086652</v>
      </c>
      <c r="AZ31" s="29">
        <v>28729.10593860154</v>
      </c>
      <c r="BA31" s="29">
        <v>14251.536029943518</v>
      </c>
      <c r="BB31" s="29">
        <v>43145.526784448615</v>
      </c>
      <c r="BC31" s="29">
        <v>172078.54861324892</v>
      </c>
      <c r="BD31" s="29">
        <v>118161.91803839001</v>
      </c>
      <c r="BE31" s="29">
        <v>52636.754893791745</v>
      </c>
      <c r="BF31" s="29">
        <v>9459.5836047068096</v>
      </c>
      <c r="BG31" s="29">
        <v>370372.89896850981</v>
      </c>
      <c r="BH31" s="29">
        <v>3049951.8283403218</v>
      </c>
      <c r="BI31" s="29">
        <v>13077.557992146867</v>
      </c>
      <c r="BJ31" s="29">
        <v>625478.38969156565</v>
      </c>
      <c r="BK31" s="29">
        <v>11741.768196100715</v>
      </c>
      <c r="BL31" s="29">
        <v>1200012.2716591721</v>
      </c>
      <c r="BM31" s="29">
        <v>1156300.8849088</v>
      </c>
      <c r="BN31" s="29">
        <v>188456.98603689403</v>
      </c>
      <c r="BO31" s="29">
        <v>265581.7179286739</v>
      </c>
      <c r="BP31" s="29">
        <v>720147.84604737069</v>
      </c>
      <c r="BQ31" s="29">
        <v>28717.379688653826</v>
      </c>
      <c r="BR31" s="29">
        <v>42243.159832417245</v>
      </c>
      <c r="BS31" s="29">
        <v>0</v>
      </c>
      <c r="BT31" s="59">
        <f t="shared" si="0"/>
        <v>68971216.392996654</v>
      </c>
      <c r="BU31" s="29">
        <v>3951860.0181918256</v>
      </c>
      <c r="BV31" s="29">
        <v>0</v>
      </c>
      <c r="BW31" s="29">
        <v>279172.4928839652</v>
      </c>
      <c r="BX31" s="29">
        <v>0</v>
      </c>
      <c r="BY31" s="29">
        <v>6115430</v>
      </c>
      <c r="BZ31" s="29">
        <v>82100105</v>
      </c>
      <c r="CA31" s="29">
        <v>58321742</v>
      </c>
      <c r="CB31" s="29">
        <v>42148220</v>
      </c>
      <c r="CC31" s="29">
        <v>0</v>
      </c>
      <c r="CD31" s="29">
        <v>362307</v>
      </c>
      <c r="CE31" s="29">
        <v>0</v>
      </c>
      <c r="CF31" s="29">
        <v>271231.00000000006</v>
      </c>
      <c r="CG31" s="29">
        <v>0</v>
      </c>
      <c r="CH31" s="29">
        <v>0</v>
      </c>
      <c r="CI31" s="29">
        <v>33984572.997183457</v>
      </c>
      <c r="CJ31" s="38">
        <f t="shared" si="1"/>
        <v>296505856.90125591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162622.54013493977</v>
      </c>
      <c r="D32" s="29">
        <v>19493.41177876795</v>
      </c>
      <c r="E32" s="29">
        <v>4821.5892677446664</v>
      </c>
      <c r="F32" s="29">
        <v>8682.6428924472202</v>
      </c>
      <c r="G32" s="29">
        <v>60005.913737731928</v>
      </c>
      <c r="H32" s="29">
        <v>5110.5499356202563</v>
      </c>
      <c r="I32" s="29">
        <v>14751.367706404151</v>
      </c>
      <c r="J32" s="29">
        <v>3346.4364056105542</v>
      </c>
      <c r="K32" s="29">
        <v>4654.2108472444343</v>
      </c>
      <c r="L32" s="29">
        <v>3260.4530805621384</v>
      </c>
      <c r="M32" s="29">
        <v>10834.645280306562</v>
      </c>
      <c r="N32" s="29">
        <v>3489.5503028592693</v>
      </c>
      <c r="O32" s="29">
        <v>12523.163330616859</v>
      </c>
      <c r="P32" s="29">
        <v>52581.31073100608</v>
      </c>
      <c r="Q32" s="29">
        <v>9311.9429443005502</v>
      </c>
      <c r="R32" s="29">
        <v>82138.937618386786</v>
      </c>
      <c r="S32" s="29">
        <v>6532.0853916311926</v>
      </c>
      <c r="T32" s="29">
        <v>9237.0320266092076</v>
      </c>
      <c r="U32" s="29">
        <v>126424.62354875123</v>
      </c>
      <c r="V32" s="29">
        <v>45467.264633729705</v>
      </c>
      <c r="W32" s="29">
        <v>4486.3795156659662</v>
      </c>
      <c r="X32" s="29">
        <v>14685.85134478966</v>
      </c>
      <c r="Y32" s="29">
        <v>73369.196882531338</v>
      </c>
      <c r="Z32" s="29">
        <v>25458.388677810657</v>
      </c>
      <c r="AA32" s="29">
        <v>4604.7756598683882</v>
      </c>
      <c r="AB32" s="29">
        <v>85616.146656301265</v>
      </c>
      <c r="AC32" s="29">
        <v>1356906.1707327233</v>
      </c>
      <c r="AD32" s="29">
        <v>1851594.6893839939</v>
      </c>
      <c r="AE32" s="29">
        <v>434520.53202030447</v>
      </c>
      <c r="AF32" s="29">
        <v>97527.316172869236</v>
      </c>
      <c r="AG32" s="29">
        <v>3267853.038329707</v>
      </c>
      <c r="AH32" s="29">
        <v>3478.6651194315009</v>
      </c>
      <c r="AI32" s="29">
        <v>1530.3880792206587</v>
      </c>
      <c r="AJ32" s="29">
        <v>189466.80527272125</v>
      </c>
      <c r="AK32" s="29">
        <v>31678.158299387258</v>
      </c>
      <c r="AL32" s="29">
        <v>53792.963665737116</v>
      </c>
      <c r="AM32" s="29">
        <v>4794.1965525084679</v>
      </c>
      <c r="AN32" s="29">
        <v>14146.771625935124</v>
      </c>
      <c r="AO32" s="29">
        <v>14809.204036094872</v>
      </c>
      <c r="AP32" s="29">
        <v>24788.749584061923</v>
      </c>
      <c r="AQ32" s="29">
        <v>267166.59459702781</v>
      </c>
      <c r="AR32" s="29">
        <v>3631.598061972084</v>
      </c>
      <c r="AS32" s="29">
        <v>2651.770802480256</v>
      </c>
      <c r="AT32" s="29">
        <v>11954.188005298682</v>
      </c>
      <c r="AU32" s="29">
        <v>42506.235254601139</v>
      </c>
      <c r="AV32" s="29">
        <v>11337.265511056879</v>
      </c>
      <c r="AW32" s="29">
        <v>4417.5878726994215</v>
      </c>
      <c r="AX32" s="29">
        <v>87994.480037175148</v>
      </c>
      <c r="AY32" s="29">
        <v>35024.491460809411</v>
      </c>
      <c r="AZ32" s="29">
        <v>4215.2393318455661</v>
      </c>
      <c r="BA32" s="29">
        <v>1657.6926853321697</v>
      </c>
      <c r="BB32" s="29">
        <v>6808.2901008114331</v>
      </c>
      <c r="BC32" s="29">
        <v>14139.547451581988</v>
      </c>
      <c r="BD32" s="29">
        <v>760329.13243211887</v>
      </c>
      <c r="BE32" s="29">
        <v>7226.7595454392385</v>
      </c>
      <c r="BF32" s="29">
        <v>2317.4364133687304</v>
      </c>
      <c r="BG32" s="29">
        <v>143832.05891210714</v>
      </c>
      <c r="BH32" s="29">
        <v>302381.36440967151</v>
      </c>
      <c r="BI32" s="29">
        <v>3345.1049049911944</v>
      </c>
      <c r="BJ32" s="29">
        <v>70778.210003284155</v>
      </c>
      <c r="BK32" s="29">
        <v>5115.6264771764263</v>
      </c>
      <c r="BL32" s="29">
        <v>26562.399242744556</v>
      </c>
      <c r="BM32" s="29">
        <v>195065.51206482507</v>
      </c>
      <c r="BN32" s="29">
        <v>41388.945522904149</v>
      </c>
      <c r="BO32" s="29">
        <v>19487.419442975151</v>
      </c>
      <c r="BP32" s="29">
        <v>23594.901574738455</v>
      </c>
      <c r="BQ32" s="29">
        <v>12248.860969744663</v>
      </c>
      <c r="BR32" s="29">
        <v>15564.77107762679</v>
      </c>
      <c r="BS32" s="29">
        <v>0</v>
      </c>
      <c r="BT32" s="59">
        <f t="shared" si="0"/>
        <v>10323141.543373341</v>
      </c>
      <c r="BU32" s="29">
        <v>27764904.12504676</v>
      </c>
      <c r="BV32" s="29">
        <v>0</v>
      </c>
      <c r="BW32" s="29">
        <v>61844.617710068153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6989592.5351250097</v>
      </c>
      <c r="CD32" s="29">
        <v>41021.925661154397</v>
      </c>
      <c r="CE32" s="29">
        <v>0</v>
      </c>
      <c r="CF32" s="29">
        <v>227900.00000000006</v>
      </c>
      <c r="CG32" s="29">
        <v>220232.93151472305</v>
      </c>
      <c r="CH32" s="29">
        <v>38823.47596168016</v>
      </c>
      <c r="CI32" s="29">
        <v>4653881.3465090189</v>
      </c>
      <c r="CJ32" s="38">
        <f t="shared" si="1"/>
        <v>50321342.500901751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3517519.8780103102</v>
      </c>
      <c r="D33" s="29">
        <v>11067.814724593809</v>
      </c>
      <c r="E33" s="29">
        <v>194884.9891683757</v>
      </c>
      <c r="F33" s="29">
        <v>361012.36924750544</v>
      </c>
      <c r="G33" s="29">
        <v>6954351.9011314241</v>
      </c>
      <c r="H33" s="29">
        <v>739263.46908769314</v>
      </c>
      <c r="I33" s="29">
        <v>1664684.3108040218</v>
      </c>
      <c r="J33" s="29">
        <v>920906.72309898096</v>
      </c>
      <c r="K33" s="29">
        <v>645847.08477042441</v>
      </c>
      <c r="L33" s="29">
        <v>109081.08610219849</v>
      </c>
      <c r="M33" s="29">
        <v>2038112.3135949359</v>
      </c>
      <c r="N33" s="29">
        <v>853837.1081339299</v>
      </c>
      <c r="O33" s="29">
        <v>1103604.1228339919</v>
      </c>
      <c r="P33" s="29">
        <v>2671322.850172211</v>
      </c>
      <c r="Q33" s="29">
        <v>786527.01384839672</v>
      </c>
      <c r="R33" s="29">
        <v>3229014.3237372432</v>
      </c>
      <c r="S33" s="29">
        <v>1773639.5172471092</v>
      </c>
      <c r="T33" s="29">
        <v>1517741.4472962576</v>
      </c>
      <c r="U33" s="29">
        <v>9475565.2680100091</v>
      </c>
      <c r="V33" s="29">
        <v>457223.29812381329</v>
      </c>
      <c r="W33" s="29">
        <v>244410.67024618143</v>
      </c>
      <c r="X33" s="29">
        <v>2231220.5143938772</v>
      </c>
      <c r="Y33" s="29">
        <v>1220103.0617604009</v>
      </c>
      <c r="Z33" s="29">
        <v>179015.22320907417</v>
      </c>
      <c r="AA33" s="29">
        <v>13344.009501283907</v>
      </c>
      <c r="AB33" s="29">
        <v>4726467.2873841571</v>
      </c>
      <c r="AC33" s="29">
        <v>29328161.428494446</v>
      </c>
      <c r="AD33" s="29">
        <v>3403544.3653557366</v>
      </c>
      <c r="AE33" s="29">
        <v>5105107.8516385751</v>
      </c>
      <c r="AF33" s="29">
        <v>1112761.7288426121</v>
      </c>
      <c r="AG33" s="29">
        <v>849035.9003136768</v>
      </c>
      <c r="AH33" s="29">
        <v>200593.65231462353</v>
      </c>
      <c r="AI33" s="29">
        <v>544816.871200372</v>
      </c>
      <c r="AJ33" s="29">
        <v>227866.14379719569</v>
      </c>
      <c r="AK33" s="29">
        <v>211766.79208504513</v>
      </c>
      <c r="AL33" s="29">
        <v>4893499.4948102776</v>
      </c>
      <c r="AM33" s="29">
        <v>190174.83384060534</v>
      </c>
      <c r="AN33" s="29">
        <v>695308.57730174344</v>
      </c>
      <c r="AO33" s="29">
        <v>412459.45292822144</v>
      </c>
      <c r="AP33" s="29">
        <v>621084.11730483442</v>
      </c>
      <c r="AQ33" s="29">
        <v>105024.6538369075</v>
      </c>
      <c r="AR33" s="29">
        <v>31066.255468008116</v>
      </c>
      <c r="AS33" s="29">
        <v>59437.203060627158</v>
      </c>
      <c r="AT33" s="29">
        <v>17415.773850951846</v>
      </c>
      <c r="AU33" s="29">
        <v>21052.63656657594</v>
      </c>
      <c r="AV33" s="29">
        <v>11767.053276697416</v>
      </c>
      <c r="AW33" s="29">
        <v>5119.8500570998431</v>
      </c>
      <c r="AX33" s="29">
        <v>460837.94992318295</v>
      </c>
      <c r="AY33" s="29">
        <v>595912.33382106526</v>
      </c>
      <c r="AZ33" s="29">
        <v>512447.00111943058</v>
      </c>
      <c r="BA33" s="29">
        <v>4510.799903774524</v>
      </c>
      <c r="BB33" s="29">
        <v>50087.847968840142</v>
      </c>
      <c r="BC33" s="29">
        <v>240775.00665508816</v>
      </c>
      <c r="BD33" s="29">
        <v>213757.91106694646</v>
      </c>
      <c r="BE33" s="29">
        <v>48384.904010120052</v>
      </c>
      <c r="BF33" s="29">
        <v>18842.046100686166</v>
      </c>
      <c r="BG33" s="29">
        <v>1336141.6903267361</v>
      </c>
      <c r="BH33" s="29">
        <v>1517945.2629889888</v>
      </c>
      <c r="BI33" s="29">
        <v>58351.940957614192</v>
      </c>
      <c r="BJ33" s="29">
        <v>615384.50398839568</v>
      </c>
      <c r="BK33" s="29">
        <v>15371.713732282467</v>
      </c>
      <c r="BL33" s="29">
        <v>3281587.7533684913</v>
      </c>
      <c r="BM33" s="29">
        <v>1492470.1761244258</v>
      </c>
      <c r="BN33" s="29">
        <v>385073.57535170921</v>
      </c>
      <c r="BO33" s="29">
        <v>244658.351934131</v>
      </c>
      <c r="BP33" s="29">
        <v>196593.40558768448</v>
      </c>
      <c r="BQ33" s="29">
        <v>386688.7409036812</v>
      </c>
      <c r="BR33" s="29">
        <v>477984.95374097221</v>
      </c>
      <c r="BS33" s="29">
        <v>0</v>
      </c>
      <c r="BT33" s="59">
        <f t="shared" si="0"/>
        <v>107840640.1615575</v>
      </c>
      <c r="BU33" s="29">
        <v>51575145.050652251</v>
      </c>
      <c r="BV33" s="29">
        <v>0</v>
      </c>
      <c r="BW33" s="29">
        <v>1105615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420293.62761897926</v>
      </c>
      <c r="CD33" s="29">
        <v>9525539.9092287626</v>
      </c>
      <c r="CE33" s="29">
        <v>0</v>
      </c>
      <c r="CF33" s="29">
        <v>8964012</v>
      </c>
      <c r="CG33" s="29">
        <v>182749</v>
      </c>
      <c r="CH33" s="29">
        <v>531282.96814531996</v>
      </c>
      <c r="CI33" s="29">
        <v>142122990.44023469</v>
      </c>
      <c r="CJ33" s="38">
        <f t="shared" si="1"/>
        <v>322268268.1574375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78560.145676657543</v>
      </c>
      <c r="D34" s="29">
        <v>2629.5055210397468</v>
      </c>
      <c r="E34" s="29">
        <v>1375.9086437051269</v>
      </c>
      <c r="F34" s="29">
        <v>17962.804639863716</v>
      </c>
      <c r="G34" s="29">
        <v>114889.89973018921</v>
      </c>
      <c r="H34" s="29">
        <v>5885.6012244223784</v>
      </c>
      <c r="I34" s="29">
        <v>9656.372627799472</v>
      </c>
      <c r="J34" s="29">
        <v>1682.6370518417921</v>
      </c>
      <c r="K34" s="29">
        <v>2085.009050092257</v>
      </c>
      <c r="L34" s="29">
        <v>3961.9952452878251</v>
      </c>
      <c r="M34" s="29">
        <v>30065.853622344912</v>
      </c>
      <c r="N34" s="29">
        <v>28648.474146375334</v>
      </c>
      <c r="O34" s="29">
        <v>13786.066191158621</v>
      </c>
      <c r="P34" s="29">
        <v>14433.40452424964</v>
      </c>
      <c r="Q34" s="29">
        <v>4764.1677057855786</v>
      </c>
      <c r="R34" s="29">
        <v>25261.346463947928</v>
      </c>
      <c r="S34" s="29">
        <v>14723.570928886966</v>
      </c>
      <c r="T34" s="29">
        <v>5734.5915950406252</v>
      </c>
      <c r="U34" s="29">
        <v>42557.124963460214</v>
      </c>
      <c r="V34" s="29">
        <v>3848.7627128708386</v>
      </c>
      <c r="W34" s="29">
        <v>2753.2627324189243</v>
      </c>
      <c r="X34" s="29">
        <v>18550.428509245648</v>
      </c>
      <c r="Y34" s="29">
        <v>15502.830997946179</v>
      </c>
      <c r="Z34" s="29">
        <v>22185.953237469927</v>
      </c>
      <c r="AA34" s="29">
        <v>1665.2924841963754</v>
      </c>
      <c r="AB34" s="29">
        <v>42470.456779080261</v>
      </c>
      <c r="AC34" s="29">
        <v>4171478.5991574945</v>
      </c>
      <c r="AD34" s="29">
        <v>43167.320143473815</v>
      </c>
      <c r="AE34" s="29">
        <v>228351.87556153579</v>
      </c>
      <c r="AF34" s="29">
        <v>117653.55614221351</v>
      </c>
      <c r="AG34" s="29">
        <v>119998.11596897553</v>
      </c>
      <c r="AH34" s="29">
        <v>13098.082682151195</v>
      </c>
      <c r="AI34" s="29">
        <v>639.0558590472167</v>
      </c>
      <c r="AJ34" s="29">
        <v>57863.393526479369</v>
      </c>
      <c r="AK34" s="29">
        <v>26230.4428871813</v>
      </c>
      <c r="AL34" s="29">
        <v>1884790.5647294382</v>
      </c>
      <c r="AM34" s="29">
        <v>13367.695543845184</v>
      </c>
      <c r="AN34" s="29">
        <v>22036.668888426288</v>
      </c>
      <c r="AO34" s="29">
        <v>1031330.7650885377</v>
      </c>
      <c r="AP34" s="29">
        <v>102795.54455600407</v>
      </c>
      <c r="AQ34" s="29">
        <v>30832.060780115891</v>
      </c>
      <c r="AR34" s="29">
        <v>10414.839539238541</v>
      </c>
      <c r="AS34" s="29">
        <v>13702.776344913769</v>
      </c>
      <c r="AT34" s="29">
        <v>5560.9256359266565</v>
      </c>
      <c r="AU34" s="29">
        <v>13036.130977053637</v>
      </c>
      <c r="AV34" s="29">
        <v>3758.5319672721375</v>
      </c>
      <c r="AW34" s="29">
        <v>813.21908862396742</v>
      </c>
      <c r="AX34" s="29">
        <v>48198.07651452627</v>
      </c>
      <c r="AY34" s="29">
        <v>77028.843362047308</v>
      </c>
      <c r="AZ34" s="29">
        <v>219285.36418527114</v>
      </c>
      <c r="BA34" s="29">
        <v>550.98415711656844</v>
      </c>
      <c r="BB34" s="29">
        <v>26965.075952146504</v>
      </c>
      <c r="BC34" s="29">
        <v>117883.7613888552</v>
      </c>
      <c r="BD34" s="29">
        <v>47200.174244949405</v>
      </c>
      <c r="BE34" s="29">
        <v>13960.03456002961</v>
      </c>
      <c r="BF34" s="29">
        <v>2706.5582017280449</v>
      </c>
      <c r="BG34" s="29">
        <v>70241.031034195708</v>
      </c>
      <c r="BH34" s="29">
        <v>432435.09775808791</v>
      </c>
      <c r="BI34" s="29">
        <v>21363.244343974213</v>
      </c>
      <c r="BJ34" s="29">
        <v>312543.51293346158</v>
      </c>
      <c r="BK34" s="29">
        <v>5419.7534806330414</v>
      </c>
      <c r="BL34" s="29">
        <v>883269.34478109307</v>
      </c>
      <c r="BM34" s="29">
        <v>1095255.0115257322</v>
      </c>
      <c r="BN34" s="29">
        <v>83544.243173302981</v>
      </c>
      <c r="BO34" s="29">
        <v>52036.629608505624</v>
      </c>
      <c r="BP34" s="29">
        <v>92256.940740679696</v>
      </c>
      <c r="BQ34" s="29">
        <v>4423.9540698980536</v>
      </c>
      <c r="BR34" s="29">
        <v>13379.638207306169</v>
      </c>
      <c r="BS34" s="29">
        <v>0</v>
      </c>
      <c r="BT34" s="59">
        <f t="shared" si="0"/>
        <v>12056508.906296868</v>
      </c>
      <c r="BU34" s="29">
        <v>88705162.638644233</v>
      </c>
      <c r="BV34" s="29">
        <v>0</v>
      </c>
      <c r="BW34" s="29">
        <v>1480495.3822899319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192700.83725601074</v>
      </c>
      <c r="CD34" s="29">
        <v>1373251.1651100821</v>
      </c>
      <c r="CE34" s="29">
        <v>0</v>
      </c>
      <c r="CF34" s="29">
        <v>1515272</v>
      </c>
      <c r="CG34" s="29">
        <v>722020.06848527689</v>
      </c>
      <c r="CH34" s="29">
        <v>0</v>
      </c>
      <c r="CI34" s="29">
        <v>851835.86945089139</v>
      </c>
      <c r="CJ34" s="38">
        <f t="shared" si="1"/>
        <v>106897246.8675333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43971.134166454649</v>
      </c>
      <c r="D35" s="29">
        <v>21813.891228714339</v>
      </c>
      <c r="E35" s="29">
        <v>27644.208053286973</v>
      </c>
      <c r="F35" s="29">
        <v>322995.20192089933</v>
      </c>
      <c r="G35" s="29">
        <v>2557193.935507345</v>
      </c>
      <c r="H35" s="29">
        <v>56169.222341759218</v>
      </c>
      <c r="I35" s="29">
        <v>142153.31242146267</v>
      </c>
      <c r="J35" s="29">
        <v>100167.50450230163</v>
      </c>
      <c r="K35" s="29">
        <v>23745.439325225831</v>
      </c>
      <c r="L35" s="29">
        <v>12214.491803475285</v>
      </c>
      <c r="M35" s="29">
        <v>409913.87972247583</v>
      </c>
      <c r="N35" s="29">
        <v>33832.019604427667</v>
      </c>
      <c r="O35" s="29">
        <v>182676.90626662507</v>
      </c>
      <c r="P35" s="29">
        <v>810663.25812110258</v>
      </c>
      <c r="Q35" s="29">
        <v>104825.31437056782</v>
      </c>
      <c r="R35" s="29">
        <v>243200.75604107991</v>
      </c>
      <c r="S35" s="29">
        <v>79829.100529600648</v>
      </c>
      <c r="T35" s="29">
        <v>81507.780815857317</v>
      </c>
      <c r="U35" s="29">
        <v>554596.52195172966</v>
      </c>
      <c r="V35" s="29">
        <v>46761.151703278985</v>
      </c>
      <c r="W35" s="29">
        <v>9961.2621599361701</v>
      </c>
      <c r="X35" s="29">
        <v>291101.31077030086</v>
      </c>
      <c r="Y35" s="29">
        <v>43002.74401522585</v>
      </c>
      <c r="Z35" s="29">
        <v>100231.16929544239</v>
      </c>
      <c r="AA35" s="29">
        <v>14385.506184888573</v>
      </c>
      <c r="AB35" s="29">
        <v>919032.3967088029</v>
      </c>
      <c r="AC35" s="29">
        <v>611879.94358624041</v>
      </c>
      <c r="AD35" s="29">
        <v>451418.05426017637</v>
      </c>
      <c r="AE35" s="29">
        <v>13636007.94112776</v>
      </c>
      <c r="AF35" s="29">
        <v>1098108.2816940225</v>
      </c>
      <c r="AG35" s="29">
        <v>11591427.772987392</v>
      </c>
      <c r="AH35" s="29">
        <v>43681.871856039637</v>
      </c>
      <c r="AI35" s="29">
        <v>1133.2709716140994</v>
      </c>
      <c r="AJ35" s="29">
        <v>1621150.3687673844</v>
      </c>
      <c r="AK35" s="29">
        <v>284663.26643602521</v>
      </c>
      <c r="AL35" s="29">
        <v>63764.973097376205</v>
      </c>
      <c r="AM35" s="29">
        <v>111535.79514884128</v>
      </c>
      <c r="AN35" s="29">
        <v>131565.589875531</v>
      </c>
      <c r="AO35" s="29">
        <v>613708.82209803339</v>
      </c>
      <c r="AP35" s="29">
        <v>458489.80456073076</v>
      </c>
      <c r="AQ35" s="29">
        <v>332060.46861521172</v>
      </c>
      <c r="AR35" s="29">
        <v>6020.5722667459222</v>
      </c>
      <c r="AS35" s="29">
        <v>44329.713917345303</v>
      </c>
      <c r="AT35" s="29">
        <v>46280.538831252925</v>
      </c>
      <c r="AU35" s="29">
        <v>16276.754348490733</v>
      </c>
      <c r="AV35" s="29">
        <v>1383.4629254230276</v>
      </c>
      <c r="AW35" s="29">
        <v>109.48147923770726</v>
      </c>
      <c r="AX35" s="29">
        <v>400602.12791871768</v>
      </c>
      <c r="AY35" s="29">
        <v>347650.21826550161</v>
      </c>
      <c r="AZ35" s="29">
        <v>38698.225166118966</v>
      </c>
      <c r="BA35" s="29">
        <v>104.48588712949058</v>
      </c>
      <c r="BB35" s="29">
        <v>40846.719271180868</v>
      </c>
      <c r="BC35" s="29">
        <v>136470.81013953281</v>
      </c>
      <c r="BD35" s="29">
        <v>235372.71319674811</v>
      </c>
      <c r="BE35" s="29">
        <v>112711.26750706683</v>
      </c>
      <c r="BF35" s="29">
        <v>64745.438713271556</v>
      </c>
      <c r="BG35" s="29">
        <v>253665.11599752665</v>
      </c>
      <c r="BH35" s="29">
        <v>1398431.1638270707</v>
      </c>
      <c r="BI35" s="29">
        <v>26818.68447811883</v>
      </c>
      <c r="BJ35" s="29">
        <v>2146885.1382744196</v>
      </c>
      <c r="BK35" s="29">
        <v>14612.377599209452</v>
      </c>
      <c r="BL35" s="29">
        <v>1194955.8085696504</v>
      </c>
      <c r="BM35" s="29">
        <v>3135268.5602999171</v>
      </c>
      <c r="BN35" s="29">
        <v>240596.12246712507</v>
      </c>
      <c r="BO35" s="29">
        <v>363538.14425153821</v>
      </c>
      <c r="BP35" s="29">
        <v>274172.77522973693</v>
      </c>
      <c r="BQ35" s="29">
        <v>55700.488503722489</v>
      </c>
      <c r="BR35" s="29">
        <v>97809.60500681914</v>
      </c>
      <c r="BS35" s="29">
        <v>0</v>
      </c>
      <c r="BT35" s="59">
        <f t="shared" si="0"/>
        <v>48978242.158953279</v>
      </c>
      <c r="BU35" s="29">
        <v>15379895.149200806</v>
      </c>
      <c r="BV35" s="29">
        <v>0</v>
      </c>
      <c r="BW35" s="29">
        <v>341760.69306263112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2388</v>
      </c>
      <c r="CE35" s="29">
        <v>0</v>
      </c>
      <c r="CF35" s="29">
        <v>117872.00000000001</v>
      </c>
      <c r="CG35" s="29">
        <v>0</v>
      </c>
      <c r="CH35" s="29">
        <v>0</v>
      </c>
      <c r="CI35" s="29">
        <v>21413941.998783302</v>
      </c>
      <c r="CJ35" s="38">
        <f t="shared" si="1"/>
        <v>86234100.000000015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2319.5891065801234</v>
      </c>
      <c r="D36" s="29">
        <v>2337.2808879014974</v>
      </c>
      <c r="E36" s="29">
        <v>150.3801412316775</v>
      </c>
      <c r="F36" s="29">
        <v>509450.8342077157</v>
      </c>
      <c r="G36" s="29">
        <v>668348.25845956057</v>
      </c>
      <c r="H36" s="29">
        <v>28155.548033959545</v>
      </c>
      <c r="I36" s="29">
        <v>9248.4565296351611</v>
      </c>
      <c r="J36" s="29">
        <v>1878.770776107805</v>
      </c>
      <c r="K36" s="29">
        <v>1821.2705993614275</v>
      </c>
      <c r="L36" s="29">
        <v>73523.312538070721</v>
      </c>
      <c r="M36" s="29">
        <v>66125.160072699131</v>
      </c>
      <c r="N36" s="29">
        <v>65969.726922564383</v>
      </c>
      <c r="O36" s="29">
        <v>17704.399779436433</v>
      </c>
      <c r="P36" s="29">
        <v>178212.58231585645</v>
      </c>
      <c r="Q36" s="29">
        <v>9654.7982447408576</v>
      </c>
      <c r="R36" s="29">
        <v>63586.868245531732</v>
      </c>
      <c r="S36" s="29">
        <v>54914.124890678599</v>
      </c>
      <c r="T36" s="29">
        <v>21865.990386726859</v>
      </c>
      <c r="U36" s="29">
        <v>725090.44038831303</v>
      </c>
      <c r="V36" s="29">
        <v>20974.11047948635</v>
      </c>
      <c r="W36" s="29">
        <v>10810.61896362987</v>
      </c>
      <c r="X36" s="29">
        <v>19722.008867863642</v>
      </c>
      <c r="Y36" s="29">
        <v>19936.923560141047</v>
      </c>
      <c r="Z36" s="29">
        <v>14506.27780678646</v>
      </c>
      <c r="AA36" s="29">
        <v>9035.5858715216418</v>
      </c>
      <c r="AB36" s="29">
        <v>53224.873172267617</v>
      </c>
      <c r="AC36" s="29">
        <v>43866.634483523507</v>
      </c>
      <c r="AD36" s="29">
        <v>71522.922235651175</v>
      </c>
      <c r="AE36" s="29">
        <v>3265178.8102782601</v>
      </c>
      <c r="AF36" s="29">
        <v>78475.081885263397</v>
      </c>
      <c r="AG36" s="29">
        <v>7806249.0546367187</v>
      </c>
      <c r="AH36" s="29">
        <v>3561385.8148363498</v>
      </c>
      <c r="AI36" s="29">
        <v>5486.4179631060379</v>
      </c>
      <c r="AJ36" s="29">
        <v>673761.6811746459</v>
      </c>
      <c r="AK36" s="29">
        <v>286443.13481307466</v>
      </c>
      <c r="AL36" s="29">
        <v>34774.17906390033</v>
      </c>
      <c r="AM36" s="29">
        <v>33602.742317834418</v>
      </c>
      <c r="AN36" s="29">
        <v>35951.665398511759</v>
      </c>
      <c r="AO36" s="29">
        <v>437847.97811062902</v>
      </c>
      <c r="AP36" s="29">
        <v>243913.64044756067</v>
      </c>
      <c r="AQ36" s="29">
        <v>44990.199900253632</v>
      </c>
      <c r="AR36" s="29">
        <v>211.31849911640955</v>
      </c>
      <c r="AS36" s="29">
        <v>8218.8153005182176</v>
      </c>
      <c r="AT36" s="29">
        <v>34424.274944433157</v>
      </c>
      <c r="AU36" s="29">
        <v>5114.4138876463639</v>
      </c>
      <c r="AV36" s="29">
        <v>8.8458906606869121</v>
      </c>
      <c r="AW36" s="29">
        <v>10.811644140839558</v>
      </c>
      <c r="AX36" s="29">
        <v>339371.61232051329</v>
      </c>
      <c r="AY36" s="29">
        <v>105925.42737993879</v>
      </c>
      <c r="AZ36" s="29">
        <v>13832.0243630941</v>
      </c>
      <c r="BA36" s="29">
        <v>575.25931239538863</v>
      </c>
      <c r="BB36" s="29">
        <v>34645.422210950332</v>
      </c>
      <c r="BC36" s="29">
        <v>104338.65669380141</v>
      </c>
      <c r="BD36" s="29">
        <v>414539.21596277604</v>
      </c>
      <c r="BE36" s="29">
        <v>61342.758661151733</v>
      </c>
      <c r="BF36" s="29">
        <v>302146.13866686262</v>
      </c>
      <c r="BG36" s="29">
        <v>167731.78086574975</v>
      </c>
      <c r="BH36" s="29">
        <v>194463.32395801018</v>
      </c>
      <c r="BI36" s="29">
        <v>10388.486464922269</v>
      </c>
      <c r="BJ36" s="29">
        <v>297319.63484669646</v>
      </c>
      <c r="BK36" s="29">
        <v>13738.65107278685</v>
      </c>
      <c r="BL36" s="29">
        <v>46363.928897627251</v>
      </c>
      <c r="BM36" s="29">
        <v>260625.84767083114</v>
      </c>
      <c r="BN36" s="29">
        <v>52460.379408004374</v>
      </c>
      <c r="BO36" s="29">
        <v>27900.733149165659</v>
      </c>
      <c r="BP36" s="29">
        <v>61182.608453924397</v>
      </c>
      <c r="BQ36" s="29">
        <v>4226.6591937829289</v>
      </c>
      <c r="BR36" s="29">
        <v>15554.02441170782</v>
      </c>
      <c r="BS36" s="29">
        <v>0</v>
      </c>
      <c r="BT36" s="59">
        <f t="shared" si="0"/>
        <v>21848679.202924855</v>
      </c>
      <c r="BU36" s="29">
        <v>2429606.7970751398</v>
      </c>
      <c r="BV36" s="29">
        <v>0</v>
      </c>
      <c r="BW36" s="29">
        <v>0</v>
      </c>
      <c r="BX36" s="29">
        <v>0</v>
      </c>
      <c r="BY36" s="29">
        <v>239261</v>
      </c>
      <c r="BZ36" s="29">
        <v>0</v>
      </c>
      <c r="CA36" s="29">
        <v>0</v>
      </c>
      <c r="CB36" s="29">
        <v>0</v>
      </c>
      <c r="CC36" s="29">
        <v>0</v>
      </c>
      <c r="CD36" s="29">
        <v>50910</v>
      </c>
      <c r="CE36" s="29">
        <v>0</v>
      </c>
      <c r="CF36" s="29">
        <v>187524.00000000003</v>
      </c>
      <c r="CG36" s="29">
        <v>0</v>
      </c>
      <c r="CH36" s="29">
        <v>0</v>
      </c>
      <c r="CI36" s="29">
        <v>222483390</v>
      </c>
      <c r="CJ36" s="38">
        <f t="shared" si="1"/>
        <v>247239371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1474.2185430152454</v>
      </c>
      <c r="D37" s="29">
        <v>129.34116045665223</v>
      </c>
      <c r="E37" s="29">
        <v>237.49805745479762</v>
      </c>
      <c r="F37" s="29">
        <v>17379.456850546288</v>
      </c>
      <c r="G37" s="29">
        <v>36561.111488674527</v>
      </c>
      <c r="H37" s="29">
        <v>4893.2077997746483</v>
      </c>
      <c r="I37" s="29">
        <v>2274.413730657564</v>
      </c>
      <c r="J37" s="29">
        <v>959.57706164802107</v>
      </c>
      <c r="K37" s="29">
        <v>1235.0659521006426</v>
      </c>
      <c r="L37" s="29">
        <v>8346.5608971684887</v>
      </c>
      <c r="M37" s="29">
        <v>29482.357674186766</v>
      </c>
      <c r="N37" s="29">
        <v>12615.587810960762</v>
      </c>
      <c r="O37" s="29">
        <v>4474.1242951764134</v>
      </c>
      <c r="P37" s="29">
        <v>3991.2282190423075</v>
      </c>
      <c r="Q37" s="29">
        <v>1608.4394092881996</v>
      </c>
      <c r="R37" s="29">
        <v>4867.2808122321258</v>
      </c>
      <c r="S37" s="29">
        <v>29840.102543539964</v>
      </c>
      <c r="T37" s="29">
        <v>29398.440550104104</v>
      </c>
      <c r="U37" s="29">
        <v>122857.54737325963</v>
      </c>
      <c r="V37" s="29">
        <v>2463.5279700165584</v>
      </c>
      <c r="W37" s="29">
        <v>2214.9412712819917</v>
      </c>
      <c r="X37" s="29">
        <v>11379.488956285493</v>
      </c>
      <c r="Y37" s="29">
        <v>7608.7355581520178</v>
      </c>
      <c r="Z37" s="29">
        <v>9000.0411993034904</v>
      </c>
      <c r="AA37" s="29">
        <v>2496.6190643688556</v>
      </c>
      <c r="AB37" s="29">
        <v>22498.174580986954</v>
      </c>
      <c r="AC37" s="29">
        <v>22772.204412778756</v>
      </c>
      <c r="AD37" s="29">
        <v>49128.364385557805</v>
      </c>
      <c r="AE37" s="29">
        <v>445833.60458710755</v>
      </c>
      <c r="AF37" s="29">
        <v>77413.16431977872</v>
      </c>
      <c r="AG37" s="29">
        <v>10663.638664934548</v>
      </c>
      <c r="AH37" s="29">
        <v>43693.673304634693</v>
      </c>
      <c r="AI37" s="29">
        <v>65953.989052999721</v>
      </c>
      <c r="AJ37" s="29">
        <v>296826.29062392621</v>
      </c>
      <c r="AK37" s="29">
        <v>35332.434881724934</v>
      </c>
      <c r="AL37" s="29">
        <v>10274.561304702995</v>
      </c>
      <c r="AM37" s="29">
        <v>7774.3339490227936</v>
      </c>
      <c r="AN37" s="29">
        <v>8545.9210613392461</v>
      </c>
      <c r="AO37" s="29">
        <v>33502.409458966133</v>
      </c>
      <c r="AP37" s="29">
        <v>65129.735853548817</v>
      </c>
      <c r="AQ37" s="29">
        <v>13890.17036877562</v>
      </c>
      <c r="AR37" s="29">
        <v>1121.2438586634328</v>
      </c>
      <c r="AS37" s="29">
        <v>3752.2356074148902</v>
      </c>
      <c r="AT37" s="29">
        <v>9959.1926435583227</v>
      </c>
      <c r="AU37" s="29">
        <v>2863.118381883849</v>
      </c>
      <c r="AV37" s="29">
        <v>242.81311138146467</v>
      </c>
      <c r="AW37" s="29">
        <v>11.715353587440388</v>
      </c>
      <c r="AX37" s="29">
        <v>136683.71180057523</v>
      </c>
      <c r="AY37" s="29">
        <v>127903.01325746515</v>
      </c>
      <c r="AZ37" s="29">
        <v>9013.4532053019593</v>
      </c>
      <c r="BA37" s="29">
        <v>5.7640702246120892</v>
      </c>
      <c r="BB37" s="29">
        <v>16624.941314888092</v>
      </c>
      <c r="BC37" s="29">
        <v>42074.328564397765</v>
      </c>
      <c r="BD37" s="29">
        <v>82889.441704690646</v>
      </c>
      <c r="BE37" s="29">
        <v>25718.387591530696</v>
      </c>
      <c r="BF37" s="29">
        <v>1761112.5062203382</v>
      </c>
      <c r="BG37" s="29">
        <v>91017.588986957751</v>
      </c>
      <c r="BH37" s="29">
        <v>187723.84010590543</v>
      </c>
      <c r="BI37" s="29">
        <v>1873.3063175589264</v>
      </c>
      <c r="BJ37" s="29">
        <v>28113.08504932082</v>
      </c>
      <c r="BK37" s="29">
        <v>3735.2915639720713</v>
      </c>
      <c r="BL37" s="29">
        <v>11685.102375064655</v>
      </c>
      <c r="BM37" s="29">
        <v>7987.3926860416432</v>
      </c>
      <c r="BN37" s="29">
        <v>14000.984511882518</v>
      </c>
      <c r="BO37" s="29">
        <v>8740.2863636227921</v>
      </c>
      <c r="BP37" s="29">
        <v>25047.889392351201</v>
      </c>
      <c r="BQ37" s="29">
        <v>3188.7124417157693</v>
      </c>
      <c r="BR37" s="29">
        <v>5375.6515344954651</v>
      </c>
      <c r="BS37" s="29">
        <v>0</v>
      </c>
      <c r="BT37" s="59">
        <f t="shared" si="0"/>
        <v>4165486.5830742717</v>
      </c>
      <c r="BU37" s="29">
        <v>362447.41832756309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32624.000000000007</v>
      </c>
      <c r="CG37" s="29">
        <v>0</v>
      </c>
      <c r="CH37" s="29">
        <v>0</v>
      </c>
      <c r="CI37" s="29">
        <v>16441551.998598166</v>
      </c>
      <c r="CJ37" s="38">
        <f t="shared" ref="CJ37:CJ68" si="2">SUM(BT37:CI37)</f>
        <v>21002110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2641.6726273594218</v>
      </c>
      <c r="D38" s="29">
        <v>1299.644735577562</v>
      </c>
      <c r="E38" s="29">
        <v>173965.82437819254</v>
      </c>
      <c r="F38" s="29">
        <v>246583.96731687919</v>
      </c>
      <c r="G38" s="29">
        <v>324948.76290566724</v>
      </c>
      <c r="H38" s="29">
        <v>20939.233639209528</v>
      </c>
      <c r="I38" s="29">
        <v>9022.7841702632486</v>
      </c>
      <c r="J38" s="29">
        <v>2608.4802256640501</v>
      </c>
      <c r="K38" s="29">
        <v>13836.391410927055</v>
      </c>
      <c r="L38" s="29">
        <v>18092.585620311402</v>
      </c>
      <c r="M38" s="29">
        <v>87188.462241115878</v>
      </c>
      <c r="N38" s="29">
        <v>15596.486431677895</v>
      </c>
      <c r="O38" s="29">
        <v>13076.83837061639</v>
      </c>
      <c r="P38" s="29">
        <v>25927.448391531914</v>
      </c>
      <c r="Q38" s="29">
        <v>233.93030683745786</v>
      </c>
      <c r="R38" s="29">
        <v>11360.630644823159</v>
      </c>
      <c r="S38" s="29">
        <v>20513.260179763045</v>
      </c>
      <c r="T38" s="29">
        <v>5971.6520544202158</v>
      </c>
      <c r="U38" s="29">
        <v>52279.652269920334</v>
      </c>
      <c r="V38" s="29">
        <v>2664.76917043087</v>
      </c>
      <c r="W38" s="29">
        <v>1048.6623628640059</v>
      </c>
      <c r="X38" s="29">
        <v>16477.620661797308</v>
      </c>
      <c r="Y38" s="29">
        <v>25006.544073074187</v>
      </c>
      <c r="Z38" s="29">
        <v>12874.139764022386</v>
      </c>
      <c r="AA38" s="29">
        <v>5455.83236620764</v>
      </c>
      <c r="AB38" s="29">
        <v>81245.119012207128</v>
      </c>
      <c r="AC38" s="29">
        <v>1353146.6768155326</v>
      </c>
      <c r="AD38" s="29">
        <v>618254.79204611178</v>
      </c>
      <c r="AE38" s="29">
        <v>11959042.41438242</v>
      </c>
      <c r="AF38" s="29">
        <v>430372.31132102839</v>
      </c>
      <c r="AG38" s="29">
        <v>2996323.687749519</v>
      </c>
      <c r="AH38" s="29">
        <v>2097075.7018978547</v>
      </c>
      <c r="AI38" s="29">
        <v>3139490.4318632679</v>
      </c>
      <c r="AJ38" s="29">
        <v>2265633.6914732605</v>
      </c>
      <c r="AK38" s="29">
        <v>65811.02637723762</v>
      </c>
      <c r="AL38" s="29">
        <v>13560.090238083743</v>
      </c>
      <c r="AM38" s="29">
        <v>43391.789993390863</v>
      </c>
      <c r="AN38" s="29">
        <v>28380.895936143675</v>
      </c>
      <c r="AO38" s="29">
        <v>159613.64371775318</v>
      </c>
      <c r="AP38" s="29">
        <v>63413.448251206108</v>
      </c>
      <c r="AQ38" s="29">
        <v>11235.367931242698</v>
      </c>
      <c r="AR38" s="29">
        <v>478.3908775920965</v>
      </c>
      <c r="AS38" s="29">
        <v>3384.926036076673</v>
      </c>
      <c r="AT38" s="29">
        <v>21081.821602829015</v>
      </c>
      <c r="AU38" s="29">
        <v>6168.6687160812289</v>
      </c>
      <c r="AV38" s="29">
        <v>98.333288019095079</v>
      </c>
      <c r="AW38" s="29">
        <v>8.0483044435244331</v>
      </c>
      <c r="AX38" s="29">
        <v>78256.118899043533</v>
      </c>
      <c r="AY38" s="29">
        <v>47000.330093840901</v>
      </c>
      <c r="AZ38" s="29">
        <v>5280.370938613105</v>
      </c>
      <c r="BA38" s="29">
        <v>543.78351841954884</v>
      </c>
      <c r="BB38" s="29">
        <v>9607.9591996651179</v>
      </c>
      <c r="BC38" s="29">
        <v>26551.626820998452</v>
      </c>
      <c r="BD38" s="29">
        <v>110398.82779821697</v>
      </c>
      <c r="BE38" s="29">
        <v>17977.769576898438</v>
      </c>
      <c r="BF38" s="29">
        <v>16560.710577523103</v>
      </c>
      <c r="BG38" s="29">
        <v>50127.15087614354</v>
      </c>
      <c r="BH38" s="29">
        <v>206310.74762979822</v>
      </c>
      <c r="BI38" s="29">
        <v>7180.6211535955326</v>
      </c>
      <c r="BJ38" s="29">
        <v>161368.65021448903</v>
      </c>
      <c r="BK38" s="29">
        <v>5681.5445269349866</v>
      </c>
      <c r="BL38" s="29">
        <v>26400.286768741535</v>
      </c>
      <c r="BM38" s="29">
        <v>111874.46347178862</v>
      </c>
      <c r="BN38" s="29">
        <v>60368.934470022694</v>
      </c>
      <c r="BO38" s="29">
        <v>27798.689320703757</v>
      </c>
      <c r="BP38" s="29">
        <v>21095.24087143382</v>
      </c>
      <c r="BQ38" s="29">
        <v>23687.994883081254</v>
      </c>
      <c r="BR38" s="29">
        <v>10415.679393778359</v>
      </c>
      <c r="BS38" s="29">
        <v>0</v>
      </c>
      <c r="BT38" s="59">
        <f t="shared" si="0"/>
        <v>27491314.055154193</v>
      </c>
      <c r="BU38" s="29">
        <v>5059803.3600264471</v>
      </c>
      <c r="BV38" s="29">
        <v>0</v>
      </c>
      <c r="BW38" s="29">
        <v>0</v>
      </c>
      <c r="BX38" s="29">
        <v>0</v>
      </c>
      <c r="BY38" s="29">
        <v>4498929</v>
      </c>
      <c r="BZ38" s="29">
        <v>0</v>
      </c>
      <c r="CA38" s="29">
        <v>0</v>
      </c>
      <c r="CB38" s="29">
        <v>0</v>
      </c>
      <c r="CC38" s="29">
        <v>0</v>
      </c>
      <c r="CD38" s="29">
        <v>10271</v>
      </c>
      <c r="CE38" s="29">
        <v>0</v>
      </c>
      <c r="CF38" s="29">
        <v>612887.97118071094</v>
      </c>
      <c r="CG38" s="29">
        <v>0</v>
      </c>
      <c r="CH38" s="29">
        <v>0</v>
      </c>
      <c r="CI38" s="29">
        <v>24289687.99888261</v>
      </c>
      <c r="CJ38" s="38">
        <f t="shared" si="2"/>
        <v>61962893.385243952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18127.440062038848</v>
      </c>
      <c r="D39" s="29">
        <v>203.68215185663001</v>
      </c>
      <c r="E39" s="29">
        <v>637.08570797120001</v>
      </c>
      <c r="F39" s="29">
        <v>6126.6848396362348</v>
      </c>
      <c r="G39" s="29">
        <v>202844.9165950357</v>
      </c>
      <c r="H39" s="29">
        <v>6237.6953788286346</v>
      </c>
      <c r="I39" s="29">
        <v>29732.629575564697</v>
      </c>
      <c r="J39" s="29">
        <v>3612.0646420043636</v>
      </c>
      <c r="K39" s="29">
        <v>100421.80990390168</v>
      </c>
      <c r="L39" s="29">
        <v>30076.115196496226</v>
      </c>
      <c r="M39" s="29">
        <v>111209.78147431632</v>
      </c>
      <c r="N39" s="29">
        <v>8570.6050853483921</v>
      </c>
      <c r="O39" s="29">
        <v>4658.187715562739</v>
      </c>
      <c r="P39" s="29">
        <v>12140.5621605754</v>
      </c>
      <c r="Q39" s="29">
        <v>384.23605993246912</v>
      </c>
      <c r="R39" s="29">
        <v>14405.722163009361</v>
      </c>
      <c r="S39" s="29">
        <v>3698.815387087312</v>
      </c>
      <c r="T39" s="29">
        <v>9314.8462499363286</v>
      </c>
      <c r="U39" s="29">
        <v>36254.97840459126</v>
      </c>
      <c r="V39" s="29">
        <v>8764.691768982233</v>
      </c>
      <c r="W39" s="29">
        <v>1908.2889160810234</v>
      </c>
      <c r="X39" s="29">
        <v>47346.187745650757</v>
      </c>
      <c r="Y39" s="29">
        <v>21899.808121616068</v>
      </c>
      <c r="Z39" s="29">
        <v>299586.98966985825</v>
      </c>
      <c r="AA39" s="29">
        <v>120255.78709253842</v>
      </c>
      <c r="AB39" s="29">
        <v>173348.149982745</v>
      </c>
      <c r="AC39" s="29">
        <v>66009.19459070533</v>
      </c>
      <c r="AD39" s="29">
        <v>110260.87587888964</v>
      </c>
      <c r="AE39" s="29">
        <v>1991461.8929952043</v>
      </c>
      <c r="AF39" s="29">
        <v>361702.09434778331</v>
      </c>
      <c r="AG39" s="29">
        <v>221514.13547911393</v>
      </c>
      <c r="AH39" s="29">
        <v>79130.015570382326</v>
      </c>
      <c r="AI39" s="29">
        <v>21504.102486717289</v>
      </c>
      <c r="AJ39" s="29">
        <v>1140708.1106774868</v>
      </c>
      <c r="AK39" s="29">
        <v>578762.04568677978</v>
      </c>
      <c r="AL39" s="29">
        <v>128673.26315656735</v>
      </c>
      <c r="AM39" s="29">
        <v>924502.08947794838</v>
      </c>
      <c r="AN39" s="29">
        <v>114865.47656435348</v>
      </c>
      <c r="AO39" s="29">
        <v>86233.523232191961</v>
      </c>
      <c r="AP39" s="29">
        <v>503746.89427236136</v>
      </c>
      <c r="AQ39" s="29">
        <v>399551.40137710812</v>
      </c>
      <c r="AR39" s="29">
        <v>44369.152319932138</v>
      </c>
      <c r="AS39" s="29">
        <v>66324.964098814133</v>
      </c>
      <c r="AT39" s="29">
        <v>68751.025644945927</v>
      </c>
      <c r="AU39" s="29">
        <v>22955.329832462201</v>
      </c>
      <c r="AV39" s="29">
        <v>3605.8594767836812</v>
      </c>
      <c r="AW39" s="29">
        <v>1125.0546477515993</v>
      </c>
      <c r="AX39" s="29">
        <v>515151.77973008296</v>
      </c>
      <c r="AY39" s="29">
        <v>73287.888706867394</v>
      </c>
      <c r="AZ39" s="29">
        <v>142199.95175733007</v>
      </c>
      <c r="BA39" s="29">
        <v>240.1036373730758</v>
      </c>
      <c r="BB39" s="29">
        <v>191568.0989814538</v>
      </c>
      <c r="BC39" s="29">
        <v>287930.58124426141</v>
      </c>
      <c r="BD39" s="29">
        <v>289770.27689349349</v>
      </c>
      <c r="BE39" s="29">
        <v>284594.69578797556</v>
      </c>
      <c r="BF39" s="29">
        <v>48052.852203254159</v>
      </c>
      <c r="BG39" s="29">
        <v>468145.66630746191</v>
      </c>
      <c r="BH39" s="29">
        <v>555002.87359443633</v>
      </c>
      <c r="BI39" s="29">
        <v>34313.847053634563</v>
      </c>
      <c r="BJ39" s="29">
        <v>262127.11356823196</v>
      </c>
      <c r="BK39" s="29">
        <v>53850.58044920364</v>
      </c>
      <c r="BL39" s="29">
        <v>222078.82873848118</v>
      </c>
      <c r="BM39" s="29">
        <v>648913.08532555762</v>
      </c>
      <c r="BN39" s="29">
        <v>176788.72608583182</v>
      </c>
      <c r="BO39" s="29">
        <v>84826.012881323302</v>
      </c>
      <c r="BP39" s="29">
        <v>60045.101367557909</v>
      </c>
      <c r="BQ39" s="29">
        <v>43663.535226029315</v>
      </c>
      <c r="BR39" s="29">
        <v>57425.960210147474</v>
      </c>
      <c r="BS39" s="29">
        <v>0</v>
      </c>
      <c r="BT39" s="59">
        <f t="shared" si="0"/>
        <v>12707501.823615434</v>
      </c>
      <c r="BU39" s="29">
        <v>541369.17663820076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173</v>
      </c>
      <c r="CE39" s="29">
        <v>0</v>
      </c>
      <c r="CF39" s="29">
        <v>130934.00000000003</v>
      </c>
      <c r="CG39" s="29">
        <v>0</v>
      </c>
      <c r="CH39" s="29">
        <v>0</v>
      </c>
      <c r="CI39" s="29">
        <v>2247355.9997463608</v>
      </c>
      <c r="CJ39" s="38">
        <f t="shared" si="2"/>
        <v>15627333.999999996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13089.442321322216</v>
      </c>
      <c r="D40" s="29">
        <v>13720.817632128339</v>
      </c>
      <c r="E40" s="29">
        <v>10226.717592646708</v>
      </c>
      <c r="F40" s="29">
        <v>22380.008062563116</v>
      </c>
      <c r="G40" s="29">
        <v>174925.32517774266</v>
      </c>
      <c r="H40" s="29">
        <v>16840.800335092536</v>
      </c>
      <c r="I40" s="29">
        <v>16864.198899004146</v>
      </c>
      <c r="J40" s="29">
        <v>6576.8211973790239</v>
      </c>
      <c r="K40" s="29">
        <v>7192.8856397381214</v>
      </c>
      <c r="L40" s="29">
        <v>10606.166245427205</v>
      </c>
      <c r="M40" s="29">
        <v>138440.31710536435</v>
      </c>
      <c r="N40" s="29">
        <v>492634.96882244269</v>
      </c>
      <c r="O40" s="29">
        <v>35256.328097623315</v>
      </c>
      <c r="P40" s="29">
        <v>42076.160533300885</v>
      </c>
      <c r="Q40" s="29">
        <v>6175.164959649619</v>
      </c>
      <c r="R40" s="29">
        <v>74698.480300415307</v>
      </c>
      <c r="S40" s="29">
        <v>107929.70751384314</v>
      </c>
      <c r="T40" s="29">
        <v>51715.282736988869</v>
      </c>
      <c r="U40" s="29">
        <v>222951.31141290837</v>
      </c>
      <c r="V40" s="29">
        <v>13401.871408429852</v>
      </c>
      <c r="W40" s="29">
        <v>9450.2083948123691</v>
      </c>
      <c r="X40" s="29">
        <v>44034.395714810038</v>
      </c>
      <c r="Y40" s="29">
        <v>34413.452279802805</v>
      </c>
      <c r="Z40" s="29">
        <v>64450.770582715748</v>
      </c>
      <c r="AA40" s="29">
        <v>17654.625326797432</v>
      </c>
      <c r="AB40" s="29">
        <v>149748.38100603357</v>
      </c>
      <c r="AC40" s="29">
        <v>103931.23913902114</v>
      </c>
      <c r="AD40" s="29">
        <v>135482.43473334445</v>
      </c>
      <c r="AE40" s="29">
        <v>3543983.3886983166</v>
      </c>
      <c r="AF40" s="29">
        <v>505686.09636787506</v>
      </c>
      <c r="AG40" s="29">
        <v>1258879.388257544</v>
      </c>
      <c r="AH40" s="29">
        <v>258951.96730012682</v>
      </c>
      <c r="AI40" s="29">
        <v>454442.88261783618</v>
      </c>
      <c r="AJ40" s="29">
        <v>501517.71940597123</v>
      </c>
      <c r="AK40" s="29">
        <v>110428.21930641192</v>
      </c>
      <c r="AL40" s="29">
        <v>1634748.9559988887</v>
      </c>
      <c r="AM40" s="29">
        <v>78595.812527874019</v>
      </c>
      <c r="AN40" s="29">
        <v>221389.90187938002</v>
      </c>
      <c r="AO40" s="29">
        <v>108335.7962634588</v>
      </c>
      <c r="AP40" s="29">
        <v>839885.81378472352</v>
      </c>
      <c r="AQ40" s="29">
        <v>783787.87618174846</v>
      </c>
      <c r="AR40" s="29">
        <v>15396.403979929213</v>
      </c>
      <c r="AS40" s="29">
        <v>73150.245127759801</v>
      </c>
      <c r="AT40" s="29">
        <v>120791.37855523481</v>
      </c>
      <c r="AU40" s="29">
        <v>16804.197023133183</v>
      </c>
      <c r="AV40" s="29">
        <v>80.703029106599445</v>
      </c>
      <c r="AW40" s="29">
        <v>76.292931656098148</v>
      </c>
      <c r="AX40" s="29">
        <v>908953.08236852172</v>
      </c>
      <c r="AY40" s="29">
        <v>784651.80886303727</v>
      </c>
      <c r="AZ40" s="29">
        <v>100725.272446517</v>
      </c>
      <c r="BA40" s="29">
        <v>46.397570008629003</v>
      </c>
      <c r="BB40" s="29">
        <v>160589.46889260982</v>
      </c>
      <c r="BC40" s="29">
        <v>317105.15484906535</v>
      </c>
      <c r="BD40" s="29">
        <v>611014.42574768793</v>
      </c>
      <c r="BE40" s="29">
        <v>277151.44409336126</v>
      </c>
      <c r="BF40" s="29">
        <v>153799.06144447491</v>
      </c>
      <c r="BG40" s="29">
        <v>646867.79296620144</v>
      </c>
      <c r="BH40" s="29">
        <v>863910.34895019257</v>
      </c>
      <c r="BI40" s="29">
        <v>11313.299297950762</v>
      </c>
      <c r="BJ40" s="29">
        <v>483674.23760314938</v>
      </c>
      <c r="BK40" s="29">
        <v>53088.084585851786</v>
      </c>
      <c r="BL40" s="29">
        <v>126356.96071346942</v>
      </c>
      <c r="BM40" s="29">
        <v>953809.22028146533</v>
      </c>
      <c r="BN40" s="29">
        <v>364724.54670562298</v>
      </c>
      <c r="BO40" s="29">
        <v>201078.43571934974</v>
      </c>
      <c r="BP40" s="29">
        <v>498569.11236694211</v>
      </c>
      <c r="BQ40" s="29">
        <v>26566.885485043749</v>
      </c>
      <c r="BR40" s="29">
        <v>32428.805226509583</v>
      </c>
      <c r="BS40" s="29">
        <v>0</v>
      </c>
      <c r="BT40" s="59">
        <f t="shared" si="0"/>
        <v>20140225.168585356</v>
      </c>
      <c r="BU40" s="29">
        <v>54055833</v>
      </c>
      <c r="BV40" s="29">
        <v>0</v>
      </c>
      <c r="BW40" s="29">
        <v>1971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17451</v>
      </c>
      <c r="CE40" s="29">
        <v>0</v>
      </c>
      <c r="CF40" s="29">
        <v>124303.00000000001</v>
      </c>
      <c r="CG40" s="29">
        <v>0</v>
      </c>
      <c r="CH40" s="29">
        <v>0</v>
      </c>
      <c r="CI40" s="29">
        <v>2195369.8314147065</v>
      </c>
      <c r="CJ40" s="38">
        <f t="shared" si="2"/>
        <v>76535153.00000006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11289.169971868152</v>
      </c>
      <c r="D41" s="29">
        <v>1289.7247568394116</v>
      </c>
      <c r="E41" s="29">
        <v>2961.3304052734234</v>
      </c>
      <c r="F41" s="29">
        <v>27697.617912512243</v>
      </c>
      <c r="G41" s="29">
        <v>109743.83801062709</v>
      </c>
      <c r="H41" s="29">
        <v>3243.2195685534648</v>
      </c>
      <c r="I41" s="29">
        <v>4784.1492581409047</v>
      </c>
      <c r="J41" s="29">
        <v>923.44259568086375</v>
      </c>
      <c r="K41" s="29">
        <v>2805.8098988803049</v>
      </c>
      <c r="L41" s="29">
        <v>5425.5718013711721</v>
      </c>
      <c r="M41" s="29">
        <v>34207.741002228555</v>
      </c>
      <c r="N41" s="29">
        <v>31859.544295342243</v>
      </c>
      <c r="O41" s="29">
        <v>3415.4752744136822</v>
      </c>
      <c r="P41" s="29">
        <v>9872.0254984780677</v>
      </c>
      <c r="Q41" s="29">
        <v>205.01517990019875</v>
      </c>
      <c r="R41" s="29">
        <v>9403.4861430110577</v>
      </c>
      <c r="S41" s="29">
        <v>50371.402646962197</v>
      </c>
      <c r="T41" s="29">
        <v>15717.706181803998</v>
      </c>
      <c r="U41" s="29">
        <v>56848.810603666861</v>
      </c>
      <c r="V41" s="29">
        <v>2999.7407796431689</v>
      </c>
      <c r="W41" s="29">
        <v>1488.5430823122649</v>
      </c>
      <c r="X41" s="29">
        <v>14727.871565494132</v>
      </c>
      <c r="Y41" s="29">
        <v>21289.970821663272</v>
      </c>
      <c r="Z41" s="29">
        <v>44323.896376830686</v>
      </c>
      <c r="AA41" s="29">
        <v>6750.7910478489212</v>
      </c>
      <c r="AB41" s="29">
        <v>93845.310105438184</v>
      </c>
      <c r="AC41" s="29">
        <v>32095.772749462049</v>
      </c>
      <c r="AD41" s="29">
        <v>58529.858563940521</v>
      </c>
      <c r="AE41" s="29">
        <v>1104591.4292736785</v>
      </c>
      <c r="AF41" s="29">
        <v>242020.85375113945</v>
      </c>
      <c r="AG41" s="29">
        <v>54471.43977845629</v>
      </c>
      <c r="AH41" s="29">
        <v>122823.8969666402</v>
      </c>
      <c r="AI41" s="29">
        <v>16899.376042411364</v>
      </c>
      <c r="AJ41" s="29">
        <v>106892.88863147481</v>
      </c>
      <c r="AK41" s="29">
        <v>151661.29643454117</v>
      </c>
      <c r="AL41" s="29">
        <v>237461.31582168961</v>
      </c>
      <c r="AM41" s="29">
        <v>864338.14267866546</v>
      </c>
      <c r="AN41" s="29">
        <v>47264.913953842799</v>
      </c>
      <c r="AO41" s="29">
        <v>167844.43565229754</v>
      </c>
      <c r="AP41" s="29">
        <v>1347687.1049278234</v>
      </c>
      <c r="AQ41" s="29">
        <v>689357.94749411917</v>
      </c>
      <c r="AR41" s="29">
        <v>63920.089435745642</v>
      </c>
      <c r="AS41" s="29">
        <v>80360.197537267086</v>
      </c>
      <c r="AT41" s="29">
        <v>361422.46155282157</v>
      </c>
      <c r="AU41" s="29">
        <v>11625.655585604243</v>
      </c>
      <c r="AV41" s="29">
        <v>7837.8455338380836</v>
      </c>
      <c r="AW41" s="29">
        <v>2031.1992495687623</v>
      </c>
      <c r="AX41" s="29">
        <v>241637.86638087331</v>
      </c>
      <c r="AY41" s="29">
        <v>430175.19058815273</v>
      </c>
      <c r="AZ41" s="29">
        <v>100987.86421288372</v>
      </c>
      <c r="BA41" s="29">
        <v>184.13962652066687</v>
      </c>
      <c r="BB41" s="29">
        <v>2116446.0216405387</v>
      </c>
      <c r="BC41" s="29">
        <v>70685.587590848561</v>
      </c>
      <c r="BD41" s="29">
        <v>93721.523140413032</v>
      </c>
      <c r="BE41" s="29">
        <v>68483.847015288076</v>
      </c>
      <c r="BF41" s="29">
        <v>8629.4245707293758</v>
      </c>
      <c r="BG41" s="29">
        <v>142415.77181423942</v>
      </c>
      <c r="BH41" s="29">
        <v>532498.39733888686</v>
      </c>
      <c r="BI41" s="29">
        <v>6821.1255517599966</v>
      </c>
      <c r="BJ41" s="29">
        <v>789058.25208926573</v>
      </c>
      <c r="BK41" s="29">
        <v>35609.247881766125</v>
      </c>
      <c r="BL41" s="29">
        <v>141812.18190883257</v>
      </c>
      <c r="BM41" s="29">
        <v>81002.050197778648</v>
      </c>
      <c r="BN41" s="29">
        <v>123480.010502494</v>
      </c>
      <c r="BO41" s="29">
        <v>28626.844873410937</v>
      </c>
      <c r="BP41" s="29">
        <v>141653.1254744365</v>
      </c>
      <c r="BQ41" s="29">
        <v>14678.399099480746</v>
      </c>
      <c r="BR41" s="29">
        <v>25901.690911281046</v>
      </c>
      <c r="BS41" s="29">
        <v>0</v>
      </c>
      <c r="BT41" s="59">
        <f t="shared" si="0"/>
        <v>11533137.888809698</v>
      </c>
      <c r="BU41" s="29">
        <v>5614083.2699707393</v>
      </c>
      <c r="BV41" s="29">
        <v>0</v>
      </c>
      <c r="BW41" s="29">
        <v>636.23480504234249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251678.17620514805</v>
      </c>
      <c r="CE41" s="29">
        <v>0</v>
      </c>
      <c r="CF41" s="29">
        <v>5225567.3535122545</v>
      </c>
      <c r="CG41" s="29">
        <v>0</v>
      </c>
      <c r="CH41" s="29">
        <v>-63506.25800892301</v>
      </c>
      <c r="CI41" s="29">
        <v>5643650.404974144</v>
      </c>
      <c r="CJ41" s="38">
        <f t="shared" si="2"/>
        <v>28205247.070268102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2889.2156041646172</v>
      </c>
      <c r="D42" s="29">
        <v>450.1335235918969</v>
      </c>
      <c r="E42" s="29">
        <v>551.04121672687972</v>
      </c>
      <c r="F42" s="29">
        <v>11156.181207596273</v>
      </c>
      <c r="G42" s="29">
        <v>142803.73078898739</v>
      </c>
      <c r="H42" s="29">
        <v>6612.135959253842</v>
      </c>
      <c r="I42" s="29">
        <v>2448.5501294773085</v>
      </c>
      <c r="J42" s="29">
        <v>536.40216129965859</v>
      </c>
      <c r="K42" s="29">
        <v>747.8314370660936</v>
      </c>
      <c r="L42" s="29">
        <v>1579.7461686770187</v>
      </c>
      <c r="M42" s="29">
        <v>18463.904332894766</v>
      </c>
      <c r="N42" s="29">
        <v>15398.020649573584</v>
      </c>
      <c r="O42" s="29">
        <v>1679.0880720561559</v>
      </c>
      <c r="P42" s="29">
        <v>5867.4310092770356</v>
      </c>
      <c r="Q42" s="29">
        <v>36.85262027394301</v>
      </c>
      <c r="R42" s="29">
        <v>5261.7469980715978</v>
      </c>
      <c r="S42" s="29">
        <v>6790.2029628707514</v>
      </c>
      <c r="T42" s="29">
        <v>2477.2092644460367</v>
      </c>
      <c r="U42" s="29">
        <v>20536.154410024661</v>
      </c>
      <c r="V42" s="29">
        <v>1570.241696524439</v>
      </c>
      <c r="W42" s="29">
        <v>637.10549606211725</v>
      </c>
      <c r="X42" s="29">
        <v>28849.573468947539</v>
      </c>
      <c r="Y42" s="29">
        <v>6219.8059586977506</v>
      </c>
      <c r="Z42" s="29">
        <v>13378.408243683607</v>
      </c>
      <c r="AA42" s="29">
        <v>840.94599630350911</v>
      </c>
      <c r="AB42" s="29">
        <v>23157.314130180399</v>
      </c>
      <c r="AC42" s="29">
        <v>7643.7561807214988</v>
      </c>
      <c r="AD42" s="29">
        <v>110978.18306731034</v>
      </c>
      <c r="AE42" s="29">
        <v>1418582.0797570951</v>
      </c>
      <c r="AF42" s="29">
        <v>411875.84688259516</v>
      </c>
      <c r="AG42" s="29">
        <v>30998.620591511128</v>
      </c>
      <c r="AH42" s="29">
        <v>29442.734948638696</v>
      </c>
      <c r="AI42" s="29">
        <v>4370.9720597819405</v>
      </c>
      <c r="AJ42" s="29">
        <v>49978.657222200927</v>
      </c>
      <c r="AK42" s="29">
        <v>55136.380542035622</v>
      </c>
      <c r="AL42" s="29">
        <v>100717.5017928367</v>
      </c>
      <c r="AM42" s="29">
        <v>32350.782990565349</v>
      </c>
      <c r="AN42" s="29">
        <v>3444086.2839026088</v>
      </c>
      <c r="AO42" s="29">
        <v>1267864.5249601305</v>
      </c>
      <c r="AP42" s="29">
        <v>55007.802622374184</v>
      </c>
      <c r="AQ42" s="29">
        <v>830087.28592112265</v>
      </c>
      <c r="AR42" s="29">
        <v>121104.82712306712</v>
      </c>
      <c r="AS42" s="29">
        <v>7796.2936951522361</v>
      </c>
      <c r="AT42" s="29">
        <v>32917.748229088422</v>
      </c>
      <c r="AU42" s="29">
        <v>3673.7624767841266</v>
      </c>
      <c r="AV42" s="29">
        <v>949.6102207296334</v>
      </c>
      <c r="AW42" s="29">
        <v>25.308858417309956</v>
      </c>
      <c r="AX42" s="29">
        <v>515051.8984307489</v>
      </c>
      <c r="AY42" s="29">
        <v>59742.885954505829</v>
      </c>
      <c r="AZ42" s="29">
        <v>28328.296316053853</v>
      </c>
      <c r="BA42" s="29">
        <v>2.3552228792506611</v>
      </c>
      <c r="BB42" s="29">
        <v>2120283.1356603</v>
      </c>
      <c r="BC42" s="29">
        <v>102439.4854389828</v>
      </c>
      <c r="BD42" s="29">
        <v>134028.13687760971</v>
      </c>
      <c r="BE42" s="29">
        <v>7953.70543602003</v>
      </c>
      <c r="BF42" s="29">
        <v>26424.292371086671</v>
      </c>
      <c r="BG42" s="29">
        <v>102953.19151940681</v>
      </c>
      <c r="BH42" s="29">
        <v>316718.00037621113</v>
      </c>
      <c r="BI42" s="29">
        <v>9148.0850973546385</v>
      </c>
      <c r="BJ42" s="29">
        <v>253318.04822715852</v>
      </c>
      <c r="BK42" s="29">
        <v>7903.2173761115164</v>
      </c>
      <c r="BL42" s="29">
        <v>106847.07413357389</v>
      </c>
      <c r="BM42" s="29">
        <v>34649.744483860428</v>
      </c>
      <c r="BN42" s="29">
        <v>597229.91594820505</v>
      </c>
      <c r="BO42" s="29">
        <v>269646.43331757351</v>
      </c>
      <c r="BP42" s="29">
        <v>166817.41841070424</v>
      </c>
      <c r="BQ42" s="29">
        <v>2202.0163480869951</v>
      </c>
      <c r="BR42" s="29">
        <v>7283.3432207087262</v>
      </c>
      <c r="BS42" s="29">
        <v>0</v>
      </c>
      <c r="BT42" s="59">
        <f t="shared" si="0"/>
        <v>13205498.617718637</v>
      </c>
      <c r="BU42" s="29">
        <v>3708964.7686362164</v>
      </c>
      <c r="BV42" s="29">
        <v>0</v>
      </c>
      <c r="BW42" s="29">
        <v>0</v>
      </c>
      <c r="BX42" s="29">
        <v>20896</v>
      </c>
      <c r="BY42" s="29">
        <v>3471415</v>
      </c>
      <c r="BZ42" s="29">
        <v>0</v>
      </c>
      <c r="CA42" s="29">
        <v>0</v>
      </c>
      <c r="CB42" s="29">
        <v>0</v>
      </c>
      <c r="CC42" s="29">
        <v>0</v>
      </c>
      <c r="CD42" s="29">
        <v>87102.322893049466</v>
      </c>
      <c r="CE42" s="29">
        <v>0</v>
      </c>
      <c r="CF42" s="29">
        <v>4270218.7257436505</v>
      </c>
      <c r="CG42" s="29">
        <v>0</v>
      </c>
      <c r="CH42" s="29">
        <v>4307.6221815306162</v>
      </c>
      <c r="CI42" s="29">
        <v>2213514.9862267161</v>
      </c>
      <c r="CJ42" s="38">
        <f t="shared" si="2"/>
        <v>26981918.0433998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9232.1324627327394</v>
      </c>
      <c r="D43" s="29">
        <v>233.93307352789532</v>
      </c>
      <c r="E43" s="29">
        <v>21256.010865343385</v>
      </c>
      <c r="F43" s="29">
        <v>43855.432230868915</v>
      </c>
      <c r="G43" s="29">
        <v>82387.124291196029</v>
      </c>
      <c r="H43" s="29">
        <v>8003.4082665987644</v>
      </c>
      <c r="I43" s="29">
        <v>12066.99263901576</v>
      </c>
      <c r="J43" s="29">
        <v>4203.170596461714</v>
      </c>
      <c r="K43" s="29">
        <v>8145.8835528075651</v>
      </c>
      <c r="L43" s="29">
        <v>10665.222425926027</v>
      </c>
      <c r="M43" s="29">
        <v>78263.946762710111</v>
      </c>
      <c r="N43" s="29">
        <v>19887.093165046415</v>
      </c>
      <c r="O43" s="29">
        <v>15629.96572030316</v>
      </c>
      <c r="P43" s="29">
        <v>27927.562276343295</v>
      </c>
      <c r="Q43" s="29">
        <v>5587.0253258598823</v>
      </c>
      <c r="R43" s="29">
        <v>33707.535164522196</v>
      </c>
      <c r="S43" s="29">
        <v>61498.146079383274</v>
      </c>
      <c r="T43" s="29">
        <v>18099.465826593339</v>
      </c>
      <c r="U43" s="29">
        <v>185559.68086969238</v>
      </c>
      <c r="V43" s="29">
        <v>4951.5694580130821</v>
      </c>
      <c r="W43" s="29">
        <v>3099.5052904729378</v>
      </c>
      <c r="X43" s="29">
        <v>50407.187746791504</v>
      </c>
      <c r="Y43" s="29">
        <v>60089.63514058369</v>
      </c>
      <c r="Z43" s="29">
        <v>89573.241870541708</v>
      </c>
      <c r="AA43" s="29">
        <v>16646.383874021434</v>
      </c>
      <c r="AB43" s="29">
        <v>262879.70701564895</v>
      </c>
      <c r="AC43" s="29">
        <v>115530.61345703846</v>
      </c>
      <c r="AD43" s="29">
        <v>192814.51520635191</v>
      </c>
      <c r="AE43" s="29">
        <v>1819003.8898068164</v>
      </c>
      <c r="AF43" s="29">
        <v>328612.48054399499</v>
      </c>
      <c r="AG43" s="29">
        <v>299904.49772713962</v>
      </c>
      <c r="AH43" s="29">
        <v>125784.9812646512</v>
      </c>
      <c r="AI43" s="29">
        <v>26442.434978403526</v>
      </c>
      <c r="AJ43" s="29">
        <v>374746.89708901214</v>
      </c>
      <c r="AK43" s="29">
        <v>933898.0483886149</v>
      </c>
      <c r="AL43" s="29">
        <v>183929.39912894979</v>
      </c>
      <c r="AM43" s="29">
        <v>127539.12474862007</v>
      </c>
      <c r="AN43" s="29">
        <v>113063.67957500584</v>
      </c>
      <c r="AO43" s="29">
        <v>7194629.7559022857</v>
      </c>
      <c r="AP43" s="29">
        <v>1602932.5265892188</v>
      </c>
      <c r="AQ43" s="29">
        <v>690096.7813276907</v>
      </c>
      <c r="AR43" s="29">
        <v>5618.0173407392003</v>
      </c>
      <c r="AS43" s="29">
        <v>67734.531696708102</v>
      </c>
      <c r="AT43" s="29">
        <v>52283.896917175894</v>
      </c>
      <c r="AU43" s="29">
        <v>16845.04496645699</v>
      </c>
      <c r="AV43" s="29">
        <v>5901.0651660678386</v>
      </c>
      <c r="AW43" s="29">
        <v>963.52674437279939</v>
      </c>
      <c r="AX43" s="29">
        <v>1060295.3753106918</v>
      </c>
      <c r="AY43" s="29">
        <v>795747.03669564531</v>
      </c>
      <c r="AZ43" s="29">
        <v>159816.17680415016</v>
      </c>
      <c r="BA43" s="29">
        <v>198.19993541794605</v>
      </c>
      <c r="BB43" s="29">
        <v>584513.55142762756</v>
      </c>
      <c r="BC43" s="29">
        <v>442579.58439372026</v>
      </c>
      <c r="BD43" s="29">
        <v>512618.63892026135</v>
      </c>
      <c r="BE43" s="29">
        <v>455161.25660288305</v>
      </c>
      <c r="BF43" s="29">
        <v>9725.3215716125287</v>
      </c>
      <c r="BG43" s="29">
        <v>981186.95932921697</v>
      </c>
      <c r="BH43" s="29">
        <v>858587.31239152048</v>
      </c>
      <c r="BI43" s="29">
        <v>24018.352026027544</v>
      </c>
      <c r="BJ43" s="29">
        <v>573087.16384446819</v>
      </c>
      <c r="BK43" s="29">
        <v>42877.753898993404</v>
      </c>
      <c r="BL43" s="29">
        <v>368480.59028145333</v>
      </c>
      <c r="BM43" s="29">
        <v>241605.96541330573</v>
      </c>
      <c r="BN43" s="29">
        <v>186494.83636401664</v>
      </c>
      <c r="BO43" s="29">
        <v>77632.164059384144</v>
      </c>
      <c r="BP43" s="29">
        <v>149851.49817859448</v>
      </c>
      <c r="BQ43" s="29">
        <v>25108.593153244336</v>
      </c>
      <c r="BR43" s="29">
        <v>97211.242087094826</v>
      </c>
      <c r="BS43" s="29">
        <v>0</v>
      </c>
      <c r="BT43" s="59">
        <f t="shared" si="0"/>
        <v>23058930.243245658</v>
      </c>
      <c r="BU43" s="29">
        <v>16916122.930562962</v>
      </c>
      <c r="BV43" s="29">
        <v>0</v>
      </c>
      <c r="BW43" s="29">
        <v>115.67730593702611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260931</v>
      </c>
      <c r="CE43" s="29">
        <v>0</v>
      </c>
      <c r="CF43" s="29">
        <v>1527150.2806902207</v>
      </c>
      <c r="CG43" s="29">
        <v>0</v>
      </c>
      <c r="CH43" s="29">
        <v>-131.94675928816912</v>
      </c>
      <c r="CI43" s="29">
        <v>5491466.8149545342</v>
      </c>
      <c r="CJ43" s="38">
        <f t="shared" si="2"/>
        <v>47254585.000000022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102710.67816634271</v>
      </c>
      <c r="D44" s="29">
        <v>11084.105079066179</v>
      </c>
      <c r="E44" s="29">
        <v>17137.2543779347</v>
      </c>
      <c r="F44" s="29">
        <v>148118.07867909729</v>
      </c>
      <c r="G44" s="29">
        <v>378478.62901761703</v>
      </c>
      <c r="H44" s="29">
        <v>12677.350463284662</v>
      </c>
      <c r="I44" s="29">
        <v>19258.145789981914</v>
      </c>
      <c r="J44" s="29">
        <v>3169.9287451871623</v>
      </c>
      <c r="K44" s="29">
        <v>27319.444114331389</v>
      </c>
      <c r="L44" s="29">
        <v>50828.419570168757</v>
      </c>
      <c r="M44" s="29">
        <v>168647.35353088623</v>
      </c>
      <c r="N44" s="29">
        <v>86524.289924468641</v>
      </c>
      <c r="O44" s="29">
        <v>14107.067762351615</v>
      </c>
      <c r="P44" s="29">
        <v>32062.834034669846</v>
      </c>
      <c r="Q44" s="29">
        <v>4580.016102408129</v>
      </c>
      <c r="R44" s="29">
        <v>31023.248105895924</v>
      </c>
      <c r="S44" s="29">
        <v>158917.84966399195</v>
      </c>
      <c r="T44" s="29">
        <v>129584.04460370686</v>
      </c>
      <c r="U44" s="29">
        <v>321904.94085530116</v>
      </c>
      <c r="V44" s="29">
        <v>11121.646226114151</v>
      </c>
      <c r="W44" s="29">
        <v>8024.7400301545003</v>
      </c>
      <c r="X44" s="29">
        <v>60839.829694183136</v>
      </c>
      <c r="Y44" s="29">
        <v>127056.71025590417</v>
      </c>
      <c r="Z44" s="29">
        <v>385658.58501983283</v>
      </c>
      <c r="AA44" s="29">
        <v>90492.661597876766</v>
      </c>
      <c r="AB44" s="29">
        <v>782335.88523348514</v>
      </c>
      <c r="AC44" s="29">
        <v>384069.71632777021</v>
      </c>
      <c r="AD44" s="29">
        <v>257156.75180509908</v>
      </c>
      <c r="AE44" s="29">
        <v>5325964.0994950403</v>
      </c>
      <c r="AF44" s="29">
        <v>1230039.2672687492</v>
      </c>
      <c r="AG44" s="29">
        <v>213717.78694807028</v>
      </c>
      <c r="AH44" s="29">
        <v>1104635.0048932824</v>
      </c>
      <c r="AI44" s="29">
        <v>108117.45705161877</v>
      </c>
      <c r="AJ44" s="29">
        <v>1193310.4774475852</v>
      </c>
      <c r="AK44" s="29">
        <v>1036274.508150873</v>
      </c>
      <c r="AL44" s="29">
        <v>605292.91871395695</v>
      </c>
      <c r="AM44" s="29">
        <v>1415279.5849973529</v>
      </c>
      <c r="AN44" s="29">
        <v>1025539.5952156503</v>
      </c>
      <c r="AO44" s="29">
        <v>1757153.143941297</v>
      </c>
      <c r="AP44" s="29">
        <v>10096556.781263255</v>
      </c>
      <c r="AQ44" s="29">
        <v>4276774.7650810918</v>
      </c>
      <c r="AR44" s="29">
        <v>177216.323078079</v>
      </c>
      <c r="AS44" s="29">
        <v>1009232.2481026888</v>
      </c>
      <c r="AT44" s="29">
        <v>1425061.9354511816</v>
      </c>
      <c r="AU44" s="29">
        <v>107569.55344178855</v>
      </c>
      <c r="AV44" s="29">
        <v>84900.656683164867</v>
      </c>
      <c r="AW44" s="29">
        <v>30410.566831155375</v>
      </c>
      <c r="AX44" s="29">
        <v>2250386.6170142563</v>
      </c>
      <c r="AY44" s="29">
        <v>2631151.689777852</v>
      </c>
      <c r="AZ44" s="29">
        <v>193456.81001928361</v>
      </c>
      <c r="BA44" s="29">
        <v>1420.1673190792953</v>
      </c>
      <c r="BB44" s="29">
        <v>863632.60119606019</v>
      </c>
      <c r="BC44" s="29">
        <v>744998.50771085639</v>
      </c>
      <c r="BD44" s="29">
        <v>625440.25383378158</v>
      </c>
      <c r="BE44" s="29">
        <v>722072.26330228313</v>
      </c>
      <c r="BF44" s="29">
        <v>110322.80411911028</v>
      </c>
      <c r="BG44" s="29">
        <v>1715409.3193564408</v>
      </c>
      <c r="BH44" s="29">
        <v>4607160.4607278453</v>
      </c>
      <c r="BI44" s="29">
        <v>89548.593317882638</v>
      </c>
      <c r="BJ44" s="29">
        <v>2750905.3683448089</v>
      </c>
      <c r="BK44" s="29">
        <v>435315.06943142513</v>
      </c>
      <c r="BL44" s="29">
        <v>1734031.7746551379</v>
      </c>
      <c r="BM44" s="29">
        <v>474536.02977409738</v>
      </c>
      <c r="BN44" s="29">
        <v>554025.33872622054</v>
      </c>
      <c r="BO44" s="29">
        <v>226547.79974989546</v>
      </c>
      <c r="BP44" s="29">
        <v>814483.24691519118</v>
      </c>
      <c r="BQ44" s="29">
        <v>108918.20127647559</v>
      </c>
      <c r="BR44" s="29">
        <v>233569.31804269808</v>
      </c>
      <c r="BS44" s="29">
        <v>0</v>
      </c>
      <c r="BT44" s="59">
        <f t="shared" si="0"/>
        <v>57935269.113443673</v>
      </c>
      <c r="BU44" s="29">
        <v>1909800.3273172793</v>
      </c>
      <c r="BV44" s="29">
        <v>0</v>
      </c>
      <c r="BW44" s="29">
        <v>1168.9930236330647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891225.50012894103</v>
      </c>
      <c r="CE44" s="29">
        <v>0</v>
      </c>
      <c r="CF44" s="29">
        <v>10831873.493395075</v>
      </c>
      <c r="CG44" s="29">
        <v>0</v>
      </c>
      <c r="CH44" s="29">
        <v>6619.4562708447056</v>
      </c>
      <c r="CI44" s="29">
        <v>26898780.725236461</v>
      </c>
      <c r="CJ44" s="38">
        <f t="shared" si="2"/>
        <v>98474737.608815908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5221325.6910294369</v>
      </c>
      <c r="D45" s="29">
        <v>136406.27487366414</v>
      </c>
      <c r="E45" s="29">
        <v>138046.16194017415</v>
      </c>
      <c r="F45" s="29">
        <v>169959.48332355256</v>
      </c>
      <c r="G45" s="29">
        <v>529891.78745561698</v>
      </c>
      <c r="H45" s="29">
        <v>77654.754513958294</v>
      </c>
      <c r="I45" s="29">
        <v>54166.930606889087</v>
      </c>
      <c r="J45" s="29">
        <v>36708.144655145938</v>
      </c>
      <c r="K45" s="29">
        <v>44432.867897495569</v>
      </c>
      <c r="L45" s="29">
        <v>9295.0767370084031</v>
      </c>
      <c r="M45" s="29">
        <v>81069.347309529025</v>
      </c>
      <c r="N45" s="29">
        <v>189736.19083212869</v>
      </c>
      <c r="O45" s="29">
        <v>91845.128376106004</v>
      </c>
      <c r="P45" s="29">
        <v>101852.0670874996</v>
      </c>
      <c r="Q45" s="29">
        <v>48671.782537819876</v>
      </c>
      <c r="R45" s="29">
        <v>185469.08699925197</v>
      </c>
      <c r="S45" s="29">
        <v>191788.21750082262</v>
      </c>
      <c r="T45" s="29">
        <v>46655.002201153118</v>
      </c>
      <c r="U45" s="29">
        <v>401785.09554019629</v>
      </c>
      <c r="V45" s="29">
        <v>21736.356799137146</v>
      </c>
      <c r="W45" s="29">
        <v>43975.936923458852</v>
      </c>
      <c r="X45" s="29">
        <v>180122.02982387782</v>
      </c>
      <c r="Y45" s="29">
        <v>81919.016667170814</v>
      </c>
      <c r="Z45" s="29">
        <v>827273.02950800746</v>
      </c>
      <c r="AA45" s="29">
        <v>41558.017880423315</v>
      </c>
      <c r="AB45" s="29">
        <v>157088.54207722039</v>
      </c>
      <c r="AC45" s="29">
        <v>2152782.3110043802</v>
      </c>
      <c r="AD45" s="29">
        <v>764498.51981578674</v>
      </c>
      <c r="AE45" s="29">
        <v>2180402.5966280387</v>
      </c>
      <c r="AF45" s="29">
        <v>738472.31327966799</v>
      </c>
      <c r="AG45" s="29">
        <v>921135.0589768783</v>
      </c>
      <c r="AH45" s="29">
        <v>1125231.4591050122</v>
      </c>
      <c r="AI45" s="29">
        <v>54494.772186563117</v>
      </c>
      <c r="AJ45" s="29">
        <v>495720.55056438164</v>
      </c>
      <c r="AK45" s="29">
        <v>81766.318118013631</v>
      </c>
      <c r="AL45" s="29">
        <v>306545.10303596855</v>
      </c>
      <c r="AM45" s="29">
        <v>70039.532858837192</v>
      </c>
      <c r="AN45" s="29">
        <v>55617.147885502054</v>
      </c>
      <c r="AO45" s="29">
        <v>184805.59417711812</v>
      </c>
      <c r="AP45" s="29">
        <v>340133.68015863694</v>
      </c>
      <c r="AQ45" s="29">
        <v>16575209.103407037</v>
      </c>
      <c r="AR45" s="29">
        <v>5801719.8332675193</v>
      </c>
      <c r="AS45" s="29">
        <v>3772185.8753444436</v>
      </c>
      <c r="AT45" s="29">
        <v>510542.75641461904</v>
      </c>
      <c r="AU45" s="29">
        <v>3564095.9684757143</v>
      </c>
      <c r="AV45" s="29">
        <v>6820390.4983835053</v>
      </c>
      <c r="AW45" s="29">
        <v>17898313.004260182</v>
      </c>
      <c r="AX45" s="29">
        <v>1263611.4476433268</v>
      </c>
      <c r="AY45" s="29">
        <v>237322.00132986595</v>
      </c>
      <c r="AZ45" s="29">
        <v>37244.619167496276</v>
      </c>
      <c r="BA45" s="29">
        <v>8860.9149478357886</v>
      </c>
      <c r="BB45" s="29">
        <v>60297.966366245229</v>
      </c>
      <c r="BC45" s="29">
        <v>140141.44393298929</v>
      </c>
      <c r="BD45" s="29">
        <v>871397.0124133674</v>
      </c>
      <c r="BE45" s="29">
        <v>104489.18044311654</v>
      </c>
      <c r="BF45" s="29">
        <v>157974.72368644067</v>
      </c>
      <c r="BG45" s="29">
        <v>386985.80730102537</v>
      </c>
      <c r="BH45" s="29">
        <v>1814287.5228241384</v>
      </c>
      <c r="BI45" s="29">
        <v>32733.937621608242</v>
      </c>
      <c r="BJ45" s="29">
        <v>68607.415893510784</v>
      </c>
      <c r="BK45" s="29">
        <v>8754.8616632537596</v>
      </c>
      <c r="BL45" s="29">
        <v>122317.15101375025</v>
      </c>
      <c r="BM45" s="29">
        <v>45545.411299786356</v>
      </c>
      <c r="BN45" s="29">
        <v>78724.021439263277</v>
      </c>
      <c r="BO45" s="29">
        <v>55650.254497222617</v>
      </c>
      <c r="BP45" s="29">
        <v>227641.23171830823</v>
      </c>
      <c r="BQ45" s="29">
        <v>42135.983918983577</v>
      </c>
      <c r="BR45" s="29">
        <v>58864.093083180633</v>
      </c>
      <c r="BS45" s="29">
        <v>0</v>
      </c>
      <c r="BT45" s="59">
        <f t="shared" si="0"/>
        <v>79348121.020649269</v>
      </c>
      <c r="BU45" s="29">
        <v>43238110.221218534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3090182.0000000009</v>
      </c>
      <c r="CG45" s="29">
        <v>1123.4688974948563</v>
      </c>
      <c r="CH45" s="29">
        <v>0.47307273387389559</v>
      </c>
      <c r="CI45" s="29">
        <v>8792084.1496135928</v>
      </c>
      <c r="CJ45" s="38">
        <f t="shared" si="2"/>
        <v>134469621.33345163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263784.76917131047</v>
      </c>
      <c r="D46" s="29">
        <v>9144.626871675955</v>
      </c>
      <c r="E46" s="29">
        <v>14647.614053556988</v>
      </c>
      <c r="F46" s="29">
        <v>38340.526357927687</v>
      </c>
      <c r="G46" s="29">
        <v>234419.51033493318</v>
      </c>
      <c r="H46" s="29">
        <v>44931.901220283034</v>
      </c>
      <c r="I46" s="29">
        <v>24379.247299022987</v>
      </c>
      <c r="J46" s="29">
        <v>23629.204658173945</v>
      </c>
      <c r="K46" s="29">
        <v>25943.441600035094</v>
      </c>
      <c r="L46" s="29">
        <v>12077.590604616958</v>
      </c>
      <c r="M46" s="29">
        <v>36248.736968634308</v>
      </c>
      <c r="N46" s="29">
        <v>18001.554743798653</v>
      </c>
      <c r="O46" s="29">
        <v>35099.155620021898</v>
      </c>
      <c r="P46" s="29">
        <v>61901.7088329096</v>
      </c>
      <c r="Q46" s="29">
        <v>24632.324761575637</v>
      </c>
      <c r="R46" s="29">
        <v>81038.773344761823</v>
      </c>
      <c r="S46" s="29">
        <v>33035.122102595931</v>
      </c>
      <c r="T46" s="29">
        <v>18920.687259078622</v>
      </c>
      <c r="U46" s="29">
        <v>123293.50657167433</v>
      </c>
      <c r="V46" s="29">
        <v>10695.386438239264</v>
      </c>
      <c r="W46" s="29">
        <v>58514.380953989887</v>
      </c>
      <c r="X46" s="29">
        <v>49847.019972381175</v>
      </c>
      <c r="Y46" s="29">
        <v>24349.53636437103</v>
      </c>
      <c r="Z46" s="29">
        <v>65442.005373204993</v>
      </c>
      <c r="AA46" s="29">
        <v>3247.0462885190177</v>
      </c>
      <c r="AB46" s="29">
        <v>49001.619076043477</v>
      </c>
      <c r="AC46" s="29">
        <v>626119.66324582766</v>
      </c>
      <c r="AD46" s="29">
        <v>175772.01255947642</v>
      </c>
      <c r="AE46" s="29">
        <v>522849.7465799019</v>
      </c>
      <c r="AF46" s="29">
        <v>156607.47781157191</v>
      </c>
      <c r="AG46" s="29">
        <v>900347.32680779579</v>
      </c>
      <c r="AH46" s="29">
        <v>320657.65896982816</v>
      </c>
      <c r="AI46" s="29">
        <v>28943.298969243275</v>
      </c>
      <c r="AJ46" s="29">
        <v>205331.51674073251</v>
      </c>
      <c r="AK46" s="29">
        <v>20294.645633831315</v>
      </c>
      <c r="AL46" s="29">
        <v>56350.64668796269</v>
      </c>
      <c r="AM46" s="29">
        <v>34672.556227683686</v>
      </c>
      <c r="AN46" s="29">
        <v>11830.911047118982</v>
      </c>
      <c r="AO46" s="29">
        <v>44721.146340504391</v>
      </c>
      <c r="AP46" s="29">
        <v>48846.493246742422</v>
      </c>
      <c r="AQ46" s="29">
        <v>117395.68890557848</v>
      </c>
      <c r="AR46" s="29">
        <v>2873184.3512229407</v>
      </c>
      <c r="AS46" s="29">
        <v>22391.699038082894</v>
      </c>
      <c r="AT46" s="29">
        <v>18968.207025079239</v>
      </c>
      <c r="AU46" s="29">
        <v>111835.62428465777</v>
      </c>
      <c r="AV46" s="29">
        <v>55295.582824001161</v>
      </c>
      <c r="AW46" s="29">
        <v>25955.142059960417</v>
      </c>
      <c r="AX46" s="29">
        <v>76253.681618734816</v>
      </c>
      <c r="AY46" s="29">
        <v>84380.957280115806</v>
      </c>
      <c r="AZ46" s="29">
        <v>2672.560625792451</v>
      </c>
      <c r="BA46" s="29">
        <v>7788.3856727837901</v>
      </c>
      <c r="BB46" s="29">
        <v>51291.087163327531</v>
      </c>
      <c r="BC46" s="29">
        <v>16242.836646388223</v>
      </c>
      <c r="BD46" s="29">
        <v>51050.161923273074</v>
      </c>
      <c r="BE46" s="29">
        <v>11643.573959220626</v>
      </c>
      <c r="BF46" s="29">
        <v>35705.43997507231</v>
      </c>
      <c r="BG46" s="29">
        <v>86481.308702027382</v>
      </c>
      <c r="BH46" s="29">
        <v>201031.9467883966</v>
      </c>
      <c r="BI46" s="29">
        <v>3431.3486872952376</v>
      </c>
      <c r="BJ46" s="29">
        <v>102485.10053528534</v>
      </c>
      <c r="BK46" s="29">
        <v>6907.898861874015</v>
      </c>
      <c r="BL46" s="29">
        <v>57046.492590355461</v>
      </c>
      <c r="BM46" s="29">
        <v>126679.33799245571</v>
      </c>
      <c r="BN46" s="29">
        <v>20418.94800909458</v>
      </c>
      <c r="BO46" s="29">
        <v>18786.843043691224</v>
      </c>
      <c r="BP46" s="29">
        <v>42897.333587826535</v>
      </c>
      <c r="BQ46" s="29">
        <v>7402.0563570049553</v>
      </c>
      <c r="BR46" s="29">
        <v>14460.573014157766</v>
      </c>
      <c r="BS46" s="29">
        <v>0</v>
      </c>
      <c r="BT46" s="59">
        <f t="shared" si="0"/>
        <v>8787996.26610603</v>
      </c>
      <c r="BU46" s="29">
        <v>24048067.06787302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1319332.0000000002</v>
      </c>
      <c r="CG46" s="29">
        <v>0</v>
      </c>
      <c r="CH46" s="29">
        <v>0</v>
      </c>
      <c r="CI46" s="29">
        <v>1260254</v>
      </c>
      <c r="CJ46" s="38">
        <f t="shared" si="2"/>
        <v>35415649.333979048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7109.8388542090925</v>
      </c>
      <c r="D47" s="29">
        <v>600.51089629685544</v>
      </c>
      <c r="E47" s="29">
        <v>2444.6598885967351</v>
      </c>
      <c r="F47" s="29">
        <v>3028.8166486757482</v>
      </c>
      <c r="G47" s="29">
        <v>25756.297614749124</v>
      </c>
      <c r="H47" s="29">
        <v>1658.4992449360004</v>
      </c>
      <c r="I47" s="29">
        <v>5848.9873663075014</v>
      </c>
      <c r="J47" s="29">
        <v>292.63954596576019</v>
      </c>
      <c r="K47" s="29">
        <v>3533.2449628551813</v>
      </c>
      <c r="L47" s="29">
        <v>2864.4056558465945</v>
      </c>
      <c r="M47" s="29">
        <v>26644.074088712525</v>
      </c>
      <c r="N47" s="29">
        <v>48310.726842865261</v>
      </c>
      <c r="O47" s="29">
        <v>2573.7919660050839</v>
      </c>
      <c r="P47" s="29">
        <v>6075.8247203978426</v>
      </c>
      <c r="Q47" s="29">
        <v>90.505951966144579</v>
      </c>
      <c r="R47" s="29">
        <v>6845.5221895839513</v>
      </c>
      <c r="S47" s="29">
        <v>15844.452229717297</v>
      </c>
      <c r="T47" s="29">
        <v>6911.2433105071159</v>
      </c>
      <c r="U47" s="29">
        <v>29994.310658699778</v>
      </c>
      <c r="V47" s="29">
        <v>2551.4714150939785</v>
      </c>
      <c r="W47" s="29">
        <v>2032.9611912831979</v>
      </c>
      <c r="X47" s="29">
        <v>9636.2136448437741</v>
      </c>
      <c r="Y47" s="29">
        <v>20570.469564493382</v>
      </c>
      <c r="Z47" s="29">
        <v>77260.573240851401</v>
      </c>
      <c r="AA47" s="29">
        <v>5262.3522957906152</v>
      </c>
      <c r="AB47" s="29">
        <v>47254.030652021022</v>
      </c>
      <c r="AC47" s="29">
        <v>62903.877687089815</v>
      </c>
      <c r="AD47" s="29">
        <v>42000.588274933121</v>
      </c>
      <c r="AE47" s="29">
        <v>418753.7542752506</v>
      </c>
      <c r="AF47" s="29">
        <v>136532.83574172063</v>
      </c>
      <c r="AG47" s="29">
        <v>86719.024897324445</v>
      </c>
      <c r="AH47" s="29">
        <v>72704.685154356936</v>
      </c>
      <c r="AI47" s="29">
        <v>796.1467435389269</v>
      </c>
      <c r="AJ47" s="29">
        <v>80138.237108683563</v>
      </c>
      <c r="AK47" s="29">
        <v>49454.044843917625</v>
      </c>
      <c r="AL47" s="29">
        <v>65552.216433105903</v>
      </c>
      <c r="AM47" s="29">
        <v>52812.468102691739</v>
      </c>
      <c r="AN47" s="29">
        <v>21275.023768863539</v>
      </c>
      <c r="AO47" s="29">
        <v>61388.705527209342</v>
      </c>
      <c r="AP47" s="29">
        <v>362607.64466568123</v>
      </c>
      <c r="AQ47" s="29">
        <v>8753425.4804200158</v>
      </c>
      <c r="AR47" s="29">
        <v>5537852.8366214745</v>
      </c>
      <c r="AS47" s="29">
        <v>894723.79084169352</v>
      </c>
      <c r="AT47" s="29">
        <v>26291.464419878263</v>
      </c>
      <c r="AU47" s="29">
        <v>3425.6921317696015</v>
      </c>
      <c r="AV47" s="29">
        <v>34.20822508162599</v>
      </c>
      <c r="AW47" s="29">
        <v>26.389202205825764</v>
      </c>
      <c r="AX47" s="29">
        <v>286447.87377640966</v>
      </c>
      <c r="AY47" s="29">
        <v>224875.11724226983</v>
      </c>
      <c r="AZ47" s="29">
        <v>34213.962189267848</v>
      </c>
      <c r="BA47" s="29">
        <v>10.815039495002454</v>
      </c>
      <c r="BB47" s="29">
        <v>38304.02973256621</v>
      </c>
      <c r="BC47" s="29">
        <v>80371.93992202825</v>
      </c>
      <c r="BD47" s="29">
        <v>190707.08974369636</v>
      </c>
      <c r="BE47" s="29">
        <v>71636.370167465822</v>
      </c>
      <c r="BF47" s="29">
        <v>1225.237431499821</v>
      </c>
      <c r="BG47" s="29">
        <v>169963.31157117683</v>
      </c>
      <c r="BH47" s="29">
        <v>191288.8305829147</v>
      </c>
      <c r="BI47" s="29">
        <v>5098.1504666394248</v>
      </c>
      <c r="BJ47" s="29">
        <v>77363.241686956768</v>
      </c>
      <c r="BK47" s="29">
        <v>10184.746860176001</v>
      </c>
      <c r="BL47" s="29">
        <v>102475.57594501841</v>
      </c>
      <c r="BM47" s="29">
        <v>167470.95385409595</v>
      </c>
      <c r="BN47" s="29">
        <v>38468.985932207856</v>
      </c>
      <c r="BO47" s="29">
        <v>20546.408679040895</v>
      </c>
      <c r="BP47" s="29">
        <v>59904.917346070019</v>
      </c>
      <c r="BQ47" s="29">
        <v>6115.3705003119148</v>
      </c>
      <c r="BR47" s="29">
        <v>19047.01043498308</v>
      </c>
      <c r="BS47" s="29">
        <v>0</v>
      </c>
      <c r="BT47" s="59">
        <f t="shared" si="0"/>
        <v>18886135.478832047</v>
      </c>
      <c r="BU47" s="29">
        <v>2002720.4224212435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1340458.0000000002</v>
      </c>
      <c r="CG47" s="29">
        <v>0</v>
      </c>
      <c r="CH47" s="29">
        <v>0</v>
      </c>
      <c r="CI47" s="29">
        <v>2662390</v>
      </c>
      <c r="CJ47" s="38">
        <f t="shared" si="2"/>
        <v>24891703.90125329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4170.9347827674101</v>
      </c>
      <c r="D48" s="29">
        <v>649.82259626867426</v>
      </c>
      <c r="E48" s="29">
        <v>795.49514820192019</v>
      </c>
      <c r="F48" s="29">
        <v>16105.307105326563</v>
      </c>
      <c r="G48" s="29">
        <v>45962.187273930351</v>
      </c>
      <c r="H48" s="29">
        <v>2354.1546559881222</v>
      </c>
      <c r="I48" s="29">
        <v>3534.7804854665856</v>
      </c>
      <c r="J48" s="29">
        <v>774.3618561065424</v>
      </c>
      <c r="K48" s="29">
        <v>1079.5855747761648</v>
      </c>
      <c r="L48" s="29">
        <v>2280.5561078809046</v>
      </c>
      <c r="M48" s="29">
        <v>23980.561997610963</v>
      </c>
      <c r="N48" s="29">
        <v>22228.91683905122</v>
      </c>
      <c r="O48" s="29">
        <v>2423.9681488169044</v>
      </c>
      <c r="P48" s="29">
        <v>8470.3516030140854</v>
      </c>
      <c r="Q48" s="29">
        <v>53.201236892940685</v>
      </c>
      <c r="R48" s="29">
        <v>7591.9004170378103</v>
      </c>
      <c r="S48" s="29">
        <v>9802.485306662129</v>
      </c>
      <c r="T48" s="29">
        <v>3576.153390284951</v>
      </c>
      <c r="U48" s="29">
        <v>29646.440933497863</v>
      </c>
      <c r="V48" s="29">
        <v>2266.8352370553589</v>
      </c>
      <c r="W48" s="29">
        <v>907.52265107728931</v>
      </c>
      <c r="X48" s="29">
        <v>7911.9492718124256</v>
      </c>
      <c r="Y48" s="29">
        <v>8702.1344470858203</v>
      </c>
      <c r="Z48" s="29">
        <v>19313.362615616625</v>
      </c>
      <c r="AA48" s="29">
        <v>1214.0080265053391</v>
      </c>
      <c r="AB48" s="29">
        <v>33430.404980123749</v>
      </c>
      <c r="AC48" s="29">
        <v>11034.104395940669</v>
      </c>
      <c r="AD48" s="29">
        <v>19607.073388195444</v>
      </c>
      <c r="AE48" s="29">
        <v>183147.56525576735</v>
      </c>
      <c r="AF48" s="29">
        <v>106408.35819258301</v>
      </c>
      <c r="AG48" s="29">
        <v>16413.895296916056</v>
      </c>
      <c r="AH48" s="29">
        <v>10043.362812615902</v>
      </c>
      <c r="AI48" s="29">
        <v>78.960726445720326</v>
      </c>
      <c r="AJ48" s="29">
        <v>33344.084398375002</v>
      </c>
      <c r="AK48" s="29">
        <v>3636.7670422745141</v>
      </c>
      <c r="AL48" s="29">
        <v>39282.330702748775</v>
      </c>
      <c r="AM48" s="29">
        <v>10347.850552430467</v>
      </c>
      <c r="AN48" s="29">
        <v>8395.9121542988905</v>
      </c>
      <c r="AO48" s="29">
        <v>10618.851247547884</v>
      </c>
      <c r="AP48" s="29">
        <v>79410.466190230989</v>
      </c>
      <c r="AQ48" s="29">
        <v>18275.72828087338</v>
      </c>
      <c r="AR48" s="29">
        <v>5868.9058192229686</v>
      </c>
      <c r="AS48" s="29">
        <v>11254.900031283241</v>
      </c>
      <c r="AT48" s="29">
        <v>2433.4833779698988</v>
      </c>
      <c r="AU48" s="29">
        <v>5302.7227198069204</v>
      </c>
      <c r="AV48" s="29">
        <v>554104.87807226868</v>
      </c>
      <c r="AW48" s="29">
        <v>455605.53642135806</v>
      </c>
      <c r="AX48" s="29">
        <v>33672.018530821573</v>
      </c>
      <c r="AY48" s="29">
        <v>72669.627838311149</v>
      </c>
      <c r="AZ48" s="29">
        <v>40895.34786174824</v>
      </c>
      <c r="BA48" s="29">
        <v>3.0490826457069096</v>
      </c>
      <c r="BB48" s="29">
        <v>12650.170765601331</v>
      </c>
      <c r="BC48" s="29">
        <v>13544.761100153228</v>
      </c>
      <c r="BD48" s="29">
        <v>44954.202662481403</v>
      </c>
      <c r="BE48" s="29">
        <v>11482.109263561404</v>
      </c>
      <c r="BF48" s="29">
        <v>2050.2452273527942</v>
      </c>
      <c r="BG48" s="29">
        <v>24882.617251878386</v>
      </c>
      <c r="BH48" s="29">
        <v>19902.308700215763</v>
      </c>
      <c r="BI48" s="29">
        <v>830.13903548892779</v>
      </c>
      <c r="BJ48" s="29">
        <v>10531.584032020693</v>
      </c>
      <c r="BK48" s="29">
        <v>4271.0288012037045</v>
      </c>
      <c r="BL48" s="29">
        <v>16007.526178803564</v>
      </c>
      <c r="BM48" s="29">
        <v>12665.4161777152</v>
      </c>
      <c r="BN48" s="29">
        <v>15557.523663772963</v>
      </c>
      <c r="BO48" s="29">
        <v>9660.1772569626846</v>
      </c>
      <c r="BP48" s="29">
        <v>62655.756999991092</v>
      </c>
      <c r="BQ48" s="29">
        <v>3178.8789403436963</v>
      </c>
      <c r="BR48" s="29">
        <v>10514.393511480068</v>
      </c>
      <c r="BS48" s="29">
        <v>0</v>
      </c>
      <c r="BT48" s="59">
        <f t="shared" si="0"/>
        <v>2266422.0026505659</v>
      </c>
      <c r="BU48" s="29">
        <v>2258591</v>
      </c>
      <c r="BV48" s="29">
        <v>0</v>
      </c>
      <c r="BW48" s="29">
        <v>0</v>
      </c>
      <c r="BX48" s="29">
        <v>0</v>
      </c>
      <c r="BY48" s="29">
        <v>0</v>
      </c>
      <c r="BZ48" s="29">
        <v>9157897</v>
      </c>
      <c r="CA48" s="29">
        <v>3281639</v>
      </c>
      <c r="CB48" s="29">
        <v>0</v>
      </c>
      <c r="CC48" s="29">
        <v>0</v>
      </c>
      <c r="CD48" s="29">
        <v>42470</v>
      </c>
      <c r="CE48" s="29">
        <v>0</v>
      </c>
      <c r="CF48" s="29">
        <v>118615.00000000003</v>
      </c>
      <c r="CG48" s="29">
        <v>0</v>
      </c>
      <c r="CH48" s="29">
        <v>0</v>
      </c>
      <c r="CI48" s="29">
        <v>17294.997349434831</v>
      </c>
      <c r="CJ48" s="38">
        <f t="shared" si="2"/>
        <v>17142929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63993.000003124202</v>
      </c>
      <c r="D49" s="29">
        <v>27419.399498466366</v>
      </c>
      <c r="E49" s="29">
        <v>27457.000000009415</v>
      </c>
      <c r="F49" s="29">
        <v>89723.000000194996</v>
      </c>
      <c r="G49" s="29">
        <v>671760.00003135472</v>
      </c>
      <c r="H49" s="29">
        <v>100605.0000009682</v>
      </c>
      <c r="I49" s="29">
        <v>186789.00000153316</v>
      </c>
      <c r="J49" s="29">
        <v>174681.00000304659</v>
      </c>
      <c r="K49" s="29">
        <v>227476.00002288073</v>
      </c>
      <c r="L49" s="29">
        <v>7481.0000000396394</v>
      </c>
      <c r="M49" s="29">
        <v>151895.00007659779</v>
      </c>
      <c r="N49" s="29">
        <v>367076.00023337099</v>
      </c>
      <c r="O49" s="29">
        <v>281572.00000991218</v>
      </c>
      <c r="P49" s="29">
        <v>149818.00000826953</v>
      </c>
      <c r="Q49" s="29">
        <v>65170.000001101995</v>
      </c>
      <c r="R49" s="29">
        <v>778439.00003220944</v>
      </c>
      <c r="S49" s="29">
        <v>406550.00001440081</v>
      </c>
      <c r="T49" s="29">
        <v>276076.00000624219</v>
      </c>
      <c r="U49" s="29">
        <v>1350621.0000547925</v>
      </c>
      <c r="V49" s="29">
        <v>11419.000000714263</v>
      </c>
      <c r="W49" s="29">
        <v>13222.000000534596</v>
      </c>
      <c r="X49" s="29">
        <v>621308.00023067161</v>
      </c>
      <c r="Y49" s="29">
        <v>277365.00000365241</v>
      </c>
      <c r="Z49" s="29">
        <v>40694.000002620131</v>
      </c>
      <c r="AA49" s="29">
        <v>24495</v>
      </c>
      <c r="AB49" s="29">
        <v>195106.00000040035</v>
      </c>
      <c r="AC49" s="29">
        <v>886391.75405516557</v>
      </c>
      <c r="AD49" s="29">
        <v>1839360.0000033525</v>
      </c>
      <c r="AE49" s="29">
        <v>9696896.000142768</v>
      </c>
      <c r="AF49" s="29">
        <v>13587031.000032336</v>
      </c>
      <c r="AG49" s="29">
        <v>862113</v>
      </c>
      <c r="AH49" s="29">
        <v>90919.843722215097</v>
      </c>
      <c r="AI49" s="29">
        <v>236758</v>
      </c>
      <c r="AJ49" s="29">
        <v>1515713.2212590058</v>
      </c>
      <c r="AK49" s="29">
        <v>277929.00000112597</v>
      </c>
      <c r="AL49" s="29">
        <v>5339025.0000878703</v>
      </c>
      <c r="AM49" s="29">
        <v>468999.00002396328</v>
      </c>
      <c r="AN49" s="29">
        <v>466915.00014826917</v>
      </c>
      <c r="AO49" s="29">
        <v>754773.00023156067</v>
      </c>
      <c r="AP49" s="29">
        <v>1956314.000033895</v>
      </c>
      <c r="AQ49" s="29">
        <v>2635177.000022497</v>
      </c>
      <c r="AR49" s="29">
        <v>602081.00000033225</v>
      </c>
      <c r="AS49" s="29">
        <v>1004487.0000003203</v>
      </c>
      <c r="AT49" s="29">
        <v>584124.00000271888</v>
      </c>
      <c r="AU49" s="29">
        <v>66467.822604707719</v>
      </c>
      <c r="AV49" s="29">
        <v>4.2524701608818561E-7</v>
      </c>
      <c r="AW49" s="29">
        <v>0</v>
      </c>
      <c r="AX49" s="29">
        <v>2232932.0000230228</v>
      </c>
      <c r="AY49" s="29">
        <v>1158354.7403335157</v>
      </c>
      <c r="AZ49" s="29">
        <v>464694.00000606978</v>
      </c>
      <c r="BA49" s="29">
        <v>417511.73990729381</v>
      </c>
      <c r="BB49" s="29">
        <v>442066.00000129745</v>
      </c>
      <c r="BC49" s="29">
        <v>714439.00000153447</v>
      </c>
      <c r="BD49" s="29">
        <v>569200.00006564963</v>
      </c>
      <c r="BE49" s="29">
        <v>374873.06255940482</v>
      </c>
      <c r="BF49" s="29">
        <v>187445.52590044946</v>
      </c>
      <c r="BG49" s="29">
        <v>927007.17814016726</v>
      </c>
      <c r="BH49" s="29">
        <v>5951105.8867328577</v>
      </c>
      <c r="BI49" s="29">
        <v>10088</v>
      </c>
      <c r="BJ49" s="29">
        <v>2257903.9881257848</v>
      </c>
      <c r="BK49" s="29">
        <v>176134.00000002157</v>
      </c>
      <c r="BL49" s="29">
        <v>1688911.3215172996</v>
      </c>
      <c r="BM49" s="29">
        <v>1409791.9274091206</v>
      </c>
      <c r="BN49" s="29">
        <v>793212.14225739741</v>
      </c>
      <c r="BO49" s="29">
        <v>388013.55611820862</v>
      </c>
      <c r="BP49" s="29">
        <v>1032896.8899460383</v>
      </c>
      <c r="BQ49" s="29">
        <v>493458.000000395</v>
      </c>
      <c r="BR49" s="29">
        <v>263926.00000030786</v>
      </c>
      <c r="BS49" s="29">
        <v>0</v>
      </c>
      <c r="BT49" s="59">
        <f t="shared" si="0"/>
        <v>71413650.001655489</v>
      </c>
      <c r="BU49" s="29">
        <v>76353.000000000015</v>
      </c>
      <c r="BV49" s="29">
        <v>0</v>
      </c>
      <c r="BW49" s="29">
        <v>0</v>
      </c>
      <c r="BX49" s="29">
        <v>0</v>
      </c>
      <c r="BY49" s="29">
        <v>1451231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39357.994499273758</v>
      </c>
      <c r="CG49" s="29">
        <v>0</v>
      </c>
      <c r="CH49" s="29">
        <v>0</v>
      </c>
      <c r="CI49" s="29">
        <v>40057.998344527034</v>
      </c>
      <c r="CJ49" s="38">
        <f t="shared" si="2"/>
        <v>73020649.994499296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94121363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53407.000000000007</v>
      </c>
      <c r="CG50" s="29">
        <v>0</v>
      </c>
      <c r="CH50" s="29">
        <v>0</v>
      </c>
      <c r="CI50" s="29">
        <v>0</v>
      </c>
      <c r="CJ50" s="38">
        <f t="shared" si="2"/>
        <v>94174770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128571492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128571492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86648.14244042107</v>
      </c>
      <c r="D52" s="29">
        <v>44950.987873101229</v>
      </c>
      <c r="E52" s="29">
        <v>7607.8672681922981</v>
      </c>
      <c r="F52" s="29">
        <v>147882.90311747522</v>
      </c>
      <c r="G52" s="29">
        <v>315461.27228531818</v>
      </c>
      <c r="H52" s="29">
        <v>30714.532528553267</v>
      </c>
      <c r="I52" s="29">
        <v>30315.74404517658</v>
      </c>
      <c r="J52" s="29">
        <v>4050.8311023067117</v>
      </c>
      <c r="K52" s="29">
        <v>22713.901518109265</v>
      </c>
      <c r="L52" s="29">
        <v>103445.751240376</v>
      </c>
      <c r="M52" s="29">
        <v>243526.99261443471</v>
      </c>
      <c r="N52" s="29">
        <v>912593.73583574826</v>
      </c>
      <c r="O52" s="29">
        <v>30294.601471737114</v>
      </c>
      <c r="P52" s="29">
        <v>58549.808182408146</v>
      </c>
      <c r="Q52" s="29">
        <v>2109.1502177497659</v>
      </c>
      <c r="R52" s="29">
        <v>59916.125232751263</v>
      </c>
      <c r="S52" s="29">
        <v>120795.37574218544</v>
      </c>
      <c r="T52" s="29">
        <v>54200.363545884436</v>
      </c>
      <c r="U52" s="29">
        <v>426643.43509024882</v>
      </c>
      <c r="V52" s="29">
        <v>41833.967370786318</v>
      </c>
      <c r="W52" s="29">
        <v>11108.520512445506</v>
      </c>
      <c r="X52" s="29">
        <v>187895.76872961136</v>
      </c>
      <c r="Y52" s="29">
        <v>243191.57519311935</v>
      </c>
      <c r="Z52" s="29">
        <v>4484694.0878635729</v>
      </c>
      <c r="AA52" s="29">
        <v>326844.08958856005</v>
      </c>
      <c r="AB52" s="29">
        <v>1001227.1527527998</v>
      </c>
      <c r="AC52" s="29">
        <v>915846.06674404826</v>
      </c>
      <c r="AD52" s="29">
        <v>534855.64516006561</v>
      </c>
      <c r="AE52" s="29">
        <v>8049050.9747268828</v>
      </c>
      <c r="AF52" s="29">
        <v>2386263.2559304</v>
      </c>
      <c r="AG52" s="29">
        <v>781521.83192365267</v>
      </c>
      <c r="AH52" s="29">
        <v>621518.07205746241</v>
      </c>
      <c r="AI52" s="29">
        <v>39268.774827423746</v>
      </c>
      <c r="AJ52" s="29">
        <v>2047178.1259216664</v>
      </c>
      <c r="AK52" s="29">
        <v>187307.37677788787</v>
      </c>
      <c r="AL52" s="29">
        <v>759445.62538119592</v>
      </c>
      <c r="AM52" s="29">
        <v>571117.42095431278</v>
      </c>
      <c r="AN52" s="29">
        <v>524611.46720560745</v>
      </c>
      <c r="AO52" s="29">
        <v>418390.73920648941</v>
      </c>
      <c r="AP52" s="29">
        <v>4881398.2696139161</v>
      </c>
      <c r="AQ52" s="29">
        <v>2071291.9107388221</v>
      </c>
      <c r="AR52" s="29">
        <v>97099.556090920974</v>
      </c>
      <c r="AS52" s="29">
        <v>216659.46077065729</v>
      </c>
      <c r="AT52" s="29">
        <v>554922.75749161688</v>
      </c>
      <c r="AU52" s="29">
        <v>267912.2323451587</v>
      </c>
      <c r="AV52" s="29">
        <v>58605.825294093695</v>
      </c>
      <c r="AW52" s="29">
        <v>10596.781378022872</v>
      </c>
      <c r="AX52" s="29">
        <v>5098880.7657653103</v>
      </c>
      <c r="AY52" s="29">
        <v>3259104.2995050489</v>
      </c>
      <c r="AZ52" s="29">
        <v>336112.33037576475</v>
      </c>
      <c r="BA52" s="29">
        <v>76.874421077450236</v>
      </c>
      <c r="BB52" s="29">
        <v>1134188.0139716123</v>
      </c>
      <c r="BC52" s="29">
        <v>1420792.7429371681</v>
      </c>
      <c r="BD52" s="29">
        <v>3522628.184379173</v>
      </c>
      <c r="BE52" s="29">
        <v>1112772.300626622</v>
      </c>
      <c r="BF52" s="29">
        <v>26434.501683761999</v>
      </c>
      <c r="BG52" s="29">
        <v>4562534.0675427057</v>
      </c>
      <c r="BH52" s="29">
        <v>1404895.4229098968</v>
      </c>
      <c r="BI52" s="29">
        <v>41800.472124210239</v>
      </c>
      <c r="BJ52" s="29">
        <v>790734.3238498955</v>
      </c>
      <c r="BK52" s="29">
        <v>128312.53163354879</v>
      </c>
      <c r="BL52" s="29">
        <v>467495.33299568808</v>
      </c>
      <c r="BM52" s="29">
        <v>359721.69677997677</v>
      </c>
      <c r="BN52" s="29">
        <v>618920.8903038553</v>
      </c>
      <c r="BO52" s="29">
        <v>332097.47880888847</v>
      </c>
      <c r="BP52" s="29">
        <v>515521.61176714313</v>
      </c>
      <c r="BQ52" s="29">
        <v>141279.18660537983</v>
      </c>
      <c r="BR52" s="29">
        <v>340213.14366503805</v>
      </c>
      <c r="BS52" s="29">
        <v>0</v>
      </c>
      <c r="BT52" s="59">
        <f t="shared" si="0"/>
        <v>60608595.026555151</v>
      </c>
      <c r="BU52" s="29">
        <v>502769.93654927454</v>
      </c>
      <c r="BV52" s="29">
        <v>0</v>
      </c>
      <c r="BW52" s="29">
        <v>0</v>
      </c>
      <c r="BX52" s="29">
        <v>0</v>
      </c>
      <c r="BY52" s="29">
        <v>0</v>
      </c>
      <c r="BZ52" s="29">
        <v>2400161.8245166196</v>
      </c>
      <c r="CA52" s="29">
        <v>834787.32919006515</v>
      </c>
      <c r="CB52" s="29">
        <v>0</v>
      </c>
      <c r="CC52" s="29">
        <v>0</v>
      </c>
      <c r="CD52" s="29">
        <v>43984</v>
      </c>
      <c r="CE52" s="29">
        <v>0</v>
      </c>
      <c r="CF52" s="29">
        <v>2503770.0000000005</v>
      </c>
      <c r="CG52" s="29">
        <v>0</v>
      </c>
      <c r="CH52" s="29">
        <v>0</v>
      </c>
      <c r="CI52" s="29">
        <v>14734459.505690515</v>
      </c>
      <c r="CJ52" s="38">
        <f t="shared" si="2"/>
        <v>81628527.622501627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27122.502961871392</v>
      </c>
      <c r="D53" s="29">
        <v>10217.236778205859</v>
      </c>
      <c r="E53" s="29">
        <v>21610.60803284042</v>
      </c>
      <c r="F53" s="29">
        <v>687887.794098243</v>
      </c>
      <c r="G53" s="29">
        <v>795095.47363355441</v>
      </c>
      <c r="H53" s="29">
        <v>5569.8941024013666</v>
      </c>
      <c r="I53" s="29">
        <v>12915.173956510998</v>
      </c>
      <c r="J53" s="29">
        <v>8622.5042818510119</v>
      </c>
      <c r="K53" s="29">
        <v>99234.719716795051</v>
      </c>
      <c r="L53" s="29">
        <v>9465.8243811499542</v>
      </c>
      <c r="M53" s="29">
        <v>136619.67529344631</v>
      </c>
      <c r="N53" s="29">
        <v>40105.037162419045</v>
      </c>
      <c r="O53" s="29">
        <v>11823.38860473923</v>
      </c>
      <c r="P53" s="29">
        <v>53548.779438468642</v>
      </c>
      <c r="Q53" s="29">
        <v>27.507899889358214</v>
      </c>
      <c r="R53" s="29">
        <v>103398.69888755832</v>
      </c>
      <c r="S53" s="29">
        <v>37036.64694791058</v>
      </c>
      <c r="T53" s="29">
        <v>35015.961273851142</v>
      </c>
      <c r="U53" s="29">
        <v>2180264.290875372</v>
      </c>
      <c r="V53" s="29">
        <v>6922.5409628104844</v>
      </c>
      <c r="W53" s="29">
        <v>7942.3962494366469</v>
      </c>
      <c r="X53" s="29">
        <v>33204.959504782579</v>
      </c>
      <c r="Y53" s="29">
        <v>103553.808161049</v>
      </c>
      <c r="Z53" s="29">
        <v>470823.08553998068</v>
      </c>
      <c r="AA53" s="29">
        <v>210228.65629643487</v>
      </c>
      <c r="AB53" s="29">
        <v>2541583.8638344239</v>
      </c>
      <c r="AC53" s="29">
        <v>24311149.131419752</v>
      </c>
      <c r="AD53" s="29">
        <v>108987.16704686676</v>
      </c>
      <c r="AE53" s="29">
        <v>2382800.9112866321</v>
      </c>
      <c r="AF53" s="29">
        <v>581113.82099124638</v>
      </c>
      <c r="AG53" s="29">
        <v>244082.00296935922</v>
      </c>
      <c r="AH53" s="29">
        <v>103299.00414152733</v>
      </c>
      <c r="AI53" s="29">
        <v>361.34848134861983</v>
      </c>
      <c r="AJ53" s="29">
        <v>1289847.0966397743</v>
      </c>
      <c r="AK53" s="29">
        <v>414254.99616393476</v>
      </c>
      <c r="AL53" s="29">
        <v>459143.25302852102</v>
      </c>
      <c r="AM53" s="29">
        <v>110437.18679266407</v>
      </c>
      <c r="AN53" s="29">
        <v>312109.01852463058</v>
      </c>
      <c r="AO53" s="29">
        <v>869470.05192894849</v>
      </c>
      <c r="AP53" s="29">
        <v>1583047.2760011416</v>
      </c>
      <c r="AQ53" s="29">
        <v>106488.48789976296</v>
      </c>
      <c r="AR53" s="29">
        <v>5782.8265369182855</v>
      </c>
      <c r="AS53" s="29">
        <v>12358.370892961511</v>
      </c>
      <c r="AT53" s="29">
        <v>224016.73520581119</v>
      </c>
      <c r="AU53" s="29">
        <v>22489.915746236205</v>
      </c>
      <c r="AV53" s="29">
        <v>556.4501135784883</v>
      </c>
      <c r="AW53" s="29">
        <v>171.14158014675846</v>
      </c>
      <c r="AX53" s="29">
        <v>1105739.5793197381</v>
      </c>
      <c r="AY53" s="29">
        <v>3277786.1490602912</v>
      </c>
      <c r="AZ53" s="29">
        <v>52802.977411636421</v>
      </c>
      <c r="BA53" s="29">
        <v>139.33618300205825</v>
      </c>
      <c r="BB53" s="29">
        <v>11955.024186554418</v>
      </c>
      <c r="BC53" s="29">
        <v>845246.84969198995</v>
      </c>
      <c r="BD53" s="29">
        <v>667189.96585321613</v>
      </c>
      <c r="BE53" s="29">
        <v>130327.7818380391</v>
      </c>
      <c r="BF53" s="29">
        <v>156.60914445377708</v>
      </c>
      <c r="BG53" s="29">
        <v>665053.66995239467</v>
      </c>
      <c r="BH53" s="29">
        <v>1074284.0688170856</v>
      </c>
      <c r="BI53" s="29">
        <v>4118.840607338263</v>
      </c>
      <c r="BJ53" s="29">
        <v>510013.89901882224</v>
      </c>
      <c r="BK53" s="29">
        <v>41146.778247571354</v>
      </c>
      <c r="BL53" s="29">
        <v>231183.03580579322</v>
      </c>
      <c r="BM53" s="29">
        <v>158188.2443908127</v>
      </c>
      <c r="BN53" s="29">
        <v>106745.99561442703</v>
      </c>
      <c r="BO53" s="29">
        <v>124733.74627888357</v>
      </c>
      <c r="BP53" s="29">
        <v>160108.34854830772</v>
      </c>
      <c r="BQ53" s="29">
        <v>7304.3037016517646</v>
      </c>
      <c r="BR53" s="29">
        <v>24183.404893198651</v>
      </c>
      <c r="BS53" s="29">
        <v>0</v>
      </c>
      <c r="BT53" s="59">
        <f t="shared" si="0"/>
        <v>49990215.830832966</v>
      </c>
      <c r="BU53" s="29">
        <v>559568</v>
      </c>
      <c r="BV53" s="29">
        <v>0</v>
      </c>
      <c r="BW53" s="29">
        <v>0</v>
      </c>
      <c r="BX53" s="29">
        <v>0</v>
      </c>
      <c r="BY53" s="29">
        <v>680413</v>
      </c>
      <c r="BZ53" s="29">
        <v>0</v>
      </c>
      <c r="CA53" s="29">
        <v>0</v>
      </c>
      <c r="CB53" s="29">
        <v>0</v>
      </c>
      <c r="CC53" s="29">
        <v>0</v>
      </c>
      <c r="CD53" s="29">
        <v>1155203.7347597012</v>
      </c>
      <c r="CE53" s="29">
        <v>0</v>
      </c>
      <c r="CF53" s="29">
        <v>963244.00000000023</v>
      </c>
      <c r="CG53" s="29">
        <v>0</v>
      </c>
      <c r="CH53" s="29">
        <v>65096.999999999993</v>
      </c>
      <c r="CI53" s="29">
        <v>16605772.905440187</v>
      </c>
      <c r="CJ53" s="38">
        <f t="shared" si="2"/>
        <v>70019514.471032858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1.7614872628760228E-3</v>
      </c>
      <c r="D54" s="29">
        <v>0</v>
      </c>
      <c r="E54" s="29">
        <v>5.3090374944491479E-6</v>
      </c>
      <c r="F54" s="29">
        <v>1.0994845391730171E-4</v>
      </c>
      <c r="G54" s="29">
        <v>1.7678409819419604E-2</v>
      </c>
      <c r="H54" s="29">
        <v>5.4588893592118248E-4</v>
      </c>
      <c r="I54" s="29">
        <v>8.6443118558813137E-4</v>
      </c>
      <c r="J54" s="29">
        <v>1.7177305183653209E-3</v>
      </c>
      <c r="K54" s="29">
        <v>1.29006185929634E-2</v>
      </c>
      <c r="L54" s="29">
        <v>2.2349335258890767E-5</v>
      </c>
      <c r="M54" s="29">
        <v>4.3187393054240679E-2</v>
      </c>
      <c r="N54" s="29">
        <v>0.13157935652170169</v>
      </c>
      <c r="O54" s="29">
        <v>5.5887038889148076E-3</v>
      </c>
      <c r="P54" s="29">
        <v>4.6625337350444532E-3</v>
      </c>
      <c r="Q54" s="29">
        <v>6.2132864612456475E-4</v>
      </c>
      <c r="R54" s="29">
        <v>1.8160333416496373E-2</v>
      </c>
      <c r="S54" s="29">
        <v>8.1194878106639126E-3</v>
      </c>
      <c r="T54" s="29">
        <v>3.5194637106347481E-3</v>
      </c>
      <c r="U54" s="29">
        <v>6810803.0308931172</v>
      </c>
      <c r="V54" s="29">
        <v>4.0271618284507004E-4</v>
      </c>
      <c r="W54" s="29">
        <v>3.0141632226549997E-4</v>
      </c>
      <c r="X54" s="29">
        <v>0.13005737535353493</v>
      </c>
      <c r="Y54" s="29">
        <v>2.0593071403872186E-3</v>
      </c>
      <c r="Z54" s="29">
        <v>1.477282497648979E-3</v>
      </c>
      <c r="AA54" s="29">
        <v>0</v>
      </c>
      <c r="AB54" s="29">
        <v>2.2571972315109601E-4</v>
      </c>
      <c r="AC54" s="29">
        <v>1.7719340785909065E-3</v>
      </c>
      <c r="AD54" s="29">
        <v>1.8901886072979111E-3</v>
      </c>
      <c r="AE54" s="29">
        <v>2300000.0804954553</v>
      </c>
      <c r="AF54" s="29">
        <v>1.8230977867027352E-2</v>
      </c>
      <c r="AG54" s="29">
        <v>0</v>
      </c>
      <c r="AH54" s="29">
        <v>0</v>
      </c>
      <c r="AI54" s="29">
        <v>0</v>
      </c>
      <c r="AJ54" s="29">
        <v>0</v>
      </c>
      <c r="AK54" s="29">
        <v>6.348581287717093E-4</v>
      </c>
      <c r="AL54" s="29">
        <v>4.9542995972192361E-2</v>
      </c>
      <c r="AM54" s="29">
        <v>1.3510986645551037E-2</v>
      </c>
      <c r="AN54" s="29">
        <v>8.3597217572877372E-2</v>
      </c>
      <c r="AO54" s="29">
        <v>0.13055865124857532</v>
      </c>
      <c r="AP54" s="29">
        <v>1.9110651128002774E-2</v>
      </c>
      <c r="AQ54" s="29">
        <v>1.2684403759520107E-2</v>
      </c>
      <c r="AR54" s="29">
        <v>1.8735764577185057E-4</v>
      </c>
      <c r="AS54" s="29">
        <v>1.8059290444827827E-4</v>
      </c>
      <c r="AT54" s="29">
        <v>1.5329417617036877E-3</v>
      </c>
      <c r="AU54" s="29">
        <v>2.1796167803823968E-3</v>
      </c>
      <c r="AV54" s="29">
        <v>2.3976298362028407E-4</v>
      </c>
      <c r="AW54" s="29">
        <v>0</v>
      </c>
      <c r="AX54" s="29">
        <v>1.2980767933202179E-2</v>
      </c>
      <c r="AY54" s="29">
        <v>5.9623059951774146E-3</v>
      </c>
      <c r="AZ54" s="29">
        <v>1687969.090072043</v>
      </c>
      <c r="BA54" s="29">
        <v>0</v>
      </c>
      <c r="BB54" s="29">
        <v>7.3153398895288815E-4</v>
      </c>
      <c r="BC54" s="29">
        <v>8.652018523211966E-4</v>
      </c>
      <c r="BD54" s="29">
        <v>3.7014609411299457E-2</v>
      </c>
      <c r="BE54" s="29">
        <v>1.8647566051067594E-3</v>
      </c>
      <c r="BF54" s="29">
        <v>2.3633779813999431E-5</v>
      </c>
      <c r="BG54" s="29">
        <v>1.6653851212627926E-2</v>
      </c>
      <c r="BH54" s="29">
        <v>471439.72721061669</v>
      </c>
      <c r="BI54" s="29">
        <v>0</v>
      </c>
      <c r="BJ54" s="29">
        <v>269218.0562122463</v>
      </c>
      <c r="BK54" s="29">
        <v>1.2159408455028692E-5</v>
      </c>
      <c r="BL54" s="29">
        <v>268984.05931899749</v>
      </c>
      <c r="BM54" s="29">
        <v>16675.336942301052</v>
      </c>
      <c r="BN54" s="29">
        <v>9.5703107504776525E-3</v>
      </c>
      <c r="BO54" s="29">
        <v>7.1441662451514005E-3</v>
      </c>
      <c r="BP54" s="29">
        <v>74505.493285449498</v>
      </c>
      <c r="BQ54" s="29">
        <v>2.2272268585584246E-4</v>
      </c>
      <c r="BR54" s="29">
        <v>1.7357127421368423E-4</v>
      </c>
      <c r="BS54" s="29">
        <v>0</v>
      </c>
      <c r="BT54" s="59">
        <f t="shared" si="0"/>
        <v>11899595.689071542</v>
      </c>
      <c r="BU54" s="29">
        <v>57132.000000000007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971781</v>
      </c>
      <c r="CE54" s="29">
        <v>0</v>
      </c>
      <c r="CF54" s="29">
        <v>11673289.244318385</v>
      </c>
      <c r="CG54" s="29">
        <v>0</v>
      </c>
      <c r="CH54" s="29">
        <v>0</v>
      </c>
      <c r="CI54" s="29">
        <v>12817637.066610411</v>
      </c>
      <c r="CJ54" s="38">
        <f t="shared" si="2"/>
        <v>37419435.000000335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20</v>
      </c>
      <c r="D55" s="29">
        <v>290.89485295446593</v>
      </c>
      <c r="E55" s="29">
        <v>6</v>
      </c>
      <c r="F55" s="29">
        <v>17</v>
      </c>
      <c r="G55" s="29">
        <v>21</v>
      </c>
      <c r="H55" s="29">
        <v>3</v>
      </c>
      <c r="I55" s="29">
        <v>2</v>
      </c>
      <c r="J55" s="29">
        <v>1</v>
      </c>
      <c r="K55" s="29">
        <v>1</v>
      </c>
      <c r="L55" s="29">
        <v>10</v>
      </c>
      <c r="M55" s="29">
        <v>9</v>
      </c>
      <c r="N55" s="29">
        <v>577</v>
      </c>
      <c r="O55" s="29">
        <v>2</v>
      </c>
      <c r="P55" s="29">
        <v>4</v>
      </c>
      <c r="Q55" s="29">
        <v>1</v>
      </c>
      <c r="R55" s="29">
        <v>3</v>
      </c>
      <c r="S55" s="29">
        <v>18</v>
      </c>
      <c r="T55" s="29">
        <v>4</v>
      </c>
      <c r="U55" s="29">
        <v>23</v>
      </c>
      <c r="V55" s="29">
        <v>2</v>
      </c>
      <c r="W55" s="29">
        <v>4</v>
      </c>
      <c r="X55" s="29">
        <v>6</v>
      </c>
      <c r="Y55" s="29">
        <v>18</v>
      </c>
      <c r="Z55" s="29">
        <v>34</v>
      </c>
      <c r="AA55" s="29">
        <v>18</v>
      </c>
      <c r="AB55" s="29">
        <v>61</v>
      </c>
      <c r="AC55" s="29">
        <v>1184.202451753139</v>
      </c>
      <c r="AD55" s="29">
        <v>84</v>
      </c>
      <c r="AE55" s="29">
        <v>456</v>
      </c>
      <c r="AF55" s="29">
        <v>200</v>
      </c>
      <c r="AG55" s="29">
        <v>134</v>
      </c>
      <c r="AH55" s="29">
        <v>20.502220560413868</v>
      </c>
      <c r="AI55" s="29">
        <v>2</v>
      </c>
      <c r="AJ55" s="29">
        <v>590.1455770164464</v>
      </c>
      <c r="AK55" s="29">
        <v>43</v>
      </c>
      <c r="AL55" s="29">
        <v>94</v>
      </c>
      <c r="AM55" s="29">
        <v>211</v>
      </c>
      <c r="AN55" s="29">
        <v>39</v>
      </c>
      <c r="AO55" s="29">
        <v>228</v>
      </c>
      <c r="AP55" s="29">
        <v>928</v>
      </c>
      <c r="AQ55" s="29">
        <v>161</v>
      </c>
      <c r="AR55" s="29">
        <v>4</v>
      </c>
      <c r="AS55" s="29">
        <v>14</v>
      </c>
      <c r="AT55" s="29">
        <v>87</v>
      </c>
      <c r="AU55" s="29">
        <v>960.52587139903676</v>
      </c>
      <c r="AV55" s="29">
        <v>1</v>
      </c>
      <c r="AW55" s="29">
        <v>1</v>
      </c>
      <c r="AX55" s="29">
        <v>767</v>
      </c>
      <c r="AY55" s="29">
        <v>2149.5637279438629</v>
      </c>
      <c r="AZ55" s="29">
        <v>865.16428832996041</v>
      </c>
      <c r="BA55" s="29">
        <v>409.18443352993808</v>
      </c>
      <c r="BB55" s="29">
        <v>47</v>
      </c>
      <c r="BC55" s="29">
        <v>176</v>
      </c>
      <c r="BD55" s="29">
        <v>206</v>
      </c>
      <c r="BE55" s="29">
        <v>423.34462242613949</v>
      </c>
      <c r="BF55" s="29">
        <v>74.848302891356724</v>
      </c>
      <c r="BG55" s="29">
        <v>930.78782148042114</v>
      </c>
      <c r="BH55" s="29">
        <v>38800.153160977199</v>
      </c>
      <c r="BI55" s="29">
        <v>1</v>
      </c>
      <c r="BJ55" s="29">
        <v>14543.620677304729</v>
      </c>
      <c r="BK55" s="29">
        <v>21</v>
      </c>
      <c r="BL55" s="29">
        <v>12726.033577389444</v>
      </c>
      <c r="BM55" s="29">
        <v>11206.966419212811</v>
      </c>
      <c r="BN55" s="29">
        <v>1390.581890183156</v>
      </c>
      <c r="BO55" s="29">
        <v>752.65745785188892</v>
      </c>
      <c r="BP55" s="29">
        <v>874.36287375225584</v>
      </c>
      <c r="BQ55" s="29">
        <v>0</v>
      </c>
      <c r="BR55" s="29">
        <v>31</v>
      </c>
      <c r="BS55" s="29">
        <v>0</v>
      </c>
      <c r="BT55" s="59">
        <f t="shared" si="0"/>
        <v>92994.540226956655</v>
      </c>
      <c r="BU55" s="29">
        <v>0</v>
      </c>
      <c r="BV55" s="29">
        <v>0</v>
      </c>
      <c r="BW55" s="29">
        <v>0</v>
      </c>
      <c r="BX55" s="29">
        <v>0</v>
      </c>
      <c r="BY55" s="29">
        <v>1849034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1138815.2077024027</v>
      </c>
      <c r="CG55" s="29">
        <v>0</v>
      </c>
      <c r="CH55" s="29">
        <v>0</v>
      </c>
      <c r="CI55" s="29">
        <v>115858.12129974086</v>
      </c>
      <c r="CJ55" s="38">
        <f t="shared" si="2"/>
        <v>3196701.8692291002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12208.814149302098</v>
      </c>
      <c r="D56" s="29">
        <v>948.02952463500333</v>
      </c>
      <c r="E56" s="29">
        <v>338.16196795612268</v>
      </c>
      <c r="F56" s="29">
        <v>9376.9979031366529</v>
      </c>
      <c r="G56" s="29">
        <v>1162989.7409948146</v>
      </c>
      <c r="H56" s="29">
        <v>41617.848346270162</v>
      </c>
      <c r="I56" s="29">
        <v>40420.113872799368</v>
      </c>
      <c r="J56" s="29">
        <v>1189.2167206388845</v>
      </c>
      <c r="K56" s="29">
        <v>20463.521210649986</v>
      </c>
      <c r="L56" s="29">
        <v>24161.51907192378</v>
      </c>
      <c r="M56" s="29">
        <v>99766.596255692406</v>
      </c>
      <c r="N56" s="29">
        <v>36250.576935580422</v>
      </c>
      <c r="O56" s="29">
        <v>37400.388512139201</v>
      </c>
      <c r="P56" s="29">
        <v>25864.406445325032</v>
      </c>
      <c r="Q56" s="29">
        <v>2653.763116699552</v>
      </c>
      <c r="R56" s="29">
        <v>15798.27744019372</v>
      </c>
      <c r="S56" s="29">
        <v>86744.592263318162</v>
      </c>
      <c r="T56" s="29">
        <v>33593.108483403208</v>
      </c>
      <c r="U56" s="29">
        <v>238759.26195857686</v>
      </c>
      <c r="V56" s="29">
        <v>8770.3103727484067</v>
      </c>
      <c r="W56" s="29">
        <v>3321.7769793116149</v>
      </c>
      <c r="X56" s="29">
        <v>217326.75802790804</v>
      </c>
      <c r="Y56" s="29">
        <v>45758.971972213789</v>
      </c>
      <c r="Z56" s="29">
        <v>108701.47323969858</v>
      </c>
      <c r="AA56" s="29">
        <v>20711.857040306248</v>
      </c>
      <c r="AB56" s="29">
        <v>199735.97355066906</v>
      </c>
      <c r="AC56" s="29">
        <v>19257.164635200352</v>
      </c>
      <c r="AD56" s="29">
        <v>331172.84274842247</v>
      </c>
      <c r="AE56" s="29">
        <v>3714107.6459045433</v>
      </c>
      <c r="AF56" s="29">
        <v>1253975.1896387571</v>
      </c>
      <c r="AG56" s="29">
        <v>172701.58814994275</v>
      </c>
      <c r="AH56" s="29">
        <v>58709.353565425408</v>
      </c>
      <c r="AI56" s="29">
        <v>11047.063441549908</v>
      </c>
      <c r="AJ56" s="29">
        <v>378358.23249910574</v>
      </c>
      <c r="AK56" s="29">
        <v>59099.396130361827</v>
      </c>
      <c r="AL56" s="29">
        <v>305818.03809076734</v>
      </c>
      <c r="AM56" s="29">
        <v>172978.70252560606</v>
      </c>
      <c r="AN56" s="29">
        <v>208708.14812540749</v>
      </c>
      <c r="AO56" s="29">
        <v>133451.66453939144</v>
      </c>
      <c r="AP56" s="29">
        <v>393677.54964331741</v>
      </c>
      <c r="AQ56" s="29">
        <v>654595.39594380243</v>
      </c>
      <c r="AR56" s="29">
        <v>57032.069336802633</v>
      </c>
      <c r="AS56" s="29">
        <v>57956.336589395039</v>
      </c>
      <c r="AT56" s="29">
        <v>122506.87507358333</v>
      </c>
      <c r="AU56" s="29">
        <v>8454.9579966705896</v>
      </c>
      <c r="AV56" s="29">
        <v>115.85324926275132</v>
      </c>
      <c r="AW56" s="29">
        <v>30.984181388906414</v>
      </c>
      <c r="AX56" s="29">
        <v>437992.31067162671</v>
      </c>
      <c r="AY56" s="29">
        <v>376630.64170115127</v>
      </c>
      <c r="AZ56" s="29">
        <v>9847.4005980676429</v>
      </c>
      <c r="BA56" s="29">
        <v>26.356300276278446</v>
      </c>
      <c r="BB56" s="29">
        <v>766186.46814224496</v>
      </c>
      <c r="BC56" s="29">
        <v>139543.91915839614</v>
      </c>
      <c r="BD56" s="29">
        <v>202574.71394615405</v>
      </c>
      <c r="BE56" s="29">
        <v>125105.74366629001</v>
      </c>
      <c r="BF56" s="29">
        <v>16433.061955373923</v>
      </c>
      <c r="BG56" s="29">
        <v>334177.76638595329</v>
      </c>
      <c r="BH56" s="29">
        <v>77896.753378108668</v>
      </c>
      <c r="BI56" s="29">
        <v>6448.8890283390247</v>
      </c>
      <c r="BJ56" s="29">
        <v>25745.237976865472</v>
      </c>
      <c r="BK56" s="29">
        <v>64332.308409836143</v>
      </c>
      <c r="BL56" s="29">
        <v>32438.160867216699</v>
      </c>
      <c r="BM56" s="29">
        <v>40184.768509120797</v>
      </c>
      <c r="BN56" s="29">
        <v>244018.53238187113</v>
      </c>
      <c r="BO56" s="29">
        <v>137600.98274337919</v>
      </c>
      <c r="BP56" s="29">
        <v>76526.759828560069</v>
      </c>
      <c r="BQ56" s="29">
        <v>47523.96405876174</v>
      </c>
      <c r="BR56" s="29">
        <v>108533.02382489375</v>
      </c>
      <c r="BS56" s="29">
        <v>0</v>
      </c>
      <c r="BT56" s="59">
        <f t="shared" si="0"/>
        <v>13878394.871897101</v>
      </c>
      <c r="BU56" s="29">
        <v>49417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4991</v>
      </c>
      <c r="CE56" s="29">
        <v>0</v>
      </c>
      <c r="CF56" s="29">
        <v>271461.00000000006</v>
      </c>
      <c r="CG56" s="29">
        <v>0</v>
      </c>
      <c r="CH56" s="29">
        <v>0</v>
      </c>
      <c r="CI56" s="29">
        <v>5422504.9967146479</v>
      </c>
      <c r="CJ56" s="38">
        <f t="shared" si="2"/>
        <v>19626768.868611749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3358946.1509354752</v>
      </c>
      <c r="D57" s="29">
        <v>24444.98754762319</v>
      </c>
      <c r="E57" s="29">
        <v>188.17828240675735</v>
      </c>
      <c r="F57" s="29">
        <v>267.71825816626591</v>
      </c>
      <c r="G57" s="29">
        <v>235446.28790375721</v>
      </c>
      <c r="H57" s="29">
        <v>8172.520756648717</v>
      </c>
      <c r="I57" s="29">
        <v>13658.411678499462</v>
      </c>
      <c r="J57" s="29">
        <v>724.81737248598279</v>
      </c>
      <c r="K57" s="29">
        <v>13964.26912583487</v>
      </c>
      <c r="L57" s="29">
        <v>8621.9992811007232</v>
      </c>
      <c r="M57" s="29">
        <v>74418.426675062103</v>
      </c>
      <c r="N57" s="29">
        <v>122092.3163667559</v>
      </c>
      <c r="O57" s="29">
        <v>21399.728111769415</v>
      </c>
      <c r="P57" s="29">
        <v>5315.0599259046066</v>
      </c>
      <c r="Q57" s="29">
        <v>77.836691500364012</v>
      </c>
      <c r="R57" s="29">
        <v>29402.21863073167</v>
      </c>
      <c r="S57" s="29">
        <v>73721.598100771298</v>
      </c>
      <c r="T57" s="29">
        <v>107586.22141585813</v>
      </c>
      <c r="U57" s="29">
        <v>238126.19322302437</v>
      </c>
      <c r="V57" s="29">
        <v>16744.106739626564</v>
      </c>
      <c r="W57" s="29">
        <v>9208.8530665174858</v>
      </c>
      <c r="X57" s="29">
        <v>146288.06077823008</v>
      </c>
      <c r="Y57" s="29">
        <v>18571.156937602882</v>
      </c>
      <c r="Z57" s="29">
        <v>226842.11061731243</v>
      </c>
      <c r="AA57" s="29">
        <v>53435.94895270354</v>
      </c>
      <c r="AB57" s="29">
        <v>403918.40027247503</v>
      </c>
      <c r="AC57" s="29">
        <v>233783.89493262427</v>
      </c>
      <c r="AD57" s="29">
        <v>25351.858193380514</v>
      </c>
      <c r="AE57" s="29">
        <v>2647393.6156823793</v>
      </c>
      <c r="AF57" s="29">
        <v>797258.32140980719</v>
      </c>
      <c r="AG57" s="29">
        <v>64240.497466857101</v>
      </c>
      <c r="AH57" s="29">
        <v>59039.018008200743</v>
      </c>
      <c r="AI57" s="29">
        <v>890.17896787325913</v>
      </c>
      <c r="AJ57" s="29">
        <v>91783.046308860998</v>
      </c>
      <c r="AK57" s="29">
        <v>106484.2639457656</v>
      </c>
      <c r="AL57" s="29">
        <v>227564.60054663458</v>
      </c>
      <c r="AM57" s="29">
        <v>206552.89370429615</v>
      </c>
      <c r="AN57" s="29">
        <v>575604.44640819472</v>
      </c>
      <c r="AO57" s="29">
        <v>296269.46309365728</v>
      </c>
      <c r="AP57" s="29">
        <v>1545878.8419375108</v>
      </c>
      <c r="AQ57" s="29">
        <v>500803.7208030913</v>
      </c>
      <c r="AR57" s="29">
        <v>4297.2268084761117</v>
      </c>
      <c r="AS57" s="29">
        <v>50789.790651860356</v>
      </c>
      <c r="AT57" s="29">
        <v>101097.75136194231</v>
      </c>
      <c r="AU57" s="29">
        <v>3618.970730874822</v>
      </c>
      <c r="AV57" s="29">
        <v>26.827095632824047</v>
      </c>
      <c r="AW57" s="29">
        <v>12.860505910037654</v>
      </c>
      <c r="AX57" s="29">
        <v>1169370.6003953642</v>
      </c>
      <c r="AY57" s="29">
        <v>2120822.6278297049</v>
      </c>
      <c r="AZ57" s="29">
        <v>403612.88008634542</v>
      </c>
      <c r="BA57" s="29">
        <v>125.78713418207292</v>
      </c>
      <c r="BB57" s="29">
        <v>197722.93484667916</v>
      </c>
      <c r="BC57" s="29">
        <v>709128.97218686971</v>
      </c>
      <c r="BD57" s="29">
        <v>346662.15614260599</v>
      </c>
      <c r="BE57" s="29">
        <v>201075.1352818895</v>
      </c>
      <c r="BF57" s="29">
        <v>15624.839949635825</v>
      </c>
      <c r="BG57" s="29">
        <v>1054129.5378655947</v>
      </c>
      <c r="BH57" s="29">
        <v>510367.31706651306</v>
      </c>
      <c r="BI57" s="29">
        <v>3691.7798623768808</v>
      </c>
      <c r="BJ57" s="29">
        <v>332889.63717492996</v>
      </c>
      <c r="BK57" s="29">
        <v>17858.702224052835</v>
      </c>
      <c r="BL57" s="29">
        <v>131775.29923866171</v>
      </c>
      <c r="BM57" s="29">
        <v>244567.1008328076</v>
      </c>
      <c r="BN57" s="29">
        <v>504075.12658774696</v>
      </c>
      <c r="BO57" s="29">
        <v>707893.58359133755</v>
      </c>
      <c r="BP57" s="29">
        <v>133419.89746623798</v>
      </c>
      <c r="BQ57" s="29">
        <v>6810.0058740350114</v>
      </c>
      <c r="BR57" s="29">
        <v>19333.584330571324</v>
      </c>
      <c r="BS57" s="29">
        <v>0</v>
      </c>
      <c r="BT57" s="59">
        <f t="shared" si="0"/>
        <v>21581283.172179822</v>
      </c>
      <c r="BU57" s="29">
        <v>2005302.6913770549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38964</v>
      </c>
      <c r="CE57" s="29">
        <v>0</v>
      </c>
      <c r="CF57" s="29">
        <v>395501</v>
      </c>
      <c r="CG57" s="29">
        <v>0</v>
      </c>
      <c r="CH57" s="29">
        <v>0</v>
      </c>
      <c r="CI57" s="29">
        <v>1144380.9917988037</v>
      </c>
      <c r="CJ57" s="38">
        <f t="shared" si="2"/>
        <v>25165431.85535568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263014.11023577553</v>
      </c>
      <c r="D58" s="29">
        <v>165176.25764538912</v>
      </c>
      <c r="E58" s="29">
        <v>5180.1047998559052</v>
      </c>
      <c r="F58" s="29">
        <v>146356.30612060224</v>
      </c>
      <c r="G58" s="29">
        <v>109753.78882984781</v>
      </c>
      <c r="H58" s="29">
        <v>30334.035219095378</v>
      </c>
      <c r="I58" s="29">
        <v>7233.1978776382684</v>
      </c>
      <c r="J58" s="29">
        <v>2175.6699137320552</v>
      </c>
      <c r="K58" s="29">
        <v>22021.987485394344</v>
      </c>
      <c r="L58" s="29">
        <v>7886.9770032886108</v>
      </c>
      <c r="M58" s="29">
        <v>49456.174760760558</v>
      </c>
      <c r="N58" s="29">
        <v>19758.11075798313</v>
      </c>
      <c r="O58" s="29">
        <v>16182.74339998635</v>
      </c>
      <c r="P58" s="29">
        <v>73043.725070754168</v>
      </c>
      <c r="Q58" s="29">
        <v>1949.7693134572332</v>
      </c>
      <c r="R58" s="29">
        <v>25924.989251095747</v>
      </c>
      <c r="S58" s="29">
        <v>520844.0058230295</v>
      </c>
      <c r="T58" s="29">
        <v>22707.73610161159</v>
      </c>
      <c r="U58" s="29">
        <v>228482.03074153926</v>
      </c>
      <c r="V58" s="29">
        <v>6748.4808414232757</v>
      </c>
      <c r="W58" s="29">
        <v>4842.7104664292319</v>
      </c>
      <c r="X58" s="29">
        <v>778001.5938677605</v>
      </c>
      <c r="Y58" s="29">
        <v>82167.429831074987</v>
      </c>
      <c r="Z58" s="29">
        <v>87209.160612678694</v>
      </c>
      <c r="AA58" s="29">
        <v>77476.652938275613</v>
      </c>
      <c r="AB58" s="29">
        <v>680835.90273885662</v>
      </c>
      <c r="AC58" s="29">
        <v>4991700.2637273194</v>
      </c>
      <c r="AD58" s="29">
        <v>155128.13587238378</v>
      </c>
      <c r="AE58" s="29">
        <v>3678884.8380637257</v>
      </c>
      <c r="AF58" s="29">
        <v>936011.32581245771</v>
      </c>
      <c r="AG58" s="29">
        <v>89145.95667104164</v>
      </c>
      <c r="AH58" s="29">
        <v>151936.78209526945</v>
      </c>
      <c r="AI58" s="29">
        <v>114398.61021563307</v>
      </c>
      <c r="AJ58" s="29">
        <v>2307341.1225001095</v>
      </c>
      <c r="AK58" s="29">
        <v>48371.657382187906</v>
      </c>
      <c r="AL58" s="29">
        <v>544166.97439694044</v>
      </c>
      <c r="AM58" s="29">
        <v>189265.77551093197</v>
      </c>
      <c r="AN58" s="29">
        <v>296974.05499833595</v>
      </c>
      <c r="AO58" s="29">
        <v>136170.07688817146</v>
      </c>
      <c r="AP58" s="29">
        <v>1444250.9317341365</v>
      </c>
      <c r="AQ58" s="29">
        <v>319631.71688479884</v>
      </c>
      <c r="AR58" s="29">
        <v>7069.9902847981066</v>
      </c>
      <c r="AS58" s="29">
        <v>20043.924214525236</v>
      </c>
      <c r="AT58" s="29">
        <v>253880.50933889166</v>
      </c>
      <c r="AU58" s="29">
        <v>23044.467618046543</v>
      </c>
      <c r="AV58" s="29">
        <v>331.89894131497397</v>
      </c>
      <c r="AW58" s="29">
        <v>10243.914271800584</v>
      </c>
      <c r="AX58" s="29">
        <v>1221455.2019229601</v>
      </c>
      <c r="AY58" s="29">
        <v>983786.82390481222</v>
      </c>
      <c r="AZ58" s="29">
        <v>21765.347236561498</v>
      </c>
      <c r="BA58" s="29">
        <v>8.1751591374332619</v>
      </c>
      <c r="BB58" s="29">
        <v>111497.21102432592</v>
      </c>
      <c r="BC58" s="29">
        <v>387225.33047771279</v>
      </c>
      <c r="BD58" s="29">
        <v>643044.54155343096</v>
      </c>
      <c r="BE58" s="29">
        <v>307169.86390167556</v>
      </c>
      <c r="BF58" s="29">
        <v>53606.754373018004</v>
      </c>
      <c r="BG58" s="29">
        <v>767237.39949583518</v>
      </c>
      <c r="BH58" s="29">
        <v>389590.6388497689</v>
      </c>
      <c r="BI58" s="29">
        <v>31969.476584184726</v>
      </c>
      <c r="BJ58" s="29">
        <v>446030.09566861758</v>
      </c>
      <c r="BK58" s="29">
        <v>14663.365692301752</v>
      </c>
      <c r="BL58" s="29">
        <v>283271.42922973062</v>
      </c>
      <c r="BM58" s="29">
        <v>306554.32613220206</v>
      </c>
      <c r="BN58" s="29">
        <v>254345.51909519575</v>
      </c>
      <c r="BO58" s="29">
        <v>273603.18951802846</v>
      </c>
      <c r="BP58" s="29">
        <v>163316.2621666654</v>
      </c>
      <c r="BQ58" s="29">
        <v>43686.29221430848</v>
      </c>
      <c r="BR58" s="29">
        <v>153952.82900325584</v>
      </c>
      <c r="BS58" s="29">
        <v>0</v>
      </c>
      <c r="BT58" s="59">
        <f t="shared" si="0"/>
        <v>26010536.65227389</v>
      </c>
      <c r="BU58" s="29">
        <v>3240237.9032088099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14824.158971521332</v>
      </c>
      <c r="CE58" s="29">
        <v>0</v>
      </c>
      <c r="CF58" s="29">
        <v>96503.725138308248</v>
      </c>
      <c r="CG58" s="29">
        <v>0</v>
      </c>
      <c r="CH58" s="29">
        <v>0</v>
      </c>
      <c r="CI58" s="29">
        <v>1885522.7271367845</v>
      </c>
      <c r="CJ58" s="38">
        <f t="shared" si="2"/>
        <v>31247625.166729312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20361.468347165803</v>
      </c>
      <c r="D59" s="29">
        <v>1212.0146429150898</v>
      </c>
      <c r="E59" s="29">
        <v>556.37307475317004</v>
      </c>
      <c r="F59" s="29">
        <v>7337.4096154532544</v>
      </c>
      <c r="G59" s="29">
        <v>154819.90454056818</v>
      </c>
      <c r="H59" s="29">
        <v>3749.8971996385849</v>
      </c>
      <c r="I59" s="29">
        <v>9416.4095708958175</v>
      </c>
      <c r="J59" s="29">
        <v>884.08529953188122</v>
      </c>
      <c r="K59" s="29">
        <v>11532.802538671569</v>
      </c>
      <c r="L59" s="29">
        <v>60651.751558809628</v>
      </c>
      <c r="M59" s="29">
        <v>64628.173093814999</v>
      </c>
      <c r="N59" s="29">
        <v>66646.104003567656</v>
      </c>
      <c r="O59" s="29">
        <v>4724.8464366150165</v>
      </c>
      <c r="P59" s="29">
        <v>15854.966059561009</v>
      </c>
      <c r="Q59" s="29">
        <v>47.46691665641913</v>
      </c>
      <c r="R59" s="29">
        <v>14262.79737268524</v>
      </c>
      <c r="S59" s="29">
        <v>58789.465276327552</v>
      </c>
      <c r="T59" s="29">
        <v>13800.762630448125</v>
      </c>
      <c r="U59" s="29">
        <v>90638.077110995684</v>
      </c>
      <c r="V59" s="29">
        <v>5498.2911098153181</v>
      </c>
      <c r="W59" s="29">
        <v>4599.8922355806626</v>
      </c>
      <c r="X59" s="29">
        <v>32195.947093574774</v>
      </c>
      <c r="Y59" s="29">
        <v>43000.164519577025</v>
      </c>
      <c r="Z59" s="29">
        <v>241036.35952190353</v>
      </c>
      <c r="AA59" s="29">
        <v>32347.15935810985</v>
      </c>
      <c r="AB59" s="29">
        <v>341033.17851700517</v>
      </c>
      <c r="AC59" s="29">
        <v>65438.911077216122</v>
      </c>
      <c r="AD59" s="29">
        <v>90114.016635854525</v>
      </c>
      <c r="AE59" s="29">
        <v>3232939.8934579454</v>
      </c>
      <c r="AF59" s="29">
        <v>611019.93360774987</v>
      </c>
      <c r="AG59" s="29">
        <v>104723.1799544846</v>
      </c>
      <c r="AH59" s="29">
        <v>69554.098348384126</v>
      </c>
      <c r="AI59" s="29">
        <v>706.9298139674089</v>
      </c>
      <c r="AJ59" s="29">
        <v>382517.19137038686</v>
      </c>
      <c r="AK59" s="29">
        <v>67107.633016948937</v>
      </c>
      <c r="AL59" s="29">
        <v>116029.53551775208</v>
      </c>
      <c r="AM59" s="29">
        <v>246621.79533412438</v>
      </c>
      <c r="AN59" s="29">
        <v>126383.06596335414</v>
      </c>
      <c r="AO59" s="29">
        <v>133000.82853154468</v>
      </c>
      <c r="AP59" s="29">
        <v>1709997.3535881238</v>
      </c>
      <c r="AQ59" s="29">
        <v>277615.49178529048</v>
      </c>
      <c r="AR59" s="29">
        <v>11652.393501006227</v>
      </c>
      <c r="AS59" s="29">
        <v>101962.89288054204</v>
      </c>
      <c r="AT59" s="29">
        <v>254242.60884118083</v>
      </c>
      <c r="AU59" s="29">
        <v>23592.176315096891</v>
      </c>
      <c r="AV59" s="29">
        <v>981.95458759885798</v>
      </c>
      <c r="AW59" s="29">
        <v>143.07919205041719</v>
      </c>
      <c r="AX59" s="29">
        <v>1158382.6393589205</v>
      </c>
      <c r="AY59" s="29">
        <v>995441.90298154263</v>
      </c>
      <c r="AZ59" s="29">
        <v>19987.11797078883</v>
      </c>
      <c r="BA59" s="29">
        <v>1846.2577848603412</v>
      </c>
      <c r="BB59" s="29">
        <v>164388.07320836975</v>
      </c>
      <c r="BC59" s="29">
        <v>426265.77867190854</v>
      </c>
      <c r="BD59" s="29">
        <v>838313.78710108844</v>
      </c>
      <c r="BE59" s="29">
        <v>381761.04997963144</v>
      </c>
      <c r="BF59" s="29">
        <v>4437.0011853348042</v>
      </c>
      <c r="BG59" s="29">
        <v>790166.43517943751</v>
      </c>
      <c r="BH59" s="29">
        <v>590795.9375463808</v>
      </c>
      <c r="BI59" s="29">
        <v>21487.681624752167</v>
      </c>
      <c r="BJ59" s="29">
        <v>172584.2786496206</v>
      </c>
      <c r="BK59" s="29">
        <v>37787.030863367043</v>
      </c>
      <c r="BL59" s="29">
        <v>2034777.2434628559</v>
      </c>
      <c r="BM59" s="29">
        <v>597591.55911908159</v>
      </c>
      <c r="BN59" s="29">
        <v>130005.85731580768</v>
      </c>
      <c r="BO59" s="29">
        <v>101067.5690414538</v>
      </c>
      <c r="BP59" s="29">
        <v>171266.08435035156</v>
      </c>
      <c r="BQ59" s="29">
        <v>36125.800034435248</v>
      </c>
      <c r="BR59" s="29">
        <v>79921.97647495399</v>
      </c>
      <c r="BS59" s="29">
        <v>0</v>
      </c>
      <c r="BT59" s="59">
        <f t="shared" si="0"/>
        <v>17680371.792870186</v>
      </c>
      <c r="BU59" s="29">
        <v>203294.12289487015</v>
      </c>
      <c r="BV59" s="29">
        <v>0</v>
      </c>
      <c r="BW59" s="29">
        <v>0</v>
      </c>
      <c r="BX59" s="29">
        <v>10539902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975</v>
      </c>
      <c r="CE59" s="29">
        <v>0</v>
      </c>
      <c r="CF59" s="29">
        <v>43502.999499264544</v>
      </c>
      <c r="CG59" s="29">
        <v>0</v>
      </c>
      <c r="CH59" s="29">
        <v>0</v>
      </c>
      <c r="CI59" s="29">
        <v>623713.99384431331</v>
      </c>
      <c r="CJ59" s="38">
        <f t="shared" si="2"/>
        <v>29091759.909108635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785.03229689482953</v>
      </c>
      <c r="D60" s="29">
        <v>316.10651905617578</v>
      </c>
      <c r="E60" s="29">
        <v>26.923780143843722</v>
      </c>
      <c r="F60" s="29">
        <v>368.91326417707711</v>
      </c>
      <c r="G60" s="29">
        <v>7457.3770243326917</v>
      </c>
      <c r="H60" s="29">
        <v>1090.3680147119658</v>
      </c>
      <c r="I60" s="29">
        <v>1396.0962895249741</v>
      </c>
      <c r="J60" s="29">
        <v>94.660142844225348</v>
      </c>
      <c r="K60" s="29">
        <v>956.4677999625942</v>
      </c>
      <c r="L60" s="29">
        <v>3190.4498748625483</v>
      </c>
      <c r="M60" s="29">
        <v>7411.1568513214306</v>
      </c>
      <c r="N60" s="29">
        <v>42649.305122905302</v>
      </c>
      <c r="O60" s="29">
        <v>1098.2389359405558</v>
      </c>
      <c r="P60" s="29">
        <v>1695.6674036410702</v>
      </c>
      <c r="Q60" s="29">
        <v>13.663683948293011</v>
      </c>
      <c r="R60" s="29">
        <v>2024.7087487240979</v>
      </c>
      <c r="S60" s="29">
        <v>7548.2857349155211</v>
      </c>
      <c r="T60" s="29">
        <v>2244.6124152831821</v>
      </c>
      <c r="U60" s="29">
        <v>21345.838536000461</v>
      </c>
      <c r="V60" s="29">
        <v>937.27870736205</v>
      </c>
      <c r="W60" s="29">
        <v>496.32132015749232</v>
      </c>
      <c r="X60" s="29">
        <v>3805.7013454407061</v>
      </c>
      <c r="Y60" s="29">
        <v>8050.5588883525561</v>
      </c>
      <c r="Z60" s="29">
        <v>2839.9336685848166</v>
      </c>
      <c r="AA60" s="29">
        <v>1440.1447168161369</v>
      </c>
      <c r="AB60" s="29">
        <v>6704.0433847298882</v>
      </c>
      <c r="AC60" s="29">
        <v>21612.650149481342</v>
      </c>
      <c r="AD60" s="29">
        <v>26461.597702398169</v>
      </c>
      <c r="AE60" s="29">
        <v>322266.76084782253</v>
      </c>
      <c r="AF60" s="29">
        <v>29439.441347773976</v>
      </c>
      <c r="AG60" s="29">
        <v>12035.762893402847</v>
      </c>
      <c r="AH60" s="29">
        <v>5620.2906754798287</v>
      </c>
      <c r="AI60" s="29">
        <v>104.98503289558903</v>
      </c>
      <c r="AJ60" s="29">
        <v>15438.966537849357</v>
      </c>
      <c r="AK60" s="29">
        <v>6400.3685690305947</v>
      </c>
      <c r="AL60" s="29">
        <v>5813.0459957854073</v>
      </c>
      <c r="AM60" s="29">
        <v>4915.0891511997033</v>
      </c>
      <c r="AN60" s="29">
        <v>141585.73877076482</v>
      </c>
      <c r="AO60" s="29">
        <v>8449.4698732880934</v>
      </c>
      <c r="AP60" s="29">
        <v>51671.643385883159</v>
      </c>
      <c r="AQ60" s="29">
        <v>6508.9892083363902</v>
      </c>
      <c r="AR60" s="29">
        <v>107.21443903506272</v>
      </c>
      <c r="AS60" s="29">
        <v>1188.4045690295923</v>
      </c>
      <c r="AT60" s="29">
        <v>4546.3576383068021</v>
      </c>
      <c r="AU60" s="29">
        <v>66.151320336331764</v>
      </c>
      <c r="AV60" s="29">
        <v>19.101666323751832</v>
      </c>
      <c r="AW60" s="29">
        <v>2.4557908538178288</v>
      </c>
      <c r="AX60" s="29">
        <v>68123.057506692683</v>
      </c>
      <c r="AY60" s="29">
        <v>31540.551612889209</v>
      </c>
      <c r="AZ60" s="29">
        <v>2229.1683422137412</v>
      </c>
      <c r="BA60" s="29">
        <v>13.038037222332999</v>
      </c>
      <c r="BB60" s="29">
        <v>29746.810533132008</v>
      </c>
      <c r="BC60" s="29">
        <v>27209.970523001673</v>
      </c>
      <c r="BD60" s="29">
        <v>20442.802443280743</v>
      </c>
      <c r="BE60" s="29">
        <v>13466.23899790758</v>
      </c>
      <c r="BF60" s="29">
        <v>177.57675294805082</v>
      </c>
      <c r="BG60" s="29">
        <v>25643.409966804396</v>
      </c>
      <c r="BH60" s="29">
        <v>50999.280754822685</v>
      </c>
      <c r="BI60" s="29">
        <v>771.35596168724794</v>
      </c>
      <c r="BJ60" s="29">
        <v>141330.38122175235</v>
      </c>
      <c r="BK60" s="29">
        <v>1936.2809670900369</v>
      </c>
      <c r="BL60" s="29">
        <v>28786.693449805709</v>
      </c>
      <c r="BM60" s="29">
        <v>230898.00071924366</v>
      </c>
      <c r="BN60" s="29">
        <v>101563.0796804407</v>
      </c>
      <c r="BO60" s="29">
        <v>110856.51044593524</v>
      </c>
      <c r="BP60" s="29">
        <v>23590.628849163324</v>
      </c>
      <c r="BQ60" s="29">
        <v>2307.6564275388637</v>
      </c>
      <c r="BR60" s="29">
        <v>2550.1667705160989</v>
      </c>
      <c r="BS60" s="29">
        <v>0</v>
      </c>
      <c r="BT60" s="59">
        <f t="shared" si="0"/>
        <v>1704425</v>
      </c>
      <c r="BU60" s="29">
        <v>15786408</v>
      </c>
      <c r="BV60" s="29">
        <v>0</v>
      </c>
      <c r="BW60" s="29">
        <v>0</v>
      </c>
      <c r="BX60" s="29">
        <v>0</v>
      </c>
      <c r="BY60" s="29">
        <v>311139</v>
      </c>
      <c r="BZ60" s="29">
        <v>0</v>
      </c>
      <c r="CA60" s="29">
        <v>0</v>
      </c>
      <c r="CB60" s="29">
        <v>0</v>
      </c>
      <c r="CC60" s="29">
        <v>0</v>
      </c>
      <c r="CD60" s="29">
        <v>143</v>
      </c>
      <c r="CE60" s="29">
        <v>0</v>
      </c>
      <c r="CF60" s="29">
        <v>116228.00000000003</v>
      </c>
      <c r="CG60" s="29">
        <v>0</v>
      </c>
      <c r="CH60" s="29">
        <v>0</v>
      </c>
      <c r="CI60" s="29">
        <v>286257</v>
      </c>
      <c r="CJ60" s="38">
        <f t="shared" si="2"/>
        <v>18204600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179632.67617761326</v>
      </c>
      <c r="D61" s="29">
        <v>55000.346213804536</v>
      </c>
      <c r="E61" s="29">
        <v>6285.5097073007873</v>
      </c>
      <c r="F61" s="29">
        <v>19297.389508773857</v>
      </c>
      <c r="G61" s="29">
        <v>1263737.7684485314</v>
      </c>
      <c r="H61" s="29">
        <v>35399.308581017256</v>
      </c>
      <c r="I61" s="29">
        <v>59674.514647314332</v>
      </c>
      <c r="J61" s="29">
        <v>7310.2251546675125</v>
      </c>
      <c r="K61" s="29">
        <v>51493.420896150063</v>
      </c>
      <c r="L61" s="29">
        <v>157035.03420287024</v>
      </c>
      <c r="M61" s="29">
        <v>321689.09985891345</v>
      </c>
      <c r="N61" s="29">
        <v>160692.84066440308</v>
      </c>
      <c r="O61" s="29">
        <v>42594.094038393378</v>
      </c>
      <c r="P61" s="29">
        <v>73609.256829344798</v>
      </c>
      <c r="Q61" s="29">
        <v>6800.0808137118456</v>
      </c>
      <c r="R61" s="29">
        <v>67376.414786316673</v>
      </c>
      <c r="S61" s="29">
        <v>142686.43995856942</v>
      </c>
      <c r="T61" s="29">
        <v>76162.061178064934</v>
      </c>
      <c r="U61" s="29">
        <v>410320.61226031993</v>
      </c>
      <c r="V61" s="29">
        <v>25612.169228269158</v>
      </c>
      <c r="W61" s="29">
        <v>22923.920975058812</v>
      </c>
      <c r="X61" s="29">
        <v>102482.48175832655</v>
      </c>
      <c r="Y61" s="29">
        <v>219651.78706237959</v>
      </c>
      <c r="Z61" s="29">
        <v>446508.01418641419</v>
      </c>
      <c r="AA61" s="29">
        <v>129070.00002381577</v>
      </c>
      <c r="AB61" s="29">
        <v>1816888.194559084</v>
      </c>
      <c r="AC61" s="29">
        <v>2462070.1711056367</v>
      </c>
      <c r="AD61" s="29">
        <v>289203.41941382171</v>
      </c>
      <c r="AE61" s="29">
        <v>7119193.4348520143</v>
      </c>
      <c r="AF61" s="29">
        <v>2028699.7019033728</v>
      </c>
      <c r="AG61" s="29">
        <v>385636.85507825925</v>
      </c>
      <c r="AH61" s="29">
        <v>287479.71552684647</v>
      </c>
      <c r="AI61" s="29">
        <v>207341.18069037283</v>
      </c>
      <c r="AJ61" s="29">
        <v>827058.89267811761</v>
      </c>
      <c r="AK61" s="29">
        <v>302783.29225373687</v>
      </c>
      <c r="AL61" s="29">
        <v>1043553.1227215278</v>
      </c>
      <c r="AM61" s="29">
        <v>319374.81831704645</v>
      </c>
      <c r="AN61" s="29">
        <v>792339.45028188336</v>
      </c>
      <c r="AO61" s="29">
        <v>611915.62953788065</v>
      </c>
      <c r="AP61" s="29">
        <v>2846641.5091147926</v>
      </c>
      <c r="AQ61" s="29">
        <v>1863787.6020258451</v>
      </c>
      <c r="AR61" s="29">
        <v>21305.203844176311</v>
      </c>
      <c r="AS61" s="29">
        <v>455531.17818374775</v>
      </c>
      <c r="AT61" s="29">
        <v>711249.93946742546</v>
      </c>
      <c r="AU61" s="29">
        <v>518361.60802605166</v>
      </c>
      <c r="AV61" s="29">
        <v>9288.2999007989256</v>
      </c>
      <c r="AW61" s="29">
        <v>4980.3153216379224</v>
      </c>
      <c r="AX61" s="29">
        <v>2215910.258994611</v>
      </c>
      <c r="AY61" s="29">
        <v>1808342.7898233177</v>
      </c>
      <c r="AZ61" s="29">
        <v>649004.12441925053</v>
      </c>
      <c r="BA61" s="29">
        <v>458.53162484773492</v>
      </c>
      <c r="BB61" s="29">
        <v>371513.0772304472</v>
      </c>
      <c r="BC61" s="29">
        <v>977056.6652802591</v>
      </c>
      <c r="BD61" s="29">
        <v>1506250.7435562019</v>
      </c>
      <c r="BE61" s="29">
        <v>790258.17538127862</v>
      </c>
      <c r="BF61" s="29">
        <v>34362.012498314165</v>
      </c>
      <c r="BG61" s="29">
        <v>2105158.1583492802</v>
      </c>
      <c r="BH61" s="29">
        <v>3044351.7259215778</v>
      </c>
      <c r="BI61" s="29">
        <v>61415.715422939924</v>
      </c>
      <c r="BJ61" s="29">
        <v>2579127.2684698137</v>
      </c>
      <c r="BK61" s="29">
        <v>130915.5446379779</v>
      </c>
      <c r="BL61" s="29">
        <v>1568033.7009818396</v>
      </c>
      <c r="BM61" s="29">
        <v>2158498.1282503773</v>
      </c>
      <c r="BN61" s="29">
        <v>854588.0581408646</v>
      </c>
      <c r="BO61" s="29">
        <v>637777.44805435441</v>
      </c>
      <c r="BP61" s="29">
        <v>598314.86356261559</v>
      </c>
      <c r="BQ61" s="29">
        <v>69388.130626733138</v>
      </c>
      <c r="BR61" s="29">
        <v>189825.49027658242</v>
      </c>
      <c r="BS61" s="29">
        <v>0</v>
      </c>
      <c r="BT61" s="59">
        <f t="shared" si="0"/>
        <v>51358279.613467902</v>
      </c>
      <c r="BU61" s="29">
        <v>2568015.2654385283</v>
      </c>
      <c r="BV61" s="29">
        <v>0</v>
      </c>
      <c r="BW61" s="29">
        <v>0</v>
      </c>
      <c r="BX61" s="29">
        <v>1269477</v>
      </c>
      <c r="BY61" s="29">
        <v>193834</v>
      </c>
      <c r="BZ61" s="29">
        <v>0</v>
      </c>
      <c r="CA61" s="29">
        <v>0</v>
      </c>
      <c r="CB61" s="29">
        <v>0</v>
      </c>
      <c r="CC61" s="29">
        <v>0</v>
      </c>
      <c r="CD61" s="29">
        <v>52894</v>
      </c>
      <c r="CE61" s="29">
        <v>0</v>
      </c>
      <c r="CF61" s="29">
        <v>359798.00000000006</v>
      </c>
      <c r="CG61" s="29">
        <v>0</v>
      </c>
      <c r="CH61" s="29">
        <v>0</v>
      </c>
      <c r="CI61" s="29">
        <v>1045801.9545719643</v>
      </c>
      <c r="CJ61" s="38">
        <f t="shared" si="2"/>
        <v>56848099.833478391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63259</v>
      </c>
      <c r="D62" s="29">
        <v>64475.703644915469</v>
      </c>
      <c r="E62" s="29">
        <v>10656</v>
      </c>
      <c r="F62" s="29">
        <v>6798</v>
      </c>
      <c r="G62" s="29">
        <v>44332</v>
      </c>
      <c r="H62" s="29">
        <v>1555</v>
      </c>
      <c r="I62" s="29">
        <v>2121</v>
      </c>
      <c r="J62" s="29">
        <v>389</v>
      </c>
      <c r="K62" s="29">
        <v>4162</v>
      </c>
      <c r="L62" s="29">
        <v>9007</v>
      </c>
      <c r="M62" s="29">
        <v>16998</v>
      </c>
      <c r="N62" s="29">
        <v>18889</v>
      </c>
      <c r="O62" s="29">
        <v>1975</v>
      </c>
      <c r="P62" s="29">
        <v>6156</v>
      </c>
      <c r="Q62" s="29">
        <v>43</v>
      </c>
      <c r="R62" s="29">
        <v>5239</v>
      </c>
      <c r="S62" s="29">
        <v>18908</v>
      </c>
      <c r="T62" s="29">
        <v>5057</v>
      </c>
      <c r="U62" s="29">
        <v>33489</v>
      </c>
      <c r="V62" s="29">
        <v>2143</v>
      </c>
      <c r="W62" s="29">
        <v>3532</v>
      </c>
      <c r="X62" s="29">
        <v>6175</v>
      </c>
      <c r="Y62" s="29">
        <v>20622</v>
      </c>
      <c r="Z62" s="29">
        <v>113132</v>
      </c>
      <c r="AA62" s="29">
        <v>40776</v>
      </c>
      <c r="AB62" s="29">
        <v>194950</v>
      </c>
      <c r="AC62" s="29">
        <v>166959.3069689562</v>
      </c>
      <c r="AD62" s="29">
        <v>51055</v>
      </c>
      <c r="AE62" s="29">
        <v>757391</v>
      </c>
      <c r="AF62" s="29">
        <v>231042</v>
      </c>
      <c r="AG62" s="29">
        <v>301880</v>
      </c>
      <c r="AH62" s="29">
        <v>38009.35695717929</v>
      </c>
      <c r="AI62" s="29">
        <v>44157</v>
      </c>
      <c r="AJ62" s="29">
        <v>314295.10810150177</v>
      </c>
      <c r="AK62" s="29">
        <v>80694</v>
      </c>
      <c r="AL62" s="29">
        <v>136949</v>
      </c>
      <c r="AM62" s="29">
        <v>63445</v>
      </c>
      <c r="AN62" s="29">
        <v>48807</v>
      </c>
      <c r="AO62" s="29">
        <v>147298</v>
      </c>
      <c r="AP62" s="29">
        <v>531968</v>
      </c>
      <c r="AQ62" s="29">
        <v>414574</v>
      </c>
      <c r="AR62" s="29">
        <v>56901</v>
      </c>
      <c r="AS62" s="29">
        <v>18611</v>
      </c>
      <c r="AT62" s="29">
        <v>105961</v>
      </c>
      <c r="AU62" s="29">
        <v>137841.77044024502</v>
      </c>
      <c r="AV62" s="29">
        <v>208</v>
      </c>
      <c r="AW62" s="29">
        <v>89</v>
      </c>
      <c r="AX62" s="29">
        <v>371038</v>
      </c>
      <c r="AY62" s="29">
        <v>359360.0668150417</v>
      </c>
      <c r="AZ62" s="29">
        <v>42149.684315138453</v>
      </c>
      <c r="BA62" s="29">
        <v>59484.221306757827</v>
      </c>
      <c r="BB62" s="29">
        <v>55852</v>
      </c>
      <c r="BC62" s="29">
        <v>141872</v>
      </c>
      <c r="BD62" s="29">
        <v>915712</v>
      </c>
      <c r="BE62" s="29">
        <v>126876.0549234724</v>
      </c>
      <c r="BF62" s="29">
        <v>6949.7657637520806</v>
      </c>
      <c r="BG62" s="29">
        <v>371781.15092286404</v>
      </c>
      <c r="BH62" s="29">
        <v>3075866.1232718141</v>
      </c>
      <c r="BI62" s="29">
        <v>337</v>
      </c>
      <c r="BJ62" s="29">
        <v>794493.31711611233</v>
      </c>
      <c r="BK62" s="29">
        <v>34324</v>
      </c>
      <c r="BL62" s="29">
        <v>586467.10660589929</v>
      </c>
      <c r="BM62" s="29">
        <v>1148471.035521534</v>
      </c>
      <c r="BN62" s="29">
        <v>191907.77134195581</v>
      </c>
      <c r="BO62" s="29">
        <v>110556.03884848938</v>
      </c>
      <c r="BP62" s="29">
        <v>108234.70292085691</v>
      </c>
      <c r="BQ62" s="29">
        <v>9401</v>
      </c>
      <c r="BR62" s="29">
        <v>62621</v>
      </c>
      <c r="BS62" s="29">
        <v>0</v>
      </c>
      <c r="BT62" s="59">
        <f t="shared" si="0"/>
        <v>12916728.285786483</v>
      </c>
      <c r="BU62" s="29">
        <v>1286529</v>
      </c>
      <c r="BV62" s="29">
        <v>0</v>
      </c>
      <c r="BW62" s="29">
        <v>0</v>
      </c>
      <c r="BX62" s="29">
        <v>15089069</v>
      </c>
      <c r="BY62" s="29">
        <v>124596035</v>
      </c>
      <c r="BZ62" s="29">
        <v>183839</v>
      </c>
      <c r="CA62" s="29">
        <v>174189</v>
      </c>
      <c r="CB62" s="29">
        <v>0</v>
      </c>
      <c r="CC62" s="29">
        <v>0</v>
      </c>
      <c r="CD62" s="29">
        <v>0</v>
      </c>
      <c r="CE62" s="29">
        <v>0</v>
      </c>
      <c r="CF62" s="29">
        <v>1965225.6438223196</v>
      </c>
      <c r="CG62" s="29">
        <v>0</v>
      </c>
      <c r="CH62" s="29">
        <v>0</v>
      </c>
      <c r="CI62" s="29">
        <v>889767.13768737798</v>
      </c>
      <c r="CJ62" s="38">
        <f t="shared" si="2"/>
        <v>157101382.06729618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6373.3538289727794</v>
      </c>
      <c r="D63" s="29">
        <v>16.625290002994042</v>
      </c>
      <c r="E63" s="29">
        <v>130.06844534289874</v>
      </c>
      <c r="F63" s="29">
        <v>17168.05682420516</v>
      </c>
      <c r="G63" s="29">
        <v>64911.977963772893</v>
      </c>
      <c r="H63" s="29">
        <v>2578.8758695422989</v>
      </c>
      <c r="I63" s="29">
        <v>7119.5359583520394</v>
      </c>
      <c r="J63" s="29">
        <v>2432.1821398187299</v>
      </c>
      <c r="K63" s="29">
        <v>2274.7309173198855</v>
      </c>
      <c r="L63" s="29">
        <v>5220.3410610468745</v>
      </c>
      <c r="M63" s="29">
        <v>53070.859770535608</v>
      </c>
      <c r="N63" s="29">
        <v>3510.8706937892921</v>
      </c>
      <c r="O63" s="29">
        <v>1533.4385399101773</v>
      </c>
      <c r="P63" s="29">
        <v>9004.0614962437376</v>
      </c>
      <c r="Q63" s="29">
        <v>7020.7621754084348</v>
      </c>
      <c r="R63" s="29">
        <v>15421.423501867814</v>
      </c>
      <c r="S63" s="29">
        <v>31885.350348052045</v>
      </c>
      <c r="T63" s="29">
        <v>10718.422277563517</v>
      </c>
      <c r="U63" s="29">
        <v>63324.751810720976</v>
      </c>
      <c r="V63" s="29">
        <v>2669.8259847572076</v>
      </c>
      <c r="W63" s="29">
        <v>1566.6890946629496</v>
      </c>
      <c r="X63" s="29">
        <v>7820.7326302373231</v>
      </c>
      <c r="Y63" s="29">
        <v>3940.1937405452791</v>
      </c>
      <c r="Z63" s="29">
        <v>1242.0069661030188</v>
      </c>
      <c r="AA63" s="29">
        <v>972.09048605741634</v>
      </c>
      <c r="AB63" s="29">
        <v>22231.924568023001</v>
      </c>
      <c r="AC63" s="29">
        <v>20691.640354542425</v>
      </c>
      <c r="AD63" s="29">
        <v>25449.40717066994</v>
      </c>
      <c r="AE63" s="29">
        <v>238556.28663742499</v>
      </c>
      <c r="AF63" s="29">
        <v>40244.937393146269</v>
      </c>
      <c r="AG63" s="29">
        <v>200786.56124086544</v>
      </c>
      <c r="AH63" s="29">
        <v>23762.429205455835</v>
      </c>
      <c r="AI63" s="29">
        <v>16.625290002994042</v>
      </c>
      <c r="AJ63" s="29">
        <v>75920.8537360255</v>
      </c>
      <c r="AK63" s="29">
        <v>16402.315528339048</v>
      </c>
      <c r="AL63" s="29">
        <v>14854.207875185382</v>
      </c>
      <c r="AM63" s="29">
        <v>3038.5163021373896</v>
      </c>
      <c r="AN63" s="29">
        <v>3088.3925068931949</v>
      </c>
      <c r="AO63" s="29">
        <v>21046.639809131022</v>
      </c>
      <c r="AP63" s="29">
        <v>85611.441982576638</v>
      </c>
      <c r="AQ63" s="29">
        <v>31366.054546820356</v>
      </c>
      <c r="AR63" s="29">
        <v>4996.3886259123046</v>
      </c>
      <c r="AS63" s="29">
        <v>576.01740155452035</v>
      </c>
      <c r="AT63" s="29">
        <v>9176.1821307388982</v>
      </c>
      <c r="AU63" s="29">
        <v>10462.197213470919</v>
      </c>
      <c r="AV63" s="29">
        <v>3773.940831824807</v>
      </c>
      <c r="AW63" s="29">
        <v>3706.4617124322012</v>
      </c>
      <c r="AX63" s="29">
        <v>52873.312062697325</v>
      </c>
      <c r="AY63" s="29">
        <v>30729.403703423057</v>
      </c>
      <c r="AZ63" s="29">
        <v>4031.1438629538325</v>
      </c>
      <c r="BA63" s="29">
        <v>0</v>
      </c>
      <c r="BB63" s="29">
        <v>2808.6960557644852</v>
      </c>
      <c r="BC63" s="29">
        <v>20356.200675445387</v>
      </c>
      <c r="BD63" s="29">
        <v>36439.701988646222</v>
      </c>
      <c r="BE63" s="29">
        <v>16605.730847191116</v>
      </c>
      <c r="BF63" s="29">
        <v>450.8387466646596</v>
      </c>
      <c r="BG63" s="29">
        <v>31955.763381767843</v>
      </c>
      <c r="BH63" s="29">
        <v>219035.26192257582</v>
      </c>
      <c r="BI63" s="29">
        <v>0</v>
      </c>
      <c r="BJ63" s="29">
        <v>157935.36524291494</v>
      </c>
      <c r="BK63" s="29">
        <v>11399.081192699168</v>
      </c>
      <c r="BL63" s="29">
        <v>2239534.1388092218</v>
      </c>
      <c r="BM63" s="29">
        <v>441626.37997526914</v>
      </c>
      <c r="BN63" s="29">
        <v>5607.6125678961926</v>
      </c>
      <c r="BO63" s="29">
        <v>3837.5081501072782</v>
      </c>
      <c r="BP63" s="29">
        <v>3962.6867738062724</v>
      </c>
      <c r="BQ63" s="29">
        <v>2385.2401373756811</v>
      </c>
      <c r="BR63" s="29">
        <v>13240.576550860562</v>
      </c>
      <c r="BS63" s="29">
        <v>0</v>
      </c>
      <c r="BT63" s="59">
        <f t="shared" si="0"/>
        <v>4472501.2925252859</v>
      </c>
      <c r="BU63" s="29">
        <v>307949.71193278424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18400.000000000004</v>
      </c>
      <c r="CG63" s="29">
        <v>0</v>
      </c>
      <c r="CH63" s="29">
        <v>0</v>
      </c>
      <c r="CI63" s="29">
        <v>31468.995541931759</v>
      </c>
      <c r="CJ63" s="38">
        <f t="shared" si="2"/>
        <v>4830320.0000000019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6794.1466421394807</v>
      </c>
      <c r="D64" s="29">
        <v>36313.62287136582</v>
      </c>
      <c r="E64" s="29">
        <v>882.95113421798123</v>
      </c>
      <c r="F64" s="29">
        <v>5817.5382385420344</v>
      </c>
      <c r="G64" s="29">
        <v>8783.8590235601714</v>
      </c>
      <c r="H64" s="29">
        <v>513.7826289595173</v>
      </c>
      <c r="I64" s="29">
        <v>787.40122347890804</v>
      </c>
      <c r="J64" s="29">
        <v>134.59755531528305</v>
      </c>
      <c r="K64" s="29">
        <v>934.14700583534636</v>
      </c>
      <c r="L64" s="29">
        <v>838.06867258196155</v>
      </c>
      <c r="M64" s="29">
        <v>7518.9450393872921</v>
      </c>
      <c r="N64" s="29">
        <v>30348.752877601466</v>
      </c>
      <c r="O64" s="29">
        <v>695.2541532947987</v>
      </c>
      <c r="P64" s="29">
        <v>2531.5225052694955</v>
      </c>
      <c r="Q64" s="29">
        <v>24.407517038633159</v>
      </c>
      <c r="R64" s="29">
        <v>2135.2580687916688</v>
      </c>
      <c r="S64" s="29">
        <v>7115.8451157032541</v>
      </c>
      <c r="T64" s="29">
        <v>2017.0511403854341</v>
      </c>
      <c r="U64" s="29">
        <v>10706.842236890025</v>
      </c>
      <c r="V64" s="29">
        <v>705.18985642871723</v>
      </c>
      <c r="W64" s="29">
        <v>866.12644924696065</v>
      </c>
      <c r="X64" s="29">
        <v>2256.7570448106399</v>
      </c>
      <c r="Y64" s="29">
        <v>5400.3681007470977</v>
      </c>
      <c r="Z64" s="29">
        <v>10433.012862816293</v>
      </c>
      <c r="AA64" s="29">
        <v>5645.7567104477821</v>
      </c>
      <c r="AB64" s="29">
        <v>18612.203569818659</v>
      </c>
      <c r="AC64" s="29">
        <v>85921.344249883841</v>
      </c>
      <c r="AD64" s="29">
        <v>10917.824915874438</v>
      </c>
      <c r="AE64" s="29">
        <v>307483.5255584094</v>
      </c>
      <c r="AF64" s="29">
        <v>76572.411193776526</v>
      </c>
      <c r="AG64" s="29">
        <v>112261.30318421079</v>
      </c>
      <c r="AH64" s="29">
        <v>5467.9419853238624</v>
      </c>
      <c r="AI64" s="29">
        <v>193.05740177077769</v>
      </c>
      <c r="AJ64" s="29">
        <v>72923.273162043421</v>
      </c>
      <c r="AK64" s="29">
        <v>45645.933420173518</v>
      </c>
      <c r="AL64" s="29">
        <v>47724.016975621518</v>
      </c>
      <c r="AM64" s="29">
        <v>18947.775532460942</v>
      </c>
      <c r="AN64" s="29">
        <v>15326.754675104767</v>
      </c>
      <c r="AO64" s="29">
        <v>46284.132993265441</v>
      </c>
      <c r="AP64" s="29">
        <v>159823.20741135624</v>
      </c>
      <c r="AQ64" s="29">
        <v>195479.55281211616</v>
      </c>
      <c r="AR64" s="29">
        <v>22203.900982881391</v>
      </c>
      <c r="AS64" s="29">
        <v>4789.8716777026184</v>
      </c>
      <c r="AT64" s="29">
        <v>24209.863600512184</v>
      </c>
      <c r="AU64" s="29">
        <v>10999.940105084373</v>
      </c>
      <c r="AV64" s="29">
        <v>94.804171755372423</v>
      </c>
      <c r="AW64" s="29">
        <v>7.3401426302866062</v>
      </c>
      <c r="AX64" s="29">
        <v>241459.67881518384</v>
      </c>
      <c r="AY64" s="29">
        <v>258998.17410830111</v>
      </c>
      <c r="AZ64" s="29">
        <v>46296.499522134734</v>
      </c>
      <c r="BA64" s="29">
        <v>3223.1033843563832</v>
      </c>
      <c r="BB64" s="29">
        <v>14280.238189285981</v>
      </c>
      <c r="BC64" s="29">
        <v>91255.536329055161</v>
      </c>
      <c r="BD64" s="29">
        <v>261652.29802385785</v>
      </c>
      <c r="BE64" s="29">
        <v>112669.89064927776</v>
      </c>
      <c r="BF64" s="29">
        <v>9788.1773891809462</v>
      </c>
      <c r="BG64" s="29">
        <v>212492.50385880601</v>
      </c>
      <c r="BH64" s="29">
        <v>1301570.1728331153</v>
      </c>
      <c r="BI64" s="29">
        <v>4491.1700608271303</v>
      </c>
      <c r="BJ64" s="29">
        <v>2563354.5447231634</v>
      </c>
      <c r="BK64" s="29">
        <v>7552.5576228129567</v>
      </c>
      <c r="BL64" s="29">
        <v>904551.49963729735</v>
      </c>
      <c r="BM64" s="29">
        <v>331246.16422495595</v>
      </c>
      <c r="BN64" s="29">
        <v>56774.103830749504</v>
      </c>
      <c r="BO64" s="29">
        <v>50554.254724894272</v>
      </c>
      <c r="BP64" s="29">
        <v>78839.058316268303</v>
      </c>
      <c r="BQ64" s="29">
        <v>3045.6058772817278</v>
      </c>
      <c r="BR64" s="29">
        <v>8244.4425423210123</v>
      </c>
      <c r="BS64" s="29">
        <v>0</v>
      </c>
      <c r="BT64" s="59">
        <f t="shared" si="0"/>
        <v>7994430.8590597594</v>
      </c>
      <c r="BU64" s="29">
        <v>6679684</v>
      </c>
      <c r="BV64" s="29">
        <v>13128872</v>
      </c>
      <c r="BW64" s="29">
        <v>0</v>
      </c>
      <c r="BX64" s="29">
        <v>100148636</v>
      </c>
      <c r="BY64" s="29">
        <v>11611414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15615184.112967998</v>
      </c>
      <c r="CG64" s="29">
        <v>0</v>
      </c>
      <c r="CH64" s="29">
        <v>0</v>
      </c>
      <c r="CI64" s="29">
        <v>342976.19486393151</v>
      </c>
      <c r="CJ64" s="38">
        <f t="shared" si="2"/>
        <v>155521197.16689169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950.90139100437</v>
      </c>
      <c r="D65" s="29">
        <v>113.07606325590673</v>
      </c>
      <c r="E65" s="29">
        <v>45.533985203720832</v>
      </c>
      <c r="F65" s="29">
        <v>0</v>
      </c>
      <c r="G65" s="29">
        <v>10419.693614118118</v>
      </c>
      <c r="H65" s="29">
        <v>982.01628089357928</v>
      </c>
      <c r="I65" s="29">
        <v>1083.7088478485557</v>
      </c>
      <c r="J65" s="29">
        <v>380.96767620446428</v>
      </c>
      <c r="K65" s="29">
        <v>2432.273709632088</v>
      </c>
      <c r="L65" s="29">
        <v>1825.15390691581</v>
      </c>
      <c r="M65" s="29">
        <v>8315.2645979528188</v>
      </c>
      <c r="N65" s="29">
        <v>25033.826165252318</v>
      </c>
      <c r="O65" s="29">
        <v>1984.522855128833</v>
      </c>
      <c r="P65" s="29">
        <v>2681.1928287457617</v>
      </c>
      <c r="Q65" s="29">
        <v>22.008092848465068</v>
      </c>
      <c r="R65" s="29">
        <v>5765.361426544453</v>
      </c>
      <c r="S65" s="29">
        <v>23280.00883515567</v>
      </c>
      <c r="T65" s="29">
        <v>4510.9001341819439</v>
      </c>
      <c r="U65" s="29">
        <v>33223.113404141506</v>
      </c>
      <c r="V65" s="29">
        <v>1068.530852780649</v>
      </c>
      <c r="W65" s="29">
        <v>552.47902047181276</v>
      </c>
      <c r="X65" s="29">
        <v>5955.8452646466849</v>
      </c>
      <c r="Y65" s="29">
        <v>14212.674581588062</v>
      </c>
      <c r="Z65" s="29">
        <v>0</v>
      </c>
      <c r="AA65" s="29">
        <v>543.37222343106862</v>
      </c>
      <c r="AB65" s="29">
        <v>0</v>
      </c>
      <c r="AC65" s="29">
        <v>3966.7690109974801</v>
      </c>
      <c r="AD65" s="29">
        <v>1296.2007787992529</v>
      </c>
      <c r="AE65" s="29">
        <v>183399.50890428657</v>
      </c>
      <c r="AF65" s="29">
        <v>40683.85687977117</v>
      </c>
      <c r="AG65" s="29">
        <v>3352.819110500644</v>
      </c>
      <c r="AH65" s="29">
        <v>0</v>
      </c>
      <c r="AI65" s="29">
        <v>18.972493834883679</v>
      </c>
      <c r="AJ65" s="29">
        <v>6331.5006425773818</v>
      </c>
      <c r="AK65" s="29">
        <v>3806.6411630310618</v>
      </c>
      <c r="AL65" s="29">
        <v>5441.3112318446392</v>
      </c>
      <c r="AM65" s="29">
        <v>3306.5262255435277</v>
      </c>
      <c r="AN65" s="29">
        <v>14934.388247067038</v>
      </c>
      <c r="AO65" s="29">
        <v>3239.7430472447372</v>
      </c>
      <c r="AP65" s="29">
        <v>23614.683626403021</v>
      </c>
      <c r="AQ65" s="29">
        <v>116905.47141153966</v>
      </c>
      <c r="AR65" s="29">
        <v>55053.623710312066</v>
      </c>
      <c r="AS65" s="29">
        <v>1959.4791632667866</v>
      </c>
      <c r="AT65" s="29">
        <v>950.90139100437</v>
      </c>
      <c r="AU65" s="29">
        <v>0</v>
      </c>
      <c r="AV65" s="29">
        <v>0</v>
      </c>
      <c r="AW65" s="29">
        <v>0</v>
      </c>
      <c r="AX65" s="29">
        <v>17916.864277910754</v>
      </c>
      <c r="AY65" s="29">
        <v>256769.17816279535</v>
      </c>
      <c r="AZ65" s="29">
        <v>5325.1995695751511</v>
      </c>
      <c r="BA65" s="29">
        <v>0</v>
      </c>
      <c r="BB65" s="29">
        <v>24561.790518640413</v>
      </c>
      <c r="BC65" s="29">
        <v>15064.160104897643</v>
      </c>
      <c r="BD65" s="29">
        <v>4087.4340717873401</v>
      </c>
      <c r="BE65" s="29">
        <v>4404.6541687065956</v>
      </c>
      <c r="BF65" s="29">
        <v>566.89811578632441</v>
      </c>
      <c r="BG65" s="29">
        <v>9003.5866742824001</v>
      </c>
      <c r="BH65" s="29">
        <v>179612.5991348438</v>
      </c>
      <c r="BI65" s="29">
        <v>8478.4280449328198</v>
      </c>
      <c r="BJ65" s="29">
        <v>232088.24038287188</v>
      </c>
      <c r="BK65" s="29">
        <v>1148.2153268871602</v>
      </c>
      <c r="BL65" s="29">
        <v>49851.365900786957</v>
      </c>
      <c r="BM65" s="29">
        <v>97817.624814139883</v>
      </c>
      <c r="BN65" s="29">
        <v>37558.707695289122</v>
      </c>
      <c r="BO65" s="29">
        <v>18737.993811084518</v>
      </c>
      <c r="BP65" s="29">
        <v>47441.859183756736</v>
      </c>
      <c r="BQ65" s="29">
        <v>1342.4936637563692</v>
      </c>
      <c r="BR65" s="29">
        <v>2059.6539307149724</v>
      </c>
      <c r="BS65" s="29">
        <v>0</v>
      </c>
      <c r="BT65" s="59">
        <f t="shared" si="0"/>
        <v>1627481.7703494173</v>
      </c>
      <c r="BU65" s="29">
        <v>3329620.2296505831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42031.000000000007</v>
      </c>
      <c r="CG65" s="29">
        <v>0</v>
      </c>
      <c r="CH65" s="29">
        <v>0</v>
      </c>
      <c r="CI65" s="29">
        <v>220677</v>
      </c>
      <c r="CJ65" s="38">
        <f t="shared" si="2"/>
        <v>5219810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620.0380009267268</v>
      </c>
      <c r="D66" s="29">
        <v>96.600576364348385</v>
      </c>
      <c r="E66" s="29">
        <v>118.2557981997778</v>
      </c>
      <c r="F66" s="29">
        <v>12890.164126955493</v>
      </c>
      <c r="G66" s="29">
        <v>130664.59369964415</v>
      </c>
      <c r="H66" s="29">
        <v>7607.9612013907663</v>
      </c>
      <c r="I66" s="29">
        <v>7758.469311100218</v>
      </c>
      <c r="J66" s="29">
        <v>5079.1141890249282</v>
      </c>
      <c r="K66" s="29">
        <v>4907.4877794193426</v>
      </c>
      <c r="L66" s="29">
        <v>27568.020273705264</v>
      </c>
      <c r="M66" s="29">
        <v>30392.874648676705</v>
      </c>
      <c r="N66" s="29">
        <v>1189516.4805730404</v>
      </c>
      <c r="O66" s="29">
        <v>13072.339452943095</v>
      </c>
      <c r="P66" s="29">
        <v>15449.175735620336</v>
      </c>
      <c r="Q66" s="29">
        <v>7594.9087277348444</v>
      </c>
      <c r="R66" s="29">
        <v>32534.5879493875</v>
      </c>
      <c r="S66" s="29">
        <v>19793.206526532216</v>
      </c>
      <c r="T66" s="29">
        <v>12464.619675525886</v>
      </c>
      <c r="U66" s="29">
        <v>109503.14633493833</v>
      </c>
      <c r="V66" s="29">
        <v>4440.980572202292</v>
      </c>
      <c r="W66" s="29">
        <v>3974.9094531104984</v>
      </c>
      <c r="X66" s="29">
        <v>23482.81009605719</v>
      </c>
      <c r="Y66" s="29">
        <v>13071.631842743082</v>
      </c>
      <c r="Z66" s="29">
        <v>35762.063534172346</v>
      </c>
      <c r="AA66" s="29">
        <v>2497.4706018915863</v>
      </c>
      <c r="AB66" s="29">
        <v>30357.658500119574</v>
      </c>
      <c r="AC66" s="29">
        <v>17296.368203117912</v>
      </c>
      <c r="AD66" s="29">
        <v>2914.7256505313389</v>
      </c>
      <c r="AE66" s="29">
        <v>27226.13901800731</v>
      </c>
      <c r="AF66" s="29">
        <v>15818.330704095155</v>
      </c>
      <c r="AG66" s="29">
        <v>7766.0378736761913</v>
      </c>
      <c r="AH66" s="29">
        <v>79079.515006056798</v>
      </c>
      <c r="AI66" s="29">
        <v>16011.738052398612</v>
      </c>
      <c r="AJ66" s="29">
        <v>48967.289945457356</v>
      </c>
      <c r="AK66" s="29">
        <v>9820.6303108619359</v>
      </c>
      <c r="AL66" s="29">
        <v>5839.5872905404449</v>
      </c>
      <c r="AM66" s="29">
        <v>26349.278800730935</v>
      </c>
      <c r="AN66" s="29">
        <v>31546.109771344687</v>
      </c>
      <c r="AO66" s="29">
        <v>56414.564863201202</v>
      </c>
      <c r="AP66" s="29">
        <v>120954.90928223672</v>
      </c>
      <c r="AQ66" s="29">
        <v>96936.812084307778</v>
      </c>
      <c r="AR66" s="29">
        <v>38332.453017135733</v>
      </c>
      <c r="AS66" s="29">
        <v>25543.117918863252</v>
      </c>
      <c r="AT66" s="29">
        <v>16934.753958459809</v>
      </c>
      <c r="AU66" s="29">
        <v>22077.281422238026</v>
      </c>
      <c r="AV66" s="29">
        <v>203.79040772991374</v>
      </c>
      <c r="AW66" s="29">
        <v>5.431389092567116</v>
      </c>
      <c r="AX66" s="29">
        <v>65083.57600308019</v>
      </c>
      <c r="AY66" s="29">
        <v>92616.947140785065</v>
      </c>
      <c r="AZ66" s="29">
        <v>34294.373348792469</v>
      </c>
      <c r="BA66" s="29">
        <v>11545.646074151169</v>
      </c>
      <c r="BB66" s="29">
        <v>27029.534462630549</v>
      </c>
      <c r="BC66" s="29">
        <v>32624.372086813833</v>
      </c>
      <c r="BD66" s="29">
        <v>48445.749880904594</v>
      </c>
      <c r="BE66" s="29">
        <v>19255.281106294307</v>
      </c>
      <c r="BF66" s="29">
        <v>30901.782985051297</v>
      </c>
      <c r="BG66" s="29">
        <v>79957.732940135844</v>
      </c>
      <c r="BH66" s="29">
        <v>945136.3448057269</v>
      </c>
      <c r="BI66" s="29">
        <v>2513.4058491521255</v>
      </c>
      <c r="BJ66" s="29">
        <v>871507.52170826565</v>
      </c>
      <c r="BK66" s="29">
        <v>4838.9176624989896</v>
      </c>
      <c r="BL66" s="29">
        <v>1313188.7691192681</v>
      </c>
      <c r="BM66" s="29">
        <v>1966459.5266191801</v>
      </c>
      <c r="BN66" s="29">
        <v>50183.683910632928</v>
      </c>
      <c r="BO66" s="29">
        <v>23064.819607617646</v>
      </c>
      <c r="BP66" s="29">
        <v>14010.689877322571</v>
      </c>
      <c r="BQ66" s="29">
        <v>472.5621108539184</v>
      </c>
      <c r="BR66" s="29">
        <v>1563.0365566214391</v>
      </c>
      <c r="BS66" s="29">
        <v>0</v>
      </c>
      <c r="BT66" s="59">
        <f t="shared" si="0"/>
        <v>8041952.7080072891</v>
      </c>
      <c r="BU66" s="29">
        <v>15940910.734714361</v>
      </c>
      <c r="BV66" s="29">
        <v>0</v>
      </c>
      <c r="BW66" s="29">
        <v>16689755.557308692</v>
      </c>
      <c r="BX66" s="29">
        <v>106897754</v>
      </c>
      <c r="BY66" s="29">
        <v>1719115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1988109.9864629607</v>
      </c>
      <c r="CG66" s="29">
        <v>0</v>
      </c>
      <c r="CH66" s="29">
        <v>0</v>
      </c>
      <c r="CI66" s="29">
        <v>219107.99996965527</v>
      </c>
      <c r="CJ66" s="38">
        <f t="shared" si="2"/>
        <v>151496705.98646295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9426.4229707180675</v>
      </c>
      <c r="AD67" s="29">
        <v>0</v>
      </c>
      <c r="AE67" s="29">
        <v>0</v>
      </c>
      <c r="AF67" s="29">
        <v>0</v>
      </c>
      <c r="AG67" s="29">
        <v>0</v>
      </c>
      <c r="AH67" s="29">
        <v>281.4790377757563</v>
      </c>
      <c r="AI67" s="29">
        <v>0</v>
      </c>
      <c r="AJ67" s="29">
        <v>5342.6565308138333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12817.970022713447</v>
      </c>
      <c r="AV67" s="29">
        <v>0</v>
      </c>
      <c r="AW67" s="29">
        <v>0</v>
      </c>
      <c r="AX67" s="29">
        <v>0</v>
      </c>
      <c r="AY67" s="29">
        <v>5220.8204733549492</v>
      </c>
      <c r="AZ67" s="29">
        <v>1.7385423297262892E-2</v>
      </c>
      <c r="BA67" s="29">
        <v>5615.844033952977</v>
      </c>
      <c r="BB67" s="29">
        <v>0</v>
      </c>
      <c r="BC67" s="29">
        <v>0</v>
      </c>
      <c r="BD67" s="29">
        <v>0</v>
      </c>
      <c r="BE67" s="29">
        <v>540.31104811121213</v>
      </c>
      <c r="BF67" s="29">
        <v>0</v>
      </c>
      <c r="BG67" s="29">
        <v>9363.6176897019359</v>
      </c>
      <c r="BH67" s="29">
        <v>277731.70703177445</v>
      </c>
      <c r="BI67" s="29">
        <v>0</v>
      </c>
      <c r="BJ67" s="29">
        <v>60448.912795972843</v>
      </c>
      <c r="BK67" s="29">
        <v>0</v>
      </c>
      <c r="BL67" s="29">
        <v>40509.735081535</v>
      </c>
      <c r="BM67" s="29">
        <v>105787.96091919451</v>
      </c>
      <c r="BN67" s="29">
        <v>12419.361547380442</v>
      </c>
      <c r="BO67" s="29">
        <v>6050.9020938785306</v>
      </c>
      <c r="BP67" s="29">
        <v>2827.7226967057127</v>
      </c>
      <c r="BQ67" s="29">
        <v>0</v>
      </c>
      <c r="BR67" s="29">
        <v>0</v>
      </c>
      <c r="BS67" s="29">
        <v>0</v>
      </c>
      <c r="BT67" s="59">
        <f t="shared" si="0"/>
        <v>554385.44135900692</v>
      </c>
      <c r="BU67" s="29">
        <v>17146035</v>
      </c>
      <c r="BV67" s="29">
        <v>4989378</v>
      </c>
      <c r="BW67" s="29">
        <v>0</v>
      </c>
      <c r="BX67" s="29">
        <v>115618342</v>
      </c>
      <c r="BY67" s="29">
        <v>1057457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217665.13080348549</v>
      </c>
      <c r="CG67" s="29">
        <v>0</v>
      </c>
      <c r="CH67" s="29">
        <v>0</v>
      </c>
      <c r="CI67" s="29">
        <v>538531.42584341182</v>
      </c>
      <c r="CJ67" s="38">
        <f t="shared" si="2"/>
        <v>140121793.99800593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86.985335597426484</v>
      </c>
      <c r="D68" s="29">
        <v>13.552124438163156</v>
      </c>
      <c r="E68" s="29">
        <v>16.590142184450247</v>
      </c>
      <c r="F68" s="29">
        <v>335.87801939667474</v>
      </c>
      <c r="G68" s="29">
        <v>958.54680871315657</v>
      </c>
      <c r="H68" s="29">
        <v>49.096168624746717</v>
      </c>
      <c r="I68" s="29">
        <v>73.718257715802793</v>
      </c>
      <c r="J68" s="29">
        <v>16.149419050957778</v>
      </c>
      <c r="K68" s="29">
        <v>22.514986540669405</v>
      </c>
      <c r="L68" s="29">
        <v>47.56125819438369</v>
      </c>
      <c r="M68" s="29">
        <v>500.11771367261798</v>
      </c>
      <c r="N68" s="29">
        <v>463.58768099260971</v>
      </c>
      <c r="O68" s="29">
        <v>50.552178469769302</v>
      </c>
      <c r="P68" s="29">
        <v>176.65018812960196</v>
      </c>
      <c r="Q68" s="29">
        <v>1.1095229805353906</v>
      </c>
      <c r="R68" s="29">
        <v>158.33009937977488</v>
      </c>
      <c r="S68" s="29">
        <v>204.43201705069836</v>
      </c>
      <c r="T68" s="29">
        <v>74.581116209270164</v>
      </c>
      <c r="U68" s="29">
        <v>618.28016464755046</v>
      </c>
      <c r="V68" s="29">
        <v>47.275110995568312</v>
      </c>
      <c r="W68" s="29">
        <v>56.542702449235968</v>
      </c>
      <c r="X68" s="29">
        <v>165.00567522990866</v>
      </c>
      <c r="Y68" s="29">
        <v>181.48402439272388</v>
      </c>
      <c r="Z68" s="29">
        <v>402.78239458838345</v>
      </c>
      <c r="AA68" s="29">
        <v>25.318276001173189</v>
      </c>
      <c r="AB68" s="29">
        <v>697.19491460720133</v>
      </c>
      <c r="AC68" s="29">
        <v>6426.0328972836478</v>
      </c>
      <c r="AD68" s="29">
        <v>408.90776968119178</v>
      </c>
      <c r="AE68" s="29">
        <v>3819.5640462765186</v>
      </c>
      <c r="AF68" s="29">
        <v>2219.1586091606332</v>
      </c>
      <c r="AG68" s="29">
        <v>342.31366046067211</v>
      </c>
      <c r="AH68" s="29">
        <v>394.46948648765988</v>
      </c>
      <c r="AI68" s="29">
        <v>1.6467349653038641</v>
      </c>
      <c r="AJ68" s="29">
        <v>4207.0817660568737</v>
      </c>
      <c r="AK68" s="29">
        <v>75.845197113844804</v>
      </c>
      <c r="AL68" s="29">
        <v>55107.237899365493</v>
      </c>
      <c r="AM68" s="29">
        <v>318629.48835938238</v>
      </c>
      <c r="AN68" s="29">
        <v>615905.46765799145</v>
      </c>
      <c r="AO68" s="29">
        <v>221.45842911565387</v>
      </c>
      <c r="AP68" s="29">
        <v>1656.1144962246722</v>
      </c>
      <c r="AQ68" s="29">
        <v>381.14250425375309</v>
      </c>
      <c r="AR68" s="29">
        <v>122.39670247873208</v>
      </c>
      <c r="AS68" s="29">
        <v>234.7222266572245</v>
      </c>
      <c r="AT68" s="29">
        <v>50.750586298267983</v>
      </c>
      <c r="AU68" s="29">
        <v>8535.7420943292163</v>
      </c>
      <c r="AV68" s="29">
        <v>28.589820688324721</v>
      </c>
      <c r="AW68" s="29">
        <v>0.76197123893887175</v>
      </c>
      <c r="AX68" s="29">
        <v>702.23389771349252</v>
      </c>
      <c r="AY68" s="29">
        <v>4947.1386092578705</v>
      </c>
      <c r="AZ68" s="29">
        <v>854.84172983421922</v>
      </c>
      <c r="BA68" s="29">
        <v>3947.8096302596809</v>
      </c>
      <c r="BB68" s="29">
        <v>88479.307648589223</v>
      </c>
      <c r="BC68" s="29">
        <v>36889.47754632304</v>
      </c>
      <c r="BD68" s="29">
        <v>937.52533361122005</v>
      </c>
      <c r="BE68" s="29">
        <v>594.60301457453204</v>
      </c>
      <c r="BF68" s="29">
        <v>42.758098495973265</v>
      </c>
      <c r="BG68" s="29">
        <v>92323.563907905336</v>
      </c>
      <c r="BH68" s="29">
        <v>231791.63792232284</v>
      </c>
      <c r="BI68" s="29">
        <v>1045.3126443655881</v>
      </c>
      <c r="BJ68" s="29">
        <v>1093899.886613861</v>
      </c>
      <c r="BK68" s="29">
        <v>89.072793390452745</v>
      </c>
      <c r="BL68" s="29">
        <v>42850.222716391654</v>
      </c>
      <c r="BM68" s="29">
        <v>410039.42785273329</v>
      </c>
      <c r="BN68" s="29">
        <v>1400929.022888246</v>
      </c>
      <c r="BO68" s="29">
        <v>151988.44173280103</v>
      </c>
      <c r="BP68" s="29">
        <v>22369.987217206894</v>
      </c>
      <c r="BQ68" s="29">
        <v>66.295885078923462</v>
      </c>
      <c r="BR68" s="29">
        <v>219.27887858222579</v>
      </c>
      <c r="BS68" s="29">
        <v>0</v>
      </c>
      <c r="BT68" s="59">
        <f t="shared" si="0"/>
        <v>4609220.5757773072</v>
      </c>
      <c r="BU68" s="29">
        <v>13469381.54861334</v>
      </c>
      <c r="BV68" s="29">
        <v>1230297</v>
      </c>
      <c r="BW68" s="29">
        <v>0</v>
      </c>
      <c r="BX68" s="29">
        <v>8224799</v>
      </c>
      <c r="BY68" s="29">
        <v>1079220</v>
      </c>
      <c r="BZ68" s="29">
        <v>0</v>
      </c>
      <c r="CA68" s="29">
        <v>0</v>
      </c>
      <c r="CB68" s="29">
        <v>0</v>
      </c>
      <c r="CC68" s="29">
        <v>0</v>
      </c>
      <c r="CD68" s="29">
        <v>7495</v>
      </c>
      <c r="CE68" s="29">
        <v>0</v>
      </c>
      <c r="CF68" s="29">
        <v>3913997.9542864226</v>
      </c>
      <c r="CG68" s="29">
        <v>792243.74105138285</v>
      </c>
      <c r="CH68" s="29">
        <v>-7.9841410832916972</v>
      </c>
      <c r="CI68" s="29">
        <v>369132.11257238564</v>
      </c>
      <c r="CJ68" s="38">
        <f t="shared" si="2"/>
        <v>33695778.948159754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617.71735241895101</v>
      </c>
      <c r="D69" s="29">
        <v>96.239024064933076</v>
      </c>
      <c r="E69" s="29">
        <v>5715.8131957141595</v>
      </c>
      <c r="F69" s="29">
        <v>2385.2033570872031</v>
      </c>
      <c r="G69" s="29">
        <v>6807.0209936230876</v>
      </c>
      <c r="H69" s="29">
        <v>348.65138290352536</v>
      </c>
      <c r="I69" s="29">
        <v>523.50260908096266</v>
      </c>
      <c r="J69" s="29">
        <v>114.68334664029345</v>
      </c>
      <c r="K69" s="29">
        <v>159.88712673074301</v>
      </c>
      <c r="L69" s="29">
        <v>337.75140387222655</v>
      </c>
      <c r="M69" s="29">
        <v>3551.5322420036227</v>
      </c>
      <c r="N69" s="29">
        <v>3292.1128519393747</v>
      </c>
      <c r="O69" s="29">
        <v>358.99079658290458</v>
      </c>
      <c r="P69" s="29">
        <v>1254.4629541948689</v>
      </c>
      <c r="Q69" s="29">
        <v>7.879127966803436</v>
      </c>
      <c r="R69" s="29">
        <v>1124.3639404671767</v>
      </c>
      <c r="S69" s="29">
        <v>1451.7525680437409</v>
      </c>
      <c r="T69" s="29">
        <v>529.62995703188676</v>
      </c>
      <c r="U69" s="29">
        <v>4390.6514985011017</v>
      </c>
      <c r="V69" s="29">
        <v>335.71933687831768</v>
      </c>
      <c r="W69" s="29">
        <v>134.40452038906483</v>
      </c>
      <c r="X69" s="29">
        <v>1171.7633983754433</v>
      </c>
      <c r="Y69" s="29">
        <v>1288.7900977693428</v>
      </c>
      <c r="Z69" s="29">
        <v>2860.3178480766651</v>
      </c>
      <c r="AA69" s="29">
        <v>179.79514462676963</v>
      </c>
      <c r="AB69" s="29">
        <v>4951.0582856862393</v>
      </c>
      <c r="AC69" s="29">
        <v>2691.3925418473418</v>
      </c>
      <c r="AD69" s="29">
        <v>2903.8165482677696</v>
      </c>
      <c r="AE69" s="29">
        <v>196634.45790403464</v>
      </c>
      <c r="AF69" s="29">
        <v>29774.819938948574</v>
      </c>
      <c r="AG69" s="29">
        <v>2430.9054094912922</v>
      </c>
      <c r="AH69" s="29">
        <v>30669.996395454811</v>
      </c>
      <c r="AI69" s="29">
        <v>11.694119743186594</v>
      </c>
      <c r="AJ69" s="29">
        <v>7158.4889694275416</v>
      </c>
      <c r="AK69" s="29">
        <v>538.60686468860274</v>
      </c>
      <c r="AL69" s="29">
        <v>5817.7311983179789</v>
      </c>
      <c r="AM69" s="29">
        <v>13019.107969191547</v>
      </c>
      <c r="AN69" s="29">
        <v>166717.41464749345</v>
      </c>
      <c r="AO69" s="29">
        <v>1572.6568208283095</v>
      </c>
      <c r="AP69" s="29">
        <v>278921.53048021562</v>
      </c>
      <c r="AQ69" s="29">
        <v>7234.2954075592052</v>
      </c>
      <c r="AR69" s="29">
        <v>869.18763936018786</v>
      </c>
      <c r="AS69" s="29">
        <v>1666.8558484397652</v>
      </c>
      <c r="AT69" s="29">
        <v>360.400003624193</v>
      </c>
      <c r="AU69" s="29">
        <v>2222.9570648514164</v>
      </c>
      <c r="AV69" s="29">
        <v>203.02767039880862</v>
      </c>
      <c r="AW69" s="29">
        <v>5.4110607333653018</v>
      </c>
      <c r="AX69" s="29">
        <v>279006.90116476675</v>
      </c>
      <c r="AY69" s="29">
        <v>116432.2699841607</v>
      </c>
      <c r="AZ69" s="29">
        <v>6056.6197468655992</v>
      </c>
      <c r="BA69" s="29">
        <v>630.30618482596151</v>
      </c>
      <c r="BB69" s="29">
        <v>193478.25371539526</v>
      </c>
      <c r="BC69" s="29">
        <v>2005.9853217448608</v>
      </c>
      <c r="BD69" s="29">
        <v>88516.503394095242</v>
      </c>
      <c r="BE69" s="29">
        <v>1761.1051527243119</v>
      </c>
      <c r="BF69" s="29">
        <v>303.642257006195</v>
      </c>
      <c r="BG69" s="29">
        <v>160016.67985256997</v>
      </c>
      <c r="BH69" s="29">
        <v>48697.98786623044</v>
      </c>
      <c r="BI69" s="29">
        <v>7449.7254105134989</v>
      </c>
      <c r="BJ69" s="29">
        <v>34686.33816398483</v>
      </c>
      <c r="BK69" s="29">
        <v>632.54132119542692</v>
      </c>
      <c r="BL69" s="29">
        <v>6914.1516164332033</v>
      </c>
      <c r="BM69" s="29">
        <v>1118359.1019105634</v>
      </c>
      <c r="BN69" s="29">
        <v>185437.50771873715</v>
      </c>
      <c r="BO69" s="29">
        <v>274373.675269778</v>
      </c>
      <c r="BP69" s="29">
        <v>45325.3433253443</v>
      </c>
      <c r="BQ69" s="29">
        <v>470.79342684323859</v>
      </c>
      <c r="BR69" s="29">
        <v>1557.1864937699106</v>
      </c>
      <c r="BS69" s="29">
        <v>0</v>
      </c>
      <c r="BT69" s="59">
        <f t="shared" ref="BT69:BT73" si="3">SUM(C69:BS69)</f>
        <v>3367527.0681611355</v>
      </c>
      <c r="BU69" s="29">
        <v>7985238.9328650683</v>
      </c>
      <c r="BV69" s="29">
        <v>2753480</v>
      </c>
      <c r="BW69" s="29">
        <v>0</v>
      </c>
      <c r="BX69" s="29">
        <v>3843354</v>
      </c>
      <c r="BY69" s="29">
        <v>1908</v>
      </c>
      <c r="BZ69" s="29">
        <v>0</v>
      </c>
      <c r="CA69" s="29">
        <v>0</v>
      </c>
      <c r="CB69" s="29">
        <v>0</v>
      </c>
      <c r="CC69" s="29">
        <v>0</v>
      </c>
      <c r="CD69" s="29">
        <v>8076</v>
      </c>
      <c r="CE69" s="29">
        <v>0</v>
      </c>
      <c r="CF69" s="29">
        <v>72818.999161759042</v>
      </c>
      <c r="CG69" s="29">
        <v>0</v>
      </c>
      <c r="CH69" s="29">
        <v>0</v>
      </c>
      <c r="CI69" s="29">
        <v>13774.998973796797</v>
      </c>
      <c r="CJ69" s="38">
        <f t="shared" ref="CJ69:CJ73" si="4">SUM(BT69:CI69)</f>
        <v>18046177.999161761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9650.3418762698839</v>
      </c>
      <c r="D70" s="29">
        <v>6148.0814896323573</v>
      </c>
      <c r="E70" s="29">
        <v>1601.6010603348961</v>
      </c>
      <c r="F70" s="29">
        <v>25706.094438041961</v>
      </c>
      <c r="G70" s="29">
        <v>139487.33109087311</v>
      </c>
      <c r="H70" s="29">
        <v>7128.7143979950442</v>
      </c>
      <c r="I70" s="29">
        <v>10266.342282312698</v>
      </c>
      <c r="J70" s="29">
        <v>2416.3112805121696</v>
      </c>
      <c r="K70" s="29">
        <v>9154.5609249133831</v>
      </c>
      <c r="L70" s="29">
        <v>12401.479178064741</v>
      </c>
      <c r="M70" s="29">
        <v>33071.273592837075</v>
      </c>
      <c r="N70" s="29">
        <v>11594.717613836054</v>
      </c>
      <c r="O70" s="29">
        <v>17567.934222378772</v>
      </c>
      <c r="P70" s="29">
        <v>28231.696119096392</v>
      </c>
      <c r="Q70" s="29">
        <v>5650.3134193832739</v>
      </c>
      <c r="R70" s="29">
        <v>25844.197790979691</v>
      </c>
      <c r="S70" s="29">
        <v>37305.779552697262</v>
      </c>
      <c r="T70" s="29">
        <v>20758.220201351614</v>
      </c>
      <c r="U70" s="29">
        <v>76380.076434240444</v>
      </c>
      <c r="V70" s="29">
        <v>4062.6220452546181</v>
      </c>
      <c r="W70" s="29">
        <v>4978.6742644209435</v>
      </c>
      <c r="X70" s="29">
        <v>28818.883852627088</v>
      </c>
      <c r="Y70" s="29">
        <v>28789.077128117511</v>
      </c>
      <c r="Z70" s="29">
        <v>42699.757304138722</v>
      </c>
      <c r="AA70" s="29">
        <v>14008.047983569264</v>
      </c>
      <c r="AB70" s="29">
        <v>151318.51308262127</v>
      </c>
      <c r="AC70" s="29">
        <v>26969.888826399023</v>
      </c>
      <c r="AD70" s="29">
        <v>75860.450226411354</v>
      </c>
      <c r="AE70" s="29">
        <v>503366.72050502239</v>
      </c>
      <c r="AF70" s="29">
        <v>313120.95572183683</v>
      </c>
      <c r="AG70" s="29">
        <v>77550.477147990314</v>
      </c>
      <c r="AH70" s="29">
        <v>106042.48310761977</v>
      </c>
      <c r="AI70" s="29">
        <v>2302.0531369551022</v>
      </c>
      <c r="AJ70" s="29">
        <v>227331.96985775701</v>
      </c>
      <c r="AK70" s="29">
        <v>87375.683653928325</v>
      </c>
      <c r="AL70" s="29">
        <v>159221.20228303061</v>
      </c>
      <c r="AM70" s="29">
        <v>75677.63722514041</v>
      </c>
      <c r="AN70" s="29">
        <v>37815.470361998814</v>
      </c>
      <c r="AO70" s="29">
        <v>139146.54399174647</v>
      </c>
      <c r="AP70" s="29">
        <v>663515.89737655723</v>
      </c>
      <c r="AQ70" s="29">
        <v>343546.40811180556</v>
      </c>
      <c r="AR70" s="29">
        <v>10706.484507849284</v>
      </c>
      <c r="AS70" s="29">
        <v>71790.873335257842</v>
      </c>
      <c r="AT70" s="29">
        <v>146618.03255394453</v>
      </c>
      <c r="AU70" s="29">
        <v>11874.898188552424</v>
      </c>
      <c r="AV70" s="29">
        <v>4610.0675686536224</v>
      </c>
      <c r="AW70" s="29">
        <v>1005.4716334046454</v>
      </c>
      <c r="AX70" s="29">
        <v>590184.02946094493</v>
      </c>
      <c r="AY70" s="29">
        <v>222969.29601354199</v>
      </c>
      <c r="AZ70" s="29">
        <v>92171.544899010856</v>
      </c>
      <c r="BA70" s="29">
        <v>0</v>
      </c>
      <c r="BB70" s="29">
        <v>44528.881094262491</v>
      </c>
      <c r="BC70" s="29">
        <v>164097.54089895578</v>
      </c>
      <c r="BD70" s="29">
        <v>205809.71052107442</v>
      </c>
      <c r="BE70" s="29">
        <v>144201.7212774861</v>
      </c>
      <c r="BF70" s="29">
        <v>3767.5379781795659</v>
      </c>
      <c r="BG70" s="29">
        <v>305923.68643770629</v>
      </c>
      <c r="BH70" s="29">
        <v>24370.764524769107</v>
      </c>
      <c r="BI70" s="29">
        <v>2507.7177892424161</v>
      </c>
      <c r="BJ70" s="29">
        <v>2.3392600238277932E-6</v>
      </c>
      <c r="BK70" s="29">
        <v>20261.445671981495</v>
      </c>
      <c r="BL70" s="29">
        <v>83022.945287123104</v>
      </c>
      <c r="BM70" s="29">
        <v>6.7051335319535431E-7</v>
      </c>
      <c r="BN70" s="29">
        <v>50532.897989871199</v>
      </c>
      <c r="BO70" s="29">
        <v>30188.987742391255</v>
      </c>
      <c r="BP70" s="29">
        <v>46815.037446577131</v>
      </c>
      <c r="BQ70" s="29">
        <v>21612.672373416059</v>
      </c>
      <c r="BR70" s="29">
        <v>31534.253135353221</v>
      </c>
      <c r="BS70" s="29">
        <v>0</v>
      </c>
      <c r="BT70" s="59">
        <f t="shared" si="3"/>
        <v>5924990.982493259</v>
      </c>
      <c r="BU70" s="29">
        <v>4390399</v>
      </c>
      <c r="BV70" s="29">
        <v>10842012</v>
      </c>
      <c r="BW70" s="29">
        <v>0</v>
      </c>
      <c r="BX70" s="29">
        <v>0</v>
      </c>
      <c r="BY70" s="29">
        <v>6847653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518526.99961340276</v>
      </c>
      <c r="CG70" s="29">
        <v>0</v>
      </c>
      <c r="CH70" s="29">
        <v>0</v>
      </c>
      <c r="CI70" s="29">
        <v>244781.99815387637</v>
      </c>
      <c r="CJ70" s="38">
        <f t="shared" si="4"/>
        <v>28768363.98026054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101062.97037550084</v>
      </c>
      <c r="D71" s="29">
        <v>1557.1154210322634</v>
      </c>
      <c r="E71" s="29">
        <v>8633.7773833246774</v>
      </c>
      <c r="F71" s="29">
        <v>47590.506633606143</v>
      </c>
      <c r="G71" s="29">
        <v>132476.86043578092</v>
      </c>
      <c r="H71" s="29">
        <v>6917.1378354394155</v>
      </c>
      <c r="I71" s="29">
        <v>12034.407439058023</v>
      </c>
      <c r="J71" s="29">
        <v>6167.9837949698276</v>
      </c>
      <c r="K71" s="29">
        <v>3572.0255316908369</v>
      </c>
      <c r="L71" s="29">
        <v>6780.1173408522327</v>
      </c>
      <c r="M71" s="29">
        <v>42647.125533097635</v>
      </c>
      <c r="N71" s="29">
        <v>76776.447295470105</v>
      </c>
      <c r="O71" s="29">
        <v>21263.394563725869</v>
      </c>
      <c r="P71" s="29">
        <v>39827.178550476063</v>
      </c>
      <c r="Q71" s="29">
        <v>24654.723717766803</v>
      </c>
      <c r="R71" s="29">
        <v>34765.234927720769</v>
      </c>
      <c r="S71" s="29">
        <v>17089.92672928195</v>
      </c>
      <c r="T71" s="29">
        <v>11475.202733681712</v>
      </c>
      <c r="U71" s="29">
        <v>76544.9794974994</v>
      </c>
      <c r="V71" s="29">
        <v>3167.5322094767375</v>
      </c>
      <c r="W71" s="29">
        <v>1642.6638225749314</v>
      </c>
      <c r="X71" s="29">
        <v>94324.118764732048</v>
      </c>
      <c r="Y71" s="29">
        <v>10014.673571214753</v>
      </c>
      <c r="Z71" s="29">
        <v>32993.269398748416</v>
      </c>
      <c r="AA71" s="29">
        <v>3041.6823850272299</v>
      </c>
      <c r="AB71" s="29">
        <v>39828.808605053389</v>
      </c>
      <c r="AC71" s="29">
        <v>50035.39716563082</v>
      </c>
      <c r="AD71" s="29">
        <v>17568.47593198287</v>
      </c>
      <c r="AE71" s="29">
        <v>65056.928099517856</v>
      </c>
      <c r="AF71" s="29">
        <v>30586.205729445534</v>
      </c>
      <c r="AG71" s="29">
        <v>41735.924858648017</v>
      </c>
      <c r="AH71" s="29">
        <v>3546.5679092174096</v>
      </c>
      <c r="AI71" s="29">
        <v>2435.8772873473222</v>
      </c>
      <c r="AJ71" s="29">
        <v>5016.3500301079557</v>
      </c>
      <c r="AK71" s="29">
        <v>5525.310691511625</v>
      </c>
      <c r="AL71" s="29">
        <v>56594.446390675745</v>
      </c>
      <c r="AM71" s="29">
        <v>18873.014984852191</v>
      </c>
      <c r="AN71" s="29">
        <v>5320.2670133981028</v>
      </c>
      <c r="AO71" s="29">
        <v>26282.573226666635</v>
      </c>
      <c r="AP71" s="29">
        <v>102841.07773801876</v>
      </c>
      <c r="AQ71" s="29">
        <v>10281.762856431</v>
      </c>
      <c r="AR71" s="29">
        <v>3645.2821143676479</v>
      </c>
      <c r="AS71" s="29">
        <v>6389.5753714339662</v>
      </c>
      <c r="AT71" s="29">
        <v>13607.986417596718</v>
      </c>
      <c r="AU71" s="29">
        <v>58.538147046219258</v>
      </c>
      <c r="AV71" s="29">
        <v>12.896610594719373</v>
      </c>
      <c r="AW71" s="29">
        <v>5.5134208794863415</v>
      </c>
      <c r="AX71" s="29">
        <v>41109.936814444955</v>
      </c>
      <c r="AY71" s="29">
        <v>18017.427949440644</v>
      </c>
      <c r="AZ71" s="29">
        <v>10053.411345831442</v>
      </c>
      <c r="BA71" s="29">
        <v>446.64253786916487</v>
      </c>
      <c r="BB71" s="29">
        <v>12589.152263603166</v>
      </c>
      <c r="BC71" s="29">
        <v>4681.0860979017543</v>
      </c>
      <c r="BD71" s="29">
        <v>93896.047776253385</v>
      </c>
      <c r="BE71" s="29">
        <v>1.2247208545180018E-7</v>
      </c>
      <c r="BF71" s="29">
        <v>3374.8847773107827</v>
      </c>
      <c r="BG71" s="29">
        <v>52837.648675565419</v>
      </c>
      <c r="BH71" s="29">
        <v>32910.001694635743</v>
      </c>
      <c r="BI71" s="29">
        <v>399.93875631891353</v>
      </c>
      <c r="BJ71" s="29">
        <v>33539.327239475562</v>
      </c>
      <c r="BK71" s="29">
        <v>1821.7780869538551</v>
      </c>
      <c r="BL71" s="29">
        <v>30343.017129074142</v>
      </c>
      <c r="BM71" s="29">
        <v>31460.145018441999</v>
      </c>
      <c r="BN71" s="29">
        <v>12657.211633723084</v>
      </c>
      <c r="BO71" s="29">
        <v>14984.305658072981</v>
      </c>
      <c r="BP71" s="29">
        <v>24283.95952269786</v>
      </c>
      <c r="BQ71" s="29">
        <v>4450.4993870009412</v>
      </c>
      <c r="BR71" s="29">
        <v>4741.925498691704</v>
      </c>
      <c r="BS71" s="29">
        <v>0</v>
      </c>
      <c r="BT71" s="59">
        <f t="shared" si="3"/>
        <v>1750868.1843556031</v>
      </c>
      <c r="BU71" s="29">
        <v>3380172.9573374223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9036.7200118678193</v>
      </c>
      <c r="CE71" s="29">
        <v>0</v>
      </c>
      <c r="CF71" s="29">
        <v>9419.0000000000018</v>
      </c>
      <c r="CG71" s="29">
        <v>0</v>
      </c>
      <c r="CH71" s="29">
        <v>0</v>
      </c>
      <c r="CI71" s="29">
        <v>21774.138295106193</v>
      </c>
      <c r="CJ71" s="38">
        <f t="shared" si="4"/>
        <v>5171271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5776.2922312544706</v>
      </c>
      <c r="D72" s="29">
        <v>3231.4839836764736</v>
      </c>
      <c r="E72" s="29">
        <v>419.83420767004412</v>
      </c>
      <c r="F72" s="29">
        <v>2206.8367274108764</v>
      </c>
      <c r="G72" s="29">
        <v>95584.535961251357</v>
      </c>
      <c r="H72" s="29">
        <v>871.98101082158371</v>
      </c>
      <c r="I72" s="29">
        <v>2054.028766377533</v>
      </c>
      <c r="J72" s="29">
        <v>169.49325176436474</v>
      </c>
      <c r="K72" s="29">
        <v>1556.4176142806402</v>
      </c>
      <c r="L72" s="29">
        <v>3012.7936005129627</v>
      </c>
      <c r="M72" s="29">
        <v>8096.8930196786396</v>
      </c>
      <c r="N72" s="29">
        <v>1060.6326804804994</v>
      </c>
      <c r="O72" s="29">
        <v>2260.1073554929853</v>
      </c>
      <c r="P72" s="29">
        <v>4654.6573417061973</v>
      </c>
      <c r="Q72" s="29">
        <v>244.85832808605929</v>
      </c>
      <c r="R72" s="29">
        <v>6583.4847566421122</v>
      </c>
      <c r="S72" s="29">
        <v>6643.1494667317147</v>
      </c>
      <c r="T72" s="29">
        <v>2772.6962612130669</v>
      </c>
      <c r="U72" s="29">
        <v>17207.304092350718</v>
      </c>
      <c r="V72" s="29">
        <v>1337.5722334293459</v>
      </c>
      <c r="W72" s="29">
        <v>525.64161565997279</v>
      </c>
      <c r="X72" s="29">
        <v>3508.6483236044596</v>
      </c>
      <c r="Y72" s="29">
        <v>5365.3968349257548</v>
      </c>
      <c r="Z72" s="29">
        <v>25842.594240901293</v>
      </c>
      <c r="AA72" s="29">
        <v>7376.5863308017806</v>
      </c>
      <c r="AB72" s="29">
        <v>119551.35308213862</v>
      </c>
      <c r="AC72" s="29">
        <v>13257.019926179193</v>
      </c>
      <c r="AD72" s="29">
        <v>10258.332855748289</v>
      </c>
      <c r="AE72" s="29">
        <v>127527.83122119437</v>
      </c>
      <c r="AF72" s="29">
        <v>65377.750847486452</v>
      </c>
      <c r="AG72" s="29">
        <v>18806.815368607262</v>
      </c>
      <c r="AH72" s="29">
        <v>12901.035688492486</v>
      </c>
      <c r="AI72" s="29">
        <v>110.27392148548367</v>
      </c>
      <c r="AJ72" s="29">
        <v>46064.960419577335</v>
      </c>
      <c r="AK72" s="29">
        <v>6403.6741775575865</v>
      </c>
      <c r="AL72" s="29">
        <v>454304.76577407122</v>
      </c>
      <c r="AM72" s="29">
        <v>7314.9481775106178</v>
      </c>
      <c r="AN72" s="29">
        <v>11237.456381596014</v>
      </c>
      <c r="AO72" s="29">
        <v>14041.320421743101</v>
      </c>
      <c r="AP72" s="29">
        <v>32733.177414744783</v>
      </c>
      <c r="AQ72" s="29">
        <v>41702.8534566694</v>
      </c>
      <c r="AR72" s="29">
        <v>979.68663168500029</v>
      </c>
      <c r="AS72" s="29">
        <v>2976.582156285283</v>
      </c>
      <c r="AT72" s="29">
        <v>16090.260869613838</v>
      </c>
      <c r="AU72" s="29">
        <v>4657.5520553715151</v>
      </c>
      <c r="AV72" s="29">
        <v>50.11721083243927</v>
      </c>
      <c r="AW72" s="29">
        <v>7.5894643358263325</v>
      </c>
      <c r="AX72" s="29">
        <v>62036.251183413078</v>
      </c>
      <c r="AY72" s="29">
        <v>65032.42336175128</v>
      </c>
      <c r="AZ72" s="29">
        <v>54523.789552352981</v>
      </c>
      <c r="BA72" s="29">
        <v>33.049192707162483</v>
      </c>
      <c r="BB72" s="29">
        <v>7506.0929088556977</v>
      </c>
      <c r="BC72" s="29">
        <v>37551.525879541805</v>
      </c>
      <c r="BD72" s="29">
        <v>159969.27353579667</v>
      </c>
      <c r="BE72" s="29">
        <v>24681.24786155565</v>
      </c>
      <c r="BF72" s="29">
        <v>458.07785482228121</v>
      </c>
      <c r="BG72" s="29">
        <v>398922.44642076851</v>
      </c>
      <c r="BH72" s="29">
        <v>145574.0960667771</v>
      </c>
      <c r="BI72" s="29">
        <v>6971.3931386000486</v>
      </c>
      <c r="BJ72" s="29">
        <v>37371.912458995976</v>
      </c>
      <c r="BK72" s="29">
        <v>5141.9071086360655</v>
      </c>
      <c r="BL72" s="29">
        <v>749396.25916815398</v>
      </c>
      <c r="BM72" s="29">
        <v>660819.33887228975</v>
      </c>
      <c r="BN72" s="29">
        <v>23017.999005576799</v>
      </c>
      <c r="BO72" s="29">
        <v>9503.8535240945621</v>
      </c>
      <c r="BP72" s="29">
        <v>17915.863484132085</v>
      </c>
      <c r="BQ72" s="29">
        <v>3205.2867898751283</v>
      </c>
      <c r="BR72" s="29">
        <v>24072.635113643966</v>
      </c>
      <c r="BS72" s="29">
        <v>0</v>
      </c>
      <c r="BT72" s="59">
        <f t="shared" si="3"/>
        <v>3708424.0002419911</v>
      </c>
      <c r="BU72" s="29">
        <v>9902550</v>
      </c>
      <c r="BV72" s="29">
        <v>0</v>
      </c>
      <c r="BW72" s="29">
        <v>0</v>
      </c>
      <c r="BX72" s="29">
        <v>0</v>
      </c>
      <c r="BY72" s="29">
        <v>13086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15530.000000000002</v>
      </c>
      <c r="CG72" s="29">
        <v>0</v>
      </c>
      <c r="CH72" s="29">
        <v>0</v>
      </c>
      <c r="CI72" s="29">
        <v>1578.9997580085342</v>
      </c>
      <c r="CJ72" s="38">
        <f t="shared" si="4"/>
        <v>13641169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893453</v>
      </c>
      <c r="BV73" s="29">
        <v>0</v>
      </c>
      <c r="BW73" s="29">
        <v>3863744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4757197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1195156.274950318</v>
      </c>
      <c r="D75" s="29">
        <v>11460.240300580477</v>
      </c>
      <c r="E75" s="29">
        <v>50.622216246778436</v>
      </c>
      <c r="F75" s="29">
        <v>502.82222908767943</v>
      </c>
      <c r="G75" s="29">
        <v>2910702.4629011499</v>
      </c>
      <c r="H75" s="29">
        <v>33016.144548033939</v>
      </c>
      <c r="I75" s="29">
        <v>1716.1349210547464</v>
      </c>
      <c r="J75" s="29">
        <v>54.904737322284213</v>
      </c>
      <c r="K75" s="29">
        <v>351.42999338235836</v>
      </c>
      <c r="L75" s="29">
        <v>126.02965223594944</v>
      </c>
      <c r="M75" s="29">
        <v>4292.8027976700487</v>
      </c>
      <c r="N75" s="29">
        <v>6356.1227300711307</v>
      </c>
      <c r="O75" s="29">
        <v>218.09842613087551</v>
      </c>
      <c r="P75" s="29">
        <v>341.56067095856548</v>
      </c>
      <c r="Q75" s="29">
        <v>15.498845804095946</v>
      </c>
      <c r="R75" s="29">
        <v>576.4370837037136</v>
      </c>
      <c r="S75" s="29">
        <v>515.83154140760962</v>
      </c>
      <c r="T75" s="29">
        <v>215.93500097782498</v>
      </c>
      <c r="U75" s="29">
        <v>1700.2804214867961</v>
      </c>
      <c r="V75" s="29">
        <v>73.506224119923345</v>
      </c>
      <c r="W75" s="29">
        <v>49.151181499320828</v>
      </c>
      <c r="X75" s="29">
        <v>3605.5963303756726</v>
      </c>
      <c r="Y75" s="29">
        <v>438.29745626538806</v>
      </c>
      <c r="Z75" s="29">
        <v>473.66717527922833</v>
      </c>
      <c r="AA75" s="29">
        <v>36.684362107536984</v>
      </c>
      <c r="AB75" s="29">
        <v>989.28835162929363</v>
      </c>
      <c r="AC75" s="29">
        <v>216.26685613599952</v>
      </c>
      <c r="AD75" s="29">
        <v>1243.392437896774</v>
      </c>
      <c r="AE75" s="29">
        <v>13827.307310577236</v>
      </c>
      <c r="AF75" s="29">
        <v>3834.5519773051287</v>
      </c>
      <c r="AG75" s="29">
        <v>1315.0576490560918</v>
      </c>
      <c r="AH75" s="29">
        <v>1655.1098243378583</v>
      </c>
      <c r="AI75" s="29">
        <v>70.982224580444779</v>
      </c>
      <c r="AJ75" s="29">
        <v>1266.6536088010935</v>
      </c>
      <c r="AK75" s="29">
        <v>196.81551279777702</v>
      </c>
      <c r="AL75" s="29">
        <v>800561.01047323656</v>
      </c>
      <c r="AM75" s="29">
        <v>738.08271756510442</v>
      </c>
      <c r="AN75" s="29">
        <v>9313.3639205129766</v>
      </c>
      <c r="AO75" s="29">
        <v>3197.557275075802</v>
      </c>
      <c r="AP75" s="29">
        <v>4330.0954498856026</v>
      </c>
      <c r="AQ75" s="29">
        <v>6192.0108643938856</v>
      </c>
      <c r="AR75" s="29">
        <v>2283.9360495080941</v>
      </c>
      <c r="AS75" s="29">
        <v>1306.0362375659868</v>
      </c>
      <c r="AT75" s="29">
        <v>1232.3119880521324</v>
      </c>
      <c r="AU75" s="29">
        <v>187.81267865786009</v>
      </c>
      <c r="AV75" s="29">
        <v>27.476750040966639</v>
      </c>
      <c r="AW75" s="29">
        <v>0.56418782085274499</v>
      </c>
      <c r="AX75" s="29">
        <v>4956.1311134964908</v>
      </c>
      <c r="AY75" s="29">
        <v>2228.5107036560285</v>
      </c>
      <c r="AZ75" s="29">
        <v>1105.016105734197</v>
      </c>
      <c r="BA75" s="29">
        <v>3.6267090992632984</v>
      </c>
      <c r="BB75" s="29">
        <v>746.86255439147465</v>
      </c>
      <c r="BC75" s="29">
        <v>1755.3896022420006</v>
      </c>
      <c r="BD75" s="29">
        <v>1800.8659203817733</v>
      </c>
      <c r="BE75" s="29">
        <v>1212.6310683806764</v>
      </c>
      <c r="BF75" s="29">
        <v>146.24613018995024</v>
      </c>
      <c r="BG75" s="29">
        <v>332747.41897973872</v>
      </c>
      <c r="BH75" s="29">
        <v>65640.57672341229</v>
      </c>
      <c r="BI75" s="29">
        <v>75.174021944215355</v>
      </c>
      <c r="BJ75" s="29">
        <v>30042.658192636783</v>
      </c>
      <c r="BK75" s="29">
        <v>506.43220565172777</v>
      </c>
      <c r="BL75" s="29">
        <v>27077.003693237639</v>
      </c>
      <c r="BM75" s="29">
        <v>169465.05608874987</v>
      </c>
      <c r="BN75" s="29">
        <v>11825.348699379101</v>
      </c>
      <c r="BO75" s="29">
        <v>16508.500905846897</v>
      </c>
      <c r="BP75" s="29">
        <v>12975.534897112524</v>
      </c>
      <c r="BQ75" s="29">
        <v>157.12241470440773</v>
      </c>
      <c r="BR75" s="29">
        <v>571.16492751671694</v>
      </c>
      <c r="BS75" s="29">
        <v>0</v>
      </c>
      <c r="BT75" s="59">
        <f t="shared" ref="BT75:BT138" si="5">SUM(C75:BS75)</f>
        <v>5707579.4927002043</v>
      </c>
      <c r="BU75" s="29">
        <v>4948016.6461697156</v>
      </c>
      <c r="BV75" s="29">
        <v>0</v>
      </c>
      <c r="BW75" s="29">
        <v>42.462607404264347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573.78419692536727</v>
      </c>
      <c r="CF75" s="29">
        <v>0</v>
      </c>
      <c r="CG75" s="29">
        <v>0</v>
      </c>
      <c r="CH75" s="29">
        <v>-572586.11062771815</v>
      </c>
      <c r="CI75" s="29">
        <v>4068991.1397571787</v>
      </c>
      <c r="CJ75" s="38">
        <f t="shared" ref="CJ75:CJ106" si="6">SUM(BT75:CI75)</f>
        <v>14152617.41480371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554.3716608085648</v>
      </c>
      <c r="D76" s="29">
        <v>3776.8932497777937</v>
      </c>
      <c r="E76" s="29">
        <v>0</v>
      </c>
      <c r="F76" s="29">
        <v>9536.4886163215815</v>
      </c>
      <c r="G76" s="29">
        <v>4566.3290036927483</v>
      </c>
      <c r="H76" s="29">
        <v>0</v>
      </c>
      <c r="I76" s="29">
        <v>214704.27072055746</v>
      </c>
      <c r="J76" s="29">
        <v>6058.2815996399104</v>
      </c>
      <c r="K76" s="29">
        <v>0</v>
      </c>
      <c r="L76" s="29">
        <v>0</v>
      </c>
      <c r="M76" s="29">
        <v>9683.2987256802189</v>
      </c>
      <c r="N76" s="29">
        <v>0</v>
      </c>
      <c r="O76" s="29">
        <v>52.637798313461076</v>
      </c>
      <c r="P76" s="29">
        <v>3286.8333975813439</v>
      </c>
      <c r="Q76" s="29">
        <v>43.190440541689973</v>
      </c>
      <c r="R76" s="29">
        <v>15213.057744830694</v>
      </c>
      <c r="S76" s="29">
        <v>51.86071231480679</v>
      </c>
      <c r="T76" s="29">
        <v>0</v>
      </c>
      <c r="U76" s="29">
        <v>1012.043919136154</v>
      </c>
      <c r="V76" s="29">
        <v>0</v>
      </c>
      <c r="W76" s="29">
        <v>0</v>
      </c>
      <c r="X76" s="29">
        <v>57255.107642994437</v>
      </c>
      <c r="Y76" s="29">
        <v>300.24616242029481</v>
      </c>
      <c r="Z76" s="29">
        <v>358810.48699729936</v>
      </c>
      <c r="AA76" s="29">
        <v>0</v>
      </c>
      <c r="AB76" s="29">
        <v>172.71777571604414</v>
      </c>
      <c r="AC76" s="29">
        <v>50784.258174360933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216.3084524443791</v>
      </c>
      <c r="BI76" s="29">
        <v>18.916708768900072</v>
      </c>
      <c r="BJ76" s="29">
        <v>578.60454864874794</v>
      </c>
      <c r="BK76" s="29">
        <v>0</v>
      </c>
      <c r="BL76" s="29">
        <v>361.88486340504488</v>
      </c>
      <c r="BM76" s="29">
        <v>632.8872781595046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737670.97619341419</v>
      </c>
      <c r="BU76" s="29">
        <v>64129.156247129402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-37654.016550131782</v>
      </c>
      <c r="CI76" s="29">
        <v>31904.957283697237</v>
      </c>
      <c r="CJ76" s="38">
        <f t="shared" si="6"/>
        <v>796051.0731741091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33588.240016050317</v>
      </c>
      <c r="D77" s="29">
        <v>26.525222437496222</v>
      </c>
      <c r="E77" s="29">
        <v>149.80556195093101</v>
      </c>
      <c r="F77" s="29">
        <v>65.475090798328225</v>
      </c>
      <c r="G77" s="29">
        <v>3702885.0983767658</v>
      </c>
      <c r="H77" s="29">
        <v>11.348739865028611</v>
      </c>
      <c r="I77" s="29">
        <v>13.67642124117395</v>
      </c>
      <c r="J77" s="29">
        <v>1.4172993268084955</v>
      </c>
      <c r="K77" s="29">
        <v>13.821254749022993</v>
      </c>
      <c r="L77" s="29">
        <v>23.494064023226958</v>
      </c>
      <c r="M77" s="29">
        <v>44398.432954539574</v>
      </c>
      <c r="N77" s="29">
        <v>36.083733415777523</v>
      </c>
      <c r="O77" s="29">
        <v>15.259244576952781</v>
      </c>
      <c r="P77" s="29">
        <v>28.345986536169907</v>
      </c>
      <c r="Q77" s="29">
        <v>0.28966701569808667</v>
      </c>
      <c r="R77" s="29">
        <v>16.324805384699314</v>
      </c>
      <c r="S77" s="29">
        <v>48.695094388960499</v>
      </c>
      <c r="T77" s="29">
        <v>21.818133432402313</v>
      </c>
      <c r="U77" s="29">
        <v>147.76121375770614</v>
      </c>
      <c r="V77" s="29">
        <v>7.727902168802526</v>
      </c>
      <c r="W77" s="29">
        <v>7.4278899025437939</v>
      </c>
      <c r="X77" s="29">
        <v>2159.401202093356</v>
      </c>
      <c r="Y77" s="29">
        <v>67.357926400365798</v>
      </c>
      <c r="Z77" s="29">
        <v>37.242902018325424</v>
      </c>
      <c r="AA77" s="29">
        <v>4.6657080028513249</v>
      </c>
      <c r="AB77" s="29">
        <v>121.76359909880287</v>
      </c>
      <c r="AC77" s="29">
        <v>1.8724903514769173</v>
      </c>
      <c r="AD77" s="29">
        <v>233.92680567732629</v>
      </c>
      <c r="AE77" s="29">
        <v>2403.8638012739361</v>
      </c>
      <c r="AF77" s="29">
        <v>466.47769303008664</v>
      </c>
      <c r="AG77" s="29">
        <v>276.12508271420108</v>
      </c>
      <c r="AH77" s="29">
        <v>390.16077964420145</v>
      </c>
      <c r="AI77" s="29">
        <v>18.145569483372999</v>
      </c>
      <c r="AJ77" s="29">
        <v>195.53558084676914</v>
      </c>
      <c r="AK77" s="29">
        <v>32.980658787339294</v>
      </c>
      <c r="AL77" s="29">
        <v>327490.58206914546</v>
      </c>
      <c r="AM77" s="29">
        <v>73.699564994041765</v>
      </c>
      <c r="AN77" s="29">
        <v>425.91396558179383</v>
      </c>
      <c r="AO77" s="29">
        <v>47.722640836259778</v>
      </c>
      <c r="AP77" s="29">
        <v>698.81133012107341</v>
      </c>
      <c r="AQ77" s="29">
        <v>1465.1357654009225</v>
      </c>
      <c r="AR77" s="29">
        <v>569.42328135907451</v>
      </c>
      <c r="AS77" s="29">
        <v>293.47406790440436</v>
      </c>
      <c r="AT77" s="29">
        <v>302.05028061917989</v>
      </c>
      <c r="AU77" s="29">
        <v>15.176482572467611</v>
      </c>
      <c r="AV77" s="29">
        <v>0.27932176513744073</v>
      </c>
      <c r="AW77" s="29">
        <v>0</v>
      </c>
      <c r="AX77" s="29">
        <v>1080.1579562876045</v>
      </c>
      <c r="AY77" s="29">
        <v>253.91382976049425</v>
      </c>
      <c r="AZ77" s="29">
        <v>103.73182737159695</v>
      </c>
      <c r="BA77" s="29">
        <v>0.93107255045813564</v>
      </c>
      <c r="BB77" s="29">
        <v>139.29879879909774</v>
      </c>
      <c r="BC77" s="29">
        <v>397.26796677936522</v>
      </c>
      <c r="BD77" s="29">
        <v>77.682486459890455</v>
      </c>
      <c r="BE77" s="29">
        <v>258.70368077007333</v>
      </c>
      <c r="BF77" s="29">
        <v>29.670178607932591</v>
      </c>
      <c r="BG77" s="29">
        <v>495.64095436054754</v>
      </c>
      <c r="BH77" s="29">
        <v>6021.1634218082781</v>
      </c>
      <c r="BI77" s="29">
        <v>12.80742019407969</v>
      </c>
      <c r="BJ77" s="29">
        <v>4300.3654793021133</v>
      </c>
      <c r="BK77" s="29">
        <v>114.50123320522941</v>
      </c>
      <c r="BL77" s="29">
        <v>5285.8540477092465</v>
      </c>
      <c r="BM77" s="29">
        <v>21588.406798452612</v>
      </c>
      <c r="BN77" s="29">
        <v>515.06933491344068</v>
      </c>
      <c r="BO77" s="29">
        <v>298.95705070154673</v>
      </c>
      <c r="BP77" s="29">
        <v>2579.9399658161301</v>
      </c>
      <c r="BQ77" s="29">
        <v>27.835579954315598</v>
      </c>
      <c r="BR77" s="29">
        <v>105.34568645905773</v>
      </c>
      <c r="BS77" s="29">
        <v>0</v>
      </c>
      <c r="BT77" s="59">
        <f t="shared" si="5"/>
        <v>4162986.102012313</v>
      </c>
      <c r="BU77" s="29">
        <v>465988.34053126932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19069.846441385886</v>
      </c>
      <c r="CI77" s="29">
        <v>2225343.0262803501</v>
      </c>
      <c r="CJ77" s="38">
        <f t="shared" si="6"/>
        <v>6873387.3152653184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53270.438051694378</v>
      </c>
      <c r="D78" s="29">
        <v>2.6777833174760231</v>
      </c>
      <c r="E78" s="29">
        <v>3.2786847523077811</v>
      </c>
      <c r="F78" s="29">
        <v>673301.90431729192</v>
      </c>
      <c r="G78" s="29">
        <v>87433.202825333632</v>
      </c>
      <c r="H78" s="29">
        <v>1514.5922919799498</v>
      </c>
      <c r="I78" s="29">
        <v>3022.2929484328438</v>
      </c>
      <c r="J78" s="29">
        <v>4599.4994011749668</v>
      </c>
      <c r="K78" s="29">
        <v>6.0033854717542354</v>
      </c>
      <c r="L78" s="29">
        <v>16843690.33061859</v>
      </c>
      <c r="M78" s="29">
        <v>69175.525158351462</v>
      </c>
      <c r="N78" s="29">
        <v>6359.1171169426971</v>
      </c>
      <c r="O78" s="29">
        <v>12418.994367911822</v>
      </c>
      <c r="P78" s="29">
        <v>392717.6607030392</v>
      </c>
      <c r="Q78" s="29">
        <v>18565.770917084148</v>
      </c>
      <c r="R78" s="29">
        <v>19521.95517299787</v>
      </c>
      <c r="S78" s="29">
        <v>222.56807280451707</v>
      </c>
      <c r="T78" s="29">
        <v>110.78182556815865</v>
      </c>
      <c r="U78" s="29">
        <v>20413.236749066953</v>
      </c>
      <c r="V78" s="29">
        <v>9.438370394975772</v>
      </c>
      <c r="W78" s="29">
        <v>12.203715483797998</v>
      </c>
      <c r="X78" s="29">
        <v>1844.1076308838074</v>
      </c>
      <c r="Y78" s="29">
        <v>264.56731908900611</v>
      </c>
      <c r="Z78" s="29">
        <v>2061237.2309283905</v>
      </c>
      <c r="AA78" s="29">
        <v>5.0026737440719851</v>
      </c>
      <c r="AB78" s="29">
        <v>1721.4269342918647</v>
      </c>
      <c r="AC78" s="29">
        <v>345447.93517299247</v>
      </c>
      <c r="AD78" s="29">
        <v>81.324982039954676</v>
      </c>
      <c r="AE78" s="29">
        <v>1422.8250384943674</v>
      </c>
      <c r="AF78" s="29">
        <v>441.00168683821772</v>
      </c>
      <c r="AG78" s="29">
        <v>68.211327196138086</v>
      </c>
      <c r="AH78" s="29">
        <v>41.386602351793897</v>
      </c>
      <c r="AI78" s="29">
        <v>0.32538067655116792</v>
      </c>
      <c r="AJ78" s="29">
        <v>1110.3728996925977</v>
      </c>
      <c r="AK78" s="29">
        <v>15.110381518180478</v>
      </c>
      <c r="AL78" s="29">
        <v>24933.963195630713</v>
      </c>
      <c r="AM78" s="29">
        <v>44.207075688864045</v>
      </c>
      <c r="AN78" s="29">
        <v>2037.9891645943103</v>
      </c>
      <c r="AO78" s="29">
        <v>59.012909460895315</v>
      </c>
      <c r="AP78" s="29">
        <v>329.44862941385361</v>
      </c>
      <c r="AQ78" s="29">
        <v>76.780415540987178</v>
      </c>
      <c r="AR78" s="29">
        <v>24.206248435750659</v>
      </c>
      <c r="AS78" s="29">
        <v>46.400022717998795</v>
      </c>
      <c r="AT78" s="29">
        <v>10.205524669708751</v>
      </c>
      <c r="AU78" s="29">
        <v>22.104002256536393</v>
      </c>
      <c r="AV78" s="29">
        <v>9.0257086128096908</v>
      </c>
      <c r="AW78" s="29">
        <v>0.44604315795422433</v>
      </c>
      <c r="AX78" s="29">
        <v>278.79318844379549</v>
      </c>
      <c r="AY78" s="29">
        <v>468.79397655635205</v>
      </c>
      <c r="AZ78" s="29">
        <v>168.91779055781345</v>
      </c>
      <c r="BA78" s="29">
        <v>4.3495553428904907</v>
      </c>
      <c r="BB78" s="29">
        <v>52.213488969324416</v>
      </c>
      <c r="BC78" s="29">
        <v>60.657632264654609</v>
      </c>
      <c r="BD78" s="29">
        <v>189.56323683319943</v>
      </c>
      <c r="BE78" s="29">
        <v>47.546842799255934</v>
      </c>
      <c r="BF78" s="29">
        <v>8.4513715863737797</v>
      </c>
      <c r="BG78" s="29">
        <v>42924.542752411428</v>
      </c>
      <c r="BH78" s="29">
        <v>15750.109238152978</v>
      </c>
      <c r="BI78" s="29">
        <v>1053.1199319048114</v>
      </c>
      <c r="BJ78" s="29">
        <v>3414.0053500470931</v>
      </c>
      <c r="BK78" s="29">
        <v>17.601427545753847</v>
      </c>
      <c r="BL78" s="29">
        <v>3635.9445620141446</v>
      </c>
      <c r="BM78" s="29">
        <v>7288.0203825239032</v>
      </c>
      <c r="BN78" s="29">
        <v>1744.1151710046156</v>
      </c>
      <c r="BO78" s="29">
        <v>537.21503281693265</v>
      </c>
      <c r="BP78" s="29">
        <v>258.28060988662412</v>
      </c>
      <c r="BQ78" s="29">
        <v>13.129966612183924</v>
      </c>
      <c r="BR78" s="29">
        <v>43.412518799307954</v>
      </c>
      <c r="BS78" s="29">
        <v>0</v>
      </c>
      <c r="BT78" s="59">
        <f t="shared" si="5"/>
        <v>20725624.874403138</v>
      </c>
      <c r="BU78" s="29">
        <v>65987.359116362684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6277.9405432759295</v>
      </c>
      <c r="CE78" s="29">
        <v>0</v>
      </c>
      <c r="CF78" s="29">
        <v>0</v>
      </c>
      <c r="CG78" s="29">
        <v>0</v>
      </c>
      <c r="CH78" s="29">
        <v>-394335.39065005089</v>
      </c>
      <c r="CI78" s="29">
        <v>323434.68654178397</v>
      </c>
      <c r="CJ78" s="38">
        <f t="shared" si="6"/>
        <v>20726989.469954509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5564934.2760877358</v>
      </c>
      <c r="D79" s="29">
        <v>1218.935276341588</v>
      </c>
      <c r="E79" s="29">
        <v>229984.87334483938</v>
      </c>
      <c r="F79" s="29">
        <v>18013.091885189337</v>
      </c>
      <c r="G79" s="29">
        <v>17110545.876356248</v>
      </c>
      <c r="H79" s="29">
        <v>156532.69678430806</v>
      </c>
      <c r="I79" s="29">
        <v>3345.4312174810798</v>
      </c>
      <c r="J79" s="29">
        <v>10537.890573849681</v>
      </c>
      <c r="K79" s="29">
        <v>3111.894577945608</v>
      </c>
      <c r="L79" s="29">
        <v>399962.55796546227</v>
      </c>
      <c r="M79" s="29">
        <v>1120190.0476160569</v>
      </c>
      <c r="N79" s="29">
        <v>640771.68982925231</v>
      </c>
      <c r="O79" s="29">
        <v>21114.188586149918</v>
      </c>
      <c r="P79" s="29">
        <v>14021.450556107809</v>
      </c>
      <c r="Q79" s="29">
        <v>22577.948951951174</v>
      </c>
      <c r="R79" s="29">
        <v>11577.591338662567</v>
      </c>
      <c r="S79" s="29">
        <v>13221.626504357873</v>
      </c>
      <c r="T79" s="29">
        <v>4239.2517580098374</v>
      </c>
      <c r="U79" s="29">
        <v>95484.045032246038</v>
      </c>
      <c r="V79" s="29">
        <v>1849.0088325595468</v>
      </c>
      <c r="W79" s="29">
        <v>888.14819885914721</v>
      </c>
      <c r="X79" s="29">
        <v>85308.398066320282</v>
      </c>
      <c r="Y79" s="29">
        <v>8294.3420754347571</v>
      </c>
      <c r="Z79" s="29">
        <v>67576.773665449567</v>
      </c>
      <c r="AA79" s="29">
        <v>963.8787976854951</v>
      </c>
      <c r="AB79" s="29">
        <v>33468.337139218827</v>
      </c>
      <c r="AC79" s="29">
        <v>23481.404281860378</v>
      </c>
      <c r="AD79" s="29">
        <v>20584.866408411941</v>
      </c>
      <c r="AE79" s="29">
        <v>307268.49719353946</v>
      </c>
      <c r="AF79" s="29">
        <v>129700.84807813019</v>
      </c>
      <c r="AG79" s="29">
        <v>19427.228502386468</v>
      </c>
      <c r="AH79" s="29">
        <v>18259.445657629029</v>
      </c>
      <c r="AI79" s="29">
        <v>584.9345499586077</v>
      </c>
      <c r="AJ79" s="29">
        <v>34425.163351934454</v>
      </c>
      <c r="AK79" s="29">
        <v>3553.5933530552193</v>
      </c>
      <c r="AL79" s="29">
        <v>7745553.3658799995</v>
      </c>
      <c r="AM79" s="29">
        <v>11238.770653705222</v>
      </c>
      <c r="AN79" s="29">
        <v>43634.803002900582</v>
      </c>
      <c r="AO79" s="29">
        <v>28272.563376589322</v>
      </c>
      <c r="AP79" s="29">
        <v>77434.753682285052</v>
      </c>
      <c r="AQ79" s="29">
        <v>57224.373824301365</v>
      </c>
      <c r="AR79" s="29">
        <v>20687.129007809861</v>
      </c>
      <c r="AS79" s="29">
        <v>16284.731270686338</v>
      </c>
      <c r="AT79" s="29">
        <v>10725.583426549076</v>
      </c>
      <c r="AU79" s="29">
        <v>4385.2119169190792</v>
      </c>
      <c r="AV79" s="29">
        <v>978.46033680053949</v>
      </c>
      <c r="AW79" s="29">
        <v>24.900512609941774</v>
      </c>
      <c r="AX79" s="29">
        <v>77249.841876977662</v>
      </c>
      <c r="AY79" s="29">
        <v>83103.092772405638</v>
      </c>
      <c r="AZ79" s="29">
        <v>116579.59174738775</v>
      </c>
      <c r="BA79" s="29">
        <v>30.283546580003982</v>
      </c>
      <c r="BB79" s="29">
        <v>12808.404973562283</v>
      </c>
      <c r="BC79" s="29">
        <v>27266.505968161619</v>
      </c>
      <c r="BD79" s="29">
        <v>38475.313210784079</v>
      </c>
      <c r="BE79" s="29">
        <v>15678.880776434842</v>
      </c>
      <c r="BF79" s="29">
        <v>2268.9135929348486</v>
      </c>
      <c r="BG79" s="29">
        <v>57184.556785752051</v>
      </c>
      <c r="BH79" s="29">
        <v>235131.55191328662</v>
      </c>
      <c r="BI79" s="29">
        <v>2055.5005376758922</v>
      </c>
      <c r="BJ79" s="29">
        <v>158372.81108770796</v>
      </c>
      <c r="BK79" s="29">
        <v>6262.5346328045789</v>
      </c>
      <c r="BL79" s="29">
        <v>473416.4456619696</v>
      </c>
      <c r="BM79" s="29">
        <v>727431.94882098306</v>
      </c>
      <c r="BN79" s="29">
        <v>83825.056425816583</v>
      </c>
      <c r="BO79" s="29">
        <v>35653.225407168808</v>
      </c>
      <c r="BP79" s="29">
        <v>121338.43990926899</v>
      </c>
      <c r="BQ79" s="29">
        <v>3070.648321213645</v>
      </c>
      <c r="BR79" s="29">
        <v>10300.066523076475</v>
      </c>
      <c r="BS79" s="29">
        <v>0</v>
      </c>
      <c r="BT79" s="59">
        <f t="shared" si="5"/>
        <v>36500968.493777722</v>
      </c>
      <c r="BU79" s="29">
        <v>28949913.875853132</v>
      </c>
      <c r="BV79" s="29">
        <v>0</v>
      </c>
      <c r="BW79" s="29">
        <v>77771.362868196229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19.95002088153182</v>
      </c>
      <c r="CE79" s="29">
        <v>0</v>
      </c>
      <c r="CF79" s="29">
        <v>0</v>
      </c>
      <c r="CG79" s="29">
        <v>0</v>
      </c>
      <c r="CH79" s="29">
        <v>303652.70043733309</v>
      </c>
      <c r="CI79" s="29">
        <v>16759099.946412267</v>
      </c>
      <c r="CJ79" s="38">
        <f t="shared" si="6"/>
        <v>82591426.32936953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9247.8189742967061</v>
      </c>
      <c r="D80" s="29">
        <v>519.86236577713669</v>
      </c>
      <c r="E80" s="29">
        <v>5125.6460788276581</v>
      </c>
      <c r="F80" s="29">
        <v>9506.1274502602264</v>
      </c>
      <c r="G80" s="29">
        <v>57093.408295446374</v>
      </c>
      <c r="H80" s="29">
        <v>2607669.0176598583</v>
      </c>
      <c r="I80" s="29">
        <v>20895.746286361835</v>
      </c>
      <c r="J80" s="29">
        <v>126938.40946116249</v>
      </c>
      <c r="K80" s="29">
        <v>1809.6924235941881</v>
      </c>
      <c r="L80" s="29">
        <v>2889.3768922180125</v>
      </c>
      <c r="M80" s="29">
        <v>69637.634648401145</v>
      </c>
      <c r="N80" s="29">
        <v>44820.885324397103</v>
      </c>
      <c r="O80" s="29">
        <v>77213.157847538852</v>
      </c>
      <c r="P80" s="29">
        <v>68687.472588543576</v>
      </c>
      <c r="Q80" s="29">
        <v>9873.0917159894798</v>
      </c>
      <c r="R80" s="29">
        <v>68827.648357805214</v>
      </c>
      <c r="S80" s="29">
        <v>24423.631490028296</v>
      </c>
      <c r="T80" s="29">
        <v>12966.864734695027</v>
      </c>
      <c r="U80" s="29">
        <v>130034.18124310899</v>
      </c>
      <c r="V80" s="29">
        <v>19256.428264885719</v>
      </c>
      <c r="W80" s="29">
        <v>56726.169541978292</v>
      </c>
      <c r="X80" s="29">
        <v>257377.02017600654</v>
      </c>
      <c r="Y80" s="29">
        <v>57381.670472028352</v>
      </c>
      <c r="Z80" s="29">
        <v>13352.168546902247</v>
      </c>
      <c r="AA80" s="29">
        <v>608.3682082508642</v>
      </c>
      <c r="AB80" s="29">
        <v>88711.119247591589</v>
      </c>
      <c r="AC80" s="29">
        <v>195726.87807589007</v>
      </c>
      <c r="AD80" s="29">
        <v>28010.987273194918</v>
      </c>
      <c r="AE80" s="29">
        <v>273148.84176073398</v>
      </c>
      <c r="AF80" s="29">
        <v>49030.448218124759</v>
      </c>
      <c r="AG80" s="29">
        <v>48077.203282444556</v>
      </c>
      <c r="AH80" s="29">
        <v>26970.633028894023</v>
      </c>
      <c r="AI80" s="29">
        <v>2917.8816663277794</v>
      </c>
      <c r="AJ80" s="29">
        <v>28707.673108807285</v>
      </c>
      <c r="AK80" s="29">
        <v>94345.760324022616</v>
      </c>
      <c r="AL80" s="29">
        <v>65525.652762947851</v>
      </c>
      <c r="AM80" s="29">
        <v>21534.24755144868</v>
      </c>
      <c r="AN80" s="29">
        <v>23982.196597999369</v>
      </c>
      <c r="AO80" s="29">
        <v>12981.884439221232</v>
      </c>
      <c r="AP80" s="29">
        <v>35901.180134081616</v>
      </c>
      <c r="AQ80" s="29">
        <v>8069.99123311936</v>
      </c>
      <c r="AR80" s="29">
        <v>2576.7458406755668</v>
      </c>
      <c r="AS80" s="29">
        <v>4920.4127396378281</v>
      </c>
      <c r="AT80" s="29">
        <v>1109.0069661175949</v>
      </c>
      <c r="AU80" s="29">
        <v>2234.6576384436075</v>
      </c>
      <c r="AV80" s="29">
        <v>982.74944183063394</v>
      </c>
      <c r="AW80" s="29">
        <v>273.08080418697585</v>
      </c>
      <c r="AX80" s="29">
        <v>15211.407808905773</v>
      </c>
      <c r="AY80" s="29">
        <v>31645.210238217362</v>
      </c>
      <c r="AZ80" s="29">
        <v>21265.505595786715</v>
      </c>
      <c r="BA80" s="29">
        <v>33.774160568156162</v>
      </c>
      <c r="BB80" s="29">
        <v>5354.0970502118935</v>
      </c>
      <c r="BC80" s="29">
        <v>11785.104534788416</v>
      </c>
      <c r="BD80" s="29">
        <v>20870.904243225046</v>
      </c>
      <c r="BE80" s="29">
        <v>9149.8595935986523</v>
      </c>
      <c r="BF80" s="29">
        <v>1242.8829552607883</v>
      </c>
      <c r="BG80" s="29">
        <v>283509.35295765399</v>
      </c>
      <c r="BH80" s="29">
        <v>317019.55145074322</v>
      </c>
      <c r="BI80" s="29">
        <v>33743.021638025391</v>
      </c>
      <c r="BJ80" s="29">
        <v>90704.721057969931</v>
      </c>
      <c r="BK80" s="29">
        <v>1846.8996440548367</v>
      </c>
      <c r="BL80" s="29">
        <v>194832.49682963215</v>
      </c>
      <c r="BM80" s="29">
        <v>381292.48171161406</v>
      </c>
      <c r="BN80" s="29">
        <v>48595.715057392837</v>
      </c>
      <c r="BO80" s="29">
        <v>43750.448797878918</v>
      </c>
      <c r="BP80" s="29">
        <v>34152.727156678506</v>
      </c>
      <c r="BQ80" s="29">
        <v>2584.1445912005424</v>
      </c>
      <c r="BR80" s="29">
        <v>119117.31797707098</v>
      </c>
      <c r="BS80" s="29">
        <v>0</v>
      </c>
      <c r="BT80" s="59">
        <f t="shared" si="5"/>
        <v>6436328.3562345812</v>
      </c>
      <c r="BU80" s="29">
        <v>13070474.672961773</v>
      </c>
      <c r="BV80" s="29">
        <v>0</v>
      </c>
      <c r="BW80" s="29">
        <v>50667.152033863364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463201.68902309443</v>
      </c>
      <c r="CE80" s="29">
        <v>0</v>
      </c>
      <c r="CF80" s="29">
        <v>0</v>
      </c>
      <c r="CG80" s="29">
        <v>8867.929134518954</v>
      </c>
      <c r="CH80" s="29">
        <v>113529.51362929289</v>
      </c>
      <c r="CI80" s="29">
        <v>29681585.201337688</v>
      </c>
      <c r="CJ80" s="38">
        <f t="shared" si="6"/>
        <v>49824654.51435481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2479.9495569190503</v>
      </c>
      <c r="D81" s="29">
        <v>57.943736017630293</v>
      </c>
      <c r="E81" s="29">
        <v>128.94352162150125</v>
      </c>
      <c r="F81" s="29">
        <v>22108.069027918609</v>
      </c>
      <c r="G81" s="29">
        <v>73989.355176728975</v>
      </c>
      <c r="H81" s="29">
        <v>15361.88580042934</v>
      </c>
      <c r="I81" s="29">
        <v>1370526.7142221092</v>
      </c>
      <c r="J81" s="29">
        <v>259626.65365264835</v>
      </c>
      <c r="K81" s="29">
        <v>4134.7631777516308</v>
      </c>
      <c r="L81" s="29">
        <v>228.61710936383392</v>
      </c>
      <c r="M81" s="29">
        <v>33483.690836995942</v>
      </c>
      <c r="N81" s="29">
        <v>3590.4348087527424</v>
      </c>
      <c r="O81" s="29">
        <v>97343.183240917686</v>
      </c>
      <c r="P81" s="29">
        <v>70527.297694687935</v>
      </c>
      <c r="Q81" s="29">
        <v>26623.659751542964</v>
      </c>
      <c r="R81" s="29">
        <v>277958.19046280184</v>
      </c>
      <c r="S81" s="29">
        <v>55446.698819924459</v>
      </c>
      <c r="T81" s="29">
        <v>25330.678939725869</v>
      </c>
      <c r="U81" s="29">
        <v>198351.03685765158</v>
      </c>
      <c r="V81" s="29">
        <v>39738.050567719874</v>
      </c>
      <c r="W81" s="29">
        <v>27588.469561921283</v>
      </c>
      <c r="X81" s="29">
        <v>1075356.0836199489</v>
      </c>
      <c r="Y81" s="29">
        <v>52038.98355519474</v>
      </c>
      <c r="Z81" s="29">
        <v>2230281.167161026</v>
      </c>
      <c r="AA81" s="29">
        <v>116.90600679525923</v>
      </c>
      <c r="AB81" s="29">
        <v>62783.519808870129</v>
      </c>
      <c r="AC81" s="29">
        <v>4347776.2928201109</v>
      </c>
      <c r="AD81" s="29">
        <v>9041.7230249812419</v>
      </c>
      <c r="AE81" s="29">
        <v>190547.2127287593</v>
      </c>
      <c r="AF81" s="29">
        <v>20187.269041547075</v>
      </c>
      <c r="AG81" s="29">
        <v>13760.690883197138</v>
      </c>
      <c r="AH81" s="29">
        <v>799.2384233046846</v>
      </c>
      <c r="AI81" s="29">
        <v>233.43412710205757</v>
      </c>
      <c r="AJ81" s="29">
        <v>19680.157570719071</v>
      </c>
      <c r="AK81" s="29">
        <v>1337.0447686530654</v>
      </c>
      <c r="AL81" s="29">
        <v>9737.4660866631748</v>
      </c>
      <c r="AM81" s="29">
        <v>3268.3657211906961</v>
      </c>
      <c r="AN81" s="29">
        <v>4406.8818723053173</v>
      </c>
      <c r="AO81" s="29">
        <v>3523.9550146710444</v>
      </c>
      <c r="AP81" s="29">
        <v>6843.4879410551275</v>
      </c>
      <c r="AQ81" s="29">
        <v>1510.2388788084568</v>
      </c>
      <c r="AR81" s="29">
        <v>479.71247913970751</v>
      </c>
      <c r="AS81" s="29">
        <v>929.5378155250354</v>
      </c>
      <c r="AT81" s="29">
        <v>227.22728272714386</v>
      </c>
      <c r="AU81" s="29">
        <v>407.11718015916199</v>
      </c>
      <c r="AV81" s="29">
        <v>551.11621354287013</v>
      </c>
      <c r="AW81" s="29">
        <v>183.20830972442528</v>
      </c>
      <c r="AX81" s="29">
        <v>13817.318732893353</v>
      </c>
      <c r="AY81" s="29">
        <v>6636.9297294210992</v>
      </c>
      <c r="AZ81" s="29">
        <v>3210.5035177984746</v>
      </c>
      <c r="BA81" s="29">
        <v>3.6965309586858806</v>
      </c>
      <c r="BB81" s="29">
        <v>2745.0860815174051</v>
      </c>
      <c r="BC81" s="29">
        <v>1253.6252029769207</v>
      </c>
      <c r="BD81" s="29">
        <v>5266.9587288995481</v>
      </c>
      <c r="BE81" s="29">
        <v>3668.9958040633705</v>
      </c>
      <c r="BF81" s="29">
        <v>187.12959923073927</v>
      </c>
      <c r="BG81" s="29">
        <v>79450.309195673195</v>
      </c>
      <c r="BH81" s="29">
        <v>17563.109271374196</v>
      </c>
      <c r="BI81" s="29">
        <v>1479.6083994004432</v>
      </c>
      <c r="BJ81" s="29">
        <v>35304.015397465599</v>
      </c>
      <c r="BK81" s="29">
        <v>346.0640152595318</v>
      </c>
      <c r="BL81" s="29">
        <v>18822.296890067366</v>
      </c>
      <c r="BM81" s="29">
        <v>35126.296859986214</v>
      </c>
      <c r="BN81" s="29">
        <v>42044.712426662605</v>
      </c>
      <c r="BO81" s="29">
        <v>21450.00960557373</v>
      </c>
      <c r="BP81" s="29">
        <v>5551.3914727491865</v>
      </c>
      <c r="BQ81" s="29">
        <v>22236.173741782666</v>
      </c>
      <c r="BR81" s="29">
        <v>4054.5085182929815</v>
      </c>
      <c r="BS81" s="29">
        <v>0</v>
      </c>
      <c r="BT81" s="59">
        <f t="shared" si="5"/>
        <v>10980851.064581921</v>
      </c>
      <c r="BU81" s="29">
        <v>1604191.1713849565</v>
      </c>
      <c r="BV81" s="29">
        <v>0</v>
      </c>
      <c r="BW81" s="29">
        <v>193.37808861671198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127229.07125345682</v>
      </c>
      <c r="CE81" s="29">
        <v>0</v>
      </c>
      <c r="CF81" s="29">
        <v>0</v>
      </c>
      <c r="CG81" s="29">
        <v>0</v>
      </c>
      <c r="CH81" s="29">
        <v>-784917.15723475569</v>
      </c>
      <c r="CI81" s="29">
        <v>1933947.5379157548</v>
      </c>
      <c r="CJ81" s="38">
        <f t="shared" si="6"/>
        <v>13861495.065989949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4590.0308894200343</v>
      </c>
      <c r="D82" s="29">
        <v>75.193648819329056</v>
      </c>
      <c r="E82" s="29">
        <v>121.27169510438279</v>
      </c>
      <c r="F82" s="29">
        <v>9798.7543282264069</v>
      </c>
      <c r="G82" s="29">
        <v>876596.56302219315</v>
      </c>
      <c r="H82" s="29">
        <v>21528.456362617482</v>
      </c>
      <c r="I82" s="29">
        <v>32098.484586933318</v>
      </c>
      <c r="J82" s="29">
        <v>1035400.6131336489</v>
      </c>
      <c r="K82" s="29">
        <v>1021088.4034859028</v>
      </c>
      <c r="L82" s="29">
        <v>262.33628742177387</v>
      </c>
      <c r="M82" s="29">
        <v>164528.34517499842</v>
      </c>
      <c r="N82" s="29">
        <v>158391.5653596255</v>
      </c>
      <c r="O82" s="29">
        <v>144487.51649198172</v>
      </c>
      <c r="P82" s="29">
        <v>96385.106638063735</v>
      </c>
      <c r="Q82" s="29">
        <v>38767.088999269414</v>
      </c>
      <c r="R82" s="29">
        <v>70757.993400786087</v>
      </c>
      <c r="S82" s="29">
        <v>41993.59931572697</v>
      </c>
      <c r="T82" s="29">
        <v>27130.043804110559</v>
      </c>
      <c r="U82" s="29">
        <v>79159.185352546803</v>
      </c>
      <c r="V82" s="29">
        <v>3053.146820795283</v>
      </c>
      <c r="W82" s="29">
        <v>1010.3815894187308</v>
      </c>
      <c r="X82" s="29">
        <v>120767.86933723753</v>
      </c>
      <c r="Y82" s="29">
        <v>10834.843968729938</v>
      </c>
      <c r="Z82" s="29">
        <v>2542.1111042334774</v>
      </c>
      <c r="AA82" s="29">
        <v>132.54895140334389</v>
      </c>
      <c r="AB82" s="29">
        <v>50652.27318787956</v>
      </c>
      <c r="AC82" s="29">
        <v>23913.724467888584</v>
      </c>
      <c r="AD82" s="29">
        <v>85243.184667126174</v>
      </c>
      <c r="AE82" s="29">
        <v>1169399.5261948239</v>
      </c>
      <c r="AF82" s="29">
        <v>269791.10430314107</v>
      </c>
      <c r="AG82" s="29">
        <v>10042.950985839645</v>
      </c>
      <c r="AH82" s="29">
        <v>997.53189314655344</v>
      </c>
      <c r="AI82" s="29">
        <v>332.57330829954014</v>
      </c>
      <c r="AJ82" s="29">
        <v>4694.9409048111429</v>
      </c>
      <c r="AK82" s="29">
        <v>44564.029130490686</v>
      </c>
      <c r="AL82" s="29">
        <v>44722.894161011791</v>
      </c>
      <c r="AM82" s="29">
        <v>193526.55620612591</v>
      </c>
      <c r="AN82" s="29">
        <v>1107.6285133379047</v>
      </c>
      <c r="AO82" s="29">
        <v>58908.77625179477</v>
      </c>
      <c r="AP82" s="29">
        <v>8690.6512337013974</v>
      </c>
      <c r="AQ82" s="29">
        <v>37656.820717814495</v>
      </c>
      <c r="AR82" s="29">
        <v>6174.4009912602096</v>
      </c>
      <c r="AS82" s="29">
        <v>8686.7196854962094</v>
      </c>
      <c r="AT82" s="29">
        <v>349.97435344255092</v>
      </c>
      <c r="AU82" s="29">
        <v>512.66351447130683</v>
      </c>
      <c r="AV82" s="29">
        <v>251.01462689448147</v>
      </c>
      <c r="AW82" s="29">
        <v>105.53527046247038</v>
      </c>
      <c r="AX82" s="29">
        <v>9633.3763843544311</v>
      </c>
      <c r="AY82" s="29">
        <v>7569.6736211032467</v>
      </c>
      <c r="AZ82" s="29">
        <v>4173.225956262002</v>
      </c>
      <c r="BA82" s="29">
        <v>77.088407296532992</v>
      </c>
      <c r="BB82" s="29">
        <v>19838.979717807284</v>
      </c>
      <c r="BC82" s="29">
        <v>5459.540509786415</v>
      </c>
      <c r="BD82" s="29">
        <v>4486.5164749604728</v>
      </c>
      <c r="BE82" s="29">
        <v>3755.0017678371692</v>
      </c>
      <c r="BF82" s="29">
        <v>424.54587407312522</v>
      </c>
      <c r="BG82" s="29">
        <v>60791.695714433969</v>
      </c>
      <c r="BH82" s="29">
        <v>141100.44258981431</v>
      </c>
      <c r="BI82" s="29">
        <v>5368.3811100844014</v>
      </c>
      <c r="BJ82" s="29">
        <v>130696.57582396317</v>
      </c>
      <c r="BK82" s="29">
        <v>612.86205352612126</v>
      </c>
      <c r="BL82" s="29">
        <v>65455.422614664174</v>
      </c>
      <c r="BM82" s="29">
        <v>157609.12487998389</v>
      </c>
      <c r="BN82" s="29">
        <v>20286.008154595027</v>
      </c>
      <c r="BO82" s="29">
        <v>17653.19171502905</v>
      </c>
      <c r="BP82" s="29">
        <v>9806.9082402770546</v>
      </c>
      <c r="BQ82" s="29">
        <v>6444.8165942735232</v>
      </c>
      <c r="BR82" s="29">
        <v>22664.232907971847</v>
      </c>
      <c r="BS82" s="29">
        <v>0</v>
      </c>
      <c r="BT82" s="59">
        <f t="shared" si="5"/>
        <v>6675734.5394305727</v>
      </c>
      <c r="BU82" s="29">
        <v>1158322.1962996703</v>
      </c>
      <c r="BV82" s="29">
        <v>0</v>
      </c>
      <c r="BW82" s="29">
        <v>160926.03777085236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1470.3439504343576</v>
      </c>
      <c r="CE82" s="29">
        <v>0</v>
      </c>
      <c r="CF82" s="29">
        <v>0</v>
      </c>
      <c r="CG82" s="29">
        <v>0</v>
      </c>
      <c r="CH82" s="29">
        <v>13046.511006109107</v>
      </c>
      <c r="CI82" s="29">
        <v>1791079.4449357479</v>
      </c>
      <c r="CJ82" s="38">
        <f t="shared" si="6"/>
        <v>9800579.0733933877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1141.8126233136891</v>
      </c>
      <c r="D83" s="29">
        <v>33.636641814459701</v>
      </c>
      <c r="E83" s="29">
        <v>87.862163089616871</v>
      </c>
      <c r="F83" s="29">
        <v>1143.7605741065004</v>
      </c>
      <c r="G83" s="29">
        <v>98420.193195844811</v>
      </c>
      <c r="H83" s="29">
        <v>12397.889651798423</v>
      </c>
      <c r="I83" s="29">
        <v>1022.683963711439</v>
      </c>
      <c r="J83" s="29">
        <v>26505.640649545632</v>
      </c>
      <c r="K83" s="29">
        <v>268102.9548937307</v>
      </c>
      <c r="L83" s="29">
        <v>156.47071795971212</v>
      </c>
      <c r="M83" s="29">
        <v>17646.794916587605</v>
      </c>
      <c r="N83" s="29">
        <v>14453.549185267642</v>
      </c>
      <c r="O83" s="29">
        <v>9480.7375032698747</v>
      </c>
      <c r="P83" s="29">
        <v>4122.8426669476794</v>
      </c>
      <c r="Q83" s="29">
        <v>4020.9095942193567</v>
      </c>
      <c r="R83" s="29">
        <v>7278.6492435105501</v>
      </c>
      <c r="S83" s="29">
        <v>37610.431476883838</v>
      </c>
      <c r="T83" s="29">
        <v>8565.996982961864</v>
      </c>
      <c r="U83" s="29">
        <v>24395.938914445898</v>
      </c>
      <c r="V83" s="29">
        <v>660.22425028785028</v>
      </c>
      <c r="W83" s="29">
        <v>4923.9184396589935</v>
      </c>
      <c r="X83" s="29">
        <v>13497.058051757977</v>
      </c>
      <c r="Y83" s="29">
        <v>6695.3089030661322</v>
      </c>
      <c r="Z83" s="29">
        <v>1116.2516937632613</v>
      </c>
      <c r="AA83" s="29">
        <v>75.737857937602641</v>
      </c>
      <c r="AB83" s="29">
        <v>9924.7624877457347</v>
      </c>
      <c r="AC83" s="29">
        <v>23934.275372635759</v>
      </c>
      <c r="AD83" s="29">
        <v>10061.403542704904</v>
      </c>
      <c r="AE83" s="29">
        <v>165762.86286200475</v>
      </c>
      <c r="AF83" s="29">
        <v>37802.633767167914</v>
      </c>
      <c r="AG83" s="29">
        <v>2814.9965839211068</v>
      </c>
      <c r="AH83" s="29">
        <v>518.27185484034374</v>
      </c>
      <c r="AI83" s="29">
        <v>1199.2414836760427</v>
      </c>
      <c r="AJ83" s="29">
        <v>2285.633018008768</v>
      </c>
      <c r="AK83" s="29">
        <v>28623.371275047564</v>
      </c>
      <c r="AL83" s="29">
        <v>2066.7128526833758</v>
      </c>
      <c r="AM83" s="29">
        <v>172766.12379058969</v>
      </c>
      <c r="AN83" s="29">
        <v>23632.086398314306</v>
      </c>
      <c r="AO83" s="29">
        <v>22942.8680211684</v>
      </c>
      <c r="AP83" s="29">
        <v>90115.851636848456</v>
      </c>
      <c r="AQ83" s="29">
        <v>11588.484484895447</v>
      </c>
      <c r="AR83" s="29">
        <v>990.12544305643382</v>
      </c>
      <c r="AS83" s="29">
        <v>12922.400650812293</v>
      </c>
      <c r="AT83" s="29">
        <v>23609.537105855834</v>
      </c>
      <c r="AU83" s="29">
        <v>254.66191422939141</v>
      </c>
      <c r="AV83" s="29">
        <v>216.27920529496265</v>
      </c>
      <c r="AW83" s="29">
        <v>117.10626216475313</v>
      </c>
      <c r="AX83" s="29">
        <v>46722.488527917521</v>
      </c>
      <c r="AY83" s="29">
        <v>35138.522436211191</v>
      </c>
      <c r="AZ83" s="29">
        <v>12661.906320614351</v>
      </c>
      <c r="BA83" s="29">
        <v>44.707005463240691</v>
      </c>
      <c r="BB83" s="29">
        <v>106342.94221416836</v>
      </c>
      <c r="BC83" s="29">
        <v>16628.934149957655</v>
      </c>
      <c r="BD83" s="29">
        <v>18556.322031318225</v>
      </c>
      <c r="BE83" s="29">
        <v>15423.492296368437</v>
      </c>
      <c r="BF83" s="29">
        <v>1043.4675346446597</v>
      </c>
      <c r="BG83" s="29">
        <v>38136.467027173479</v>
      </c>
      <c r="BH83" s="29">
        <v>67780.715684508701</v>
      </c>
      <c r="BI83" s="29">
        <v>3457.8539364310582</v>
      </c>
      <c r="BJ83" s="29">
        <v>40144.628378437337</v>
      </c>
      <c r="BK83" s="29">
        <v>1445.535720867771</v>
      </c>
      <c r="BL83" s="29">
        <v>10402.490820919877</v>
      </c>
      <c r="BM83" s="29">
        <v>107555.10293255362</v>
      </c>
      <c r="BN83" s="29">
        <v>37618.515798175235</v>
      </c>
      <c r="BO83" s="29">
        <v>21485.639334845262</v>
      </c>
      <c r="BP83" s="29">
        <v>16755.94176162847</v>
      </c>
      <c r="BQ83" s="29">
        <v>958.82797321984538</v>
      </c>
      <c r="BR83" s="29">
        <v>1556.417091036391</v>
      </c>
      <c r="BS83" s="29">
        <v>0</v>
      </c>
      <c r="BT83" s="59">
        <f t="shared" si="5"/>
        <v>1807567.8637456077</v>
      </c>
      <c r="BU83" s="29">
        <v>506823.65536010457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23297.49566558663</v>
      </c>
      <c r="CE83" s="29">
        <v>0</v>
      </c>
      <c r="CF83" s="29">
        <v>10965.672624405934</v>
      </c>
      <c r="CG83" s="29">
        <v>0</v>
      </c>
      <c r="CH83" s="29">
        <v>-12129.48977341122</v>
      </c>
      <c r="CI83" s="29">
        <v>1299946.1809536587</v>
      </c>
      <c r="CJ83" s="38">
        <f t="shared" si="6"/>
        <v>3636471.3785759523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1103808.2056784548</v>
      </c>
      <c r="D84" s="29">
        <v>17387.61859536438</v>
      </c>
      <c r="E84" s="29">
        <v>451010.63024789747</v>
      </c>
      <c r="F84" s="29">
        <v>111297.53891214225</v>
      </c>
      <c r="G84" s="29">
        <v>82482.01654722252</v>
      </c>
      <c r="H84" s="29">
        <v>881.49007452883825</v>
      </c>
      <c r="I84" s="29">
        <v>10520.276133264138</v>
      </c>
      <c r="J84" s="29">
        <v>5263.4792875129997</v>
      </c>
      <c r="K84" s="29">
        <v>1265.0751922064064</v>
      </c>
      <c r="L84" s="29">
        <v>70132.327494538025</v>
      </c>
      <c r="M84" s="29">
        <v>20517.247864285338</v>
      </c>
      <c r="N84" s="29">
        <v>11489.061448958353</v>
      </c>
      <c r="O84" s="29">
        <v>17219.203436978336</v>
      </c>
      <c r="P84" s="29">
        <v>588157.0034040123</v>
      </c>
      <c r="Q84" s="29">
        <v>9297.5852172050363</v>
      </c>
      <c r="R84" s="29">
        <v>31021.819450315528</v>
      </c>
      <c r="S84" s="29">
        <v>1253.6640267449304</v>
      </c>
      <c r="T84" s="29">
        <v>1969.004489598545</v>
      </c>
      <c r="U84" s="29">
        <v>32951.483683180028</v>
      </c>
      <c r="V84" s="29">
        <v>3790.8082068957215</v>
      </c>
      <c r="W84" s="29">
        <v>2557.3961621799035</v>
      </c>
      <c r="X84" s="29">
        <v>6488.9800787474178</v>
      </c>
      <c r="Y84" s="29">
        <v>3922.5460182452348</v>
      </c>
      <c r="Z84" s="29">
        <v>80420.892364232655</v>
      </c>
      <c r="AA84" s="29">
        <v>206.55989518164174</v>
      </c>
      <c r="AB84" s="29">
        <v>20306.069629649712</v>
      </c>
      <c r="AC84" s="29">
        <v>560635.02076008543</v>
      </c>
      <c r="AD84" s="29">
        <v>37841.317214848728</v>
      </c>
      <c r="AE84" s="29">
        <v>47390.329896233648</v>
      </c>
      <c r="AF84" s="29">
        <v>10076.466611279759</v>
      </c>
      <c r="AG84" s="29">
        <v>668436.44866729644</v>
      </c>
      <c r="AH84" s="29">
        <v>873609.47109633533</v>
      </c>
      <c r="AI84" s="29">
        <v>4558073.6112550171</v>
      </c>
      <c r="AJ84" s="29">
        <v>33776.6789538835</v>
      </c>
      <c r="AK84" s="29">
        <v>382.89270990444061</v>
      </c>
      <c r="AL84" s="29">
        <v>4895.960581894492</v>
      </c>
      <c r="AM84" s="29">
        <v>465.90296838489439</v>
      </c>
      <c r="AN84" s="29">
        <v>3714.111138119888</v>
      </c>
      <c r="AO84" s="29">
        <v>384.37590534907315</v>
      </c>
      <c r="AP84" s="29">
        <v>2289.3672814269971</v>
      </c>
      <c r="AQ84" s="29">
        <v>4975.5126338943137</v>
      </c>
      <c r="AR84" s="29">
        <v>1148.8374852941608</v>
      </c>
      <c r="AS84" s="29">
        <v>415.74317140771024</v>
      </c>
      <c r="AT84" s="29">
        <v>1199.0201753803574</v>
      </c>
      <c r="AU84" s="29">
        <v>3656.66996854528</v>
      </c>
      <c r="AV84" s="29">
        <v>884.90101813818421</v>
      </c>
      <c r="AW84" s="29">
        <v>257.60199638338884</v>
      </c>
      <c r="AX84" s="29">
        <v>5724.6487579883287</v>
      </c>
      <c r="AY84" s="29">
        <v>2301.3873939209902</v>
      </c>
      <c r="AZ84" s="29">
        <v>430.94367727228587</v>
      </c>
      <c r="BA84" s="29">
        <v>515.14886719033109</v>
      </c>
      <c r="BB84" s="29">
        <v>1302.3390677819209</v>
      </c>
      <c r="BC84" s="29">
        <v>1200.7295644400924</v>
      </c>
      <c r="BD84" s="29">
        <v>2296.1361336699038</v>
      </c>
      <c r="BE84" s="29">
        <v>442.80621832888164</v>
      </c>
      <c r="BF84" s="29">
        <v>455.19395381938773</v>
      </c>
      <c r="BG84" s="29">
        <v>6131.0162261507157</v>
      </c>
      <c r="BH84" s="29">
        <v>156665.62924999013</v>
      </c>
      <c r="BI84" s="29">
        <v>455.22745570797593</v>
      </c>
      <c r="BJ84" s="29">
        <v>18403.383061930239</v>
      </c>
      <c r="BK84" s="29">
        <v>297.09279338009219</v>
      </c>
      <c r="BL84" s="29">
        <v>12217.993930214507</v>
      </c>
      <c r="BM84" s="29">
        <v>13296.051594503419</v>
      </c>
      <c r="BN84" s="29">
        <v>5945.3168804770148</v>
      </c>
      <c r="BO84" s="29">
        <v>5500.5541948100235</v>
      </c>
      <c r="BP84" s="29">
        <v>1765.6373522852593</v>
      </c>
      <c r="BQ84" s="29">
        <v>337.60044971593277</v>
      </c>
      <c r="BR84" s="29">
        <v>1655.6213757459075</v>
      </c>
      <c r="BS84" s="29">
        <v>0</v>
      </c>
      <c r="BT84" s="59">
        <f t="shared" si="5"/>
        <v>9737468.6832279731</v>
      </c>
      <c r="BU84" s="29">
        <v>2905330.7742519174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-664530.40050179418</v>
      </c>
      <c r="CI84" s="29">
        <v>10636841.780900763</v>
      </c>
      <c r="CJ84" s="38">
        <f t="shared" si="6"/>
        <v>22615110.837878861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1844225.2466112124</v>
      </c>
      <c r="D85" s="29">
        <v>381.58243615868662</v>
      </c>
      <c r="E85" s="29">
        <v>2744.8564054832023</v>
      </c>
      <c r="F85" s="29">
        <v>501796.39392675203</v>
      </c>
      <c r="G85" s="29">
        <v>1509506.3000464274</v>
      </c>
      <c r="H85" s="29">
        <v>702694.32789884543</v>
      </c>
      <c r="I85" s="29">
        <v>167322.83102877066</v>
      </c>
      <c r="J85" s="29">
        <v>363209.97822681308</v>
      </c>
      <c r="K85" s="29">
        <v>177622.46780054242</v>
      </c>
      <c r="L85" s="29">
        <v>333046.1453896123</v>
      </c>
      <c r="M85" s="29">
        <v>8180023.5182138672</v>
      </c>
      <c r="N85" s="29">
        <v>2072549.9802504494</v>
      </c>
      <c r="O85" s="29">
        <v>3474337.6211390244</v>
      </c>
      <c r="P85" s="29">
        <v>442172.05980744143</v>
      </c>
      <c r="Q85" s="29">
        <v>242320.59165285301</v>
      </c>
      <c r="R85" s="29">
        <v>527419.36351935612</v>
      </c>
      <c r="S85" s="29">
        <v>324717.86378442228</v>
      </c>
      <c r="T85" s="29">
        <v>249231.23107380158</v>
      </c>
      <c r="U85" s="29">
        <v>1127534.1422480738</v>
      </c>
      <c r="V85" s="29">
        <v>126818.1185525934</v>
      </c>
      <c r="W85" s="29">
        <v>61701.375854187034</v>
      </c>
      <c r="X85" s="29">
        <v>3496244.0222632196</v>
      </c>
      <c r="Y85" s="29">
        <v>124553.07058792892</v>
      </c>
      <c r="Z85" s="29">
        <v>68460.458570923482</v>
      </c>
      <c r="AA85" s="29">
        <v>572.15555355691242</v>
      </c>
      <c r="AB85" s="29">
        <v>45063.892375784701</v>
      </c>
      <c r="AC85" s="29">
        <v>710787.90600002627</v>
      </c>
      <c r="AD85" s="29">
        <v>64304.364931276061</v>
      </c>
      <c r="AE85" s="29">
        <v>213395.46876573144</v>
      </c>
      <c r="AF85" s="29">
        <v>69462.972574759071</v>
      </c>
      <c r="AG85" s="29">
        <v>117622.31596595532</v>
      </c>
      <c r="AH85" s="29">
        <v>19139.553272280122</v>
      </c>
      <c r="AI85" s="29">
        <v>945.28423048491163</v>
      </c>
      <c r="AJ85" s="29">
        <v>40105.448954327745</v>
      </c>
      <c r="AK85" s="29">
        <v>2784.9442661503786</v>
      </c>
      <c r="AL85" s="29">
        <v>330361.24955947202</v>
      </c>
      <c r="AM85" s="29">
        <v>43080.699611805605</v>
      </c>
      <c r="AN85" s="29">
        <v>184660.47170997364</v>
      </c>
      <c r="AO85" s="29">
        <v>85338.242253276694</v>
      </c>
      <c r="AP85" s="29">
        <v>41040.017625483932</v>
      </c>
      <c r="AQ85" s="29">
        <v>24902.885760784568</v>
      </c>
      <c r="AR85" s="29">
        <v>3466.1604028553556</v>
      </c>
      <c r="AS85" s="29">
        <v>5330.8281606794862</v>
      </c>
      <c r="AT85" s="29">
        <v>1995.6531505801227</v>
      </c>
      <c r="AU85" s="29">
        <v>6928.8010668094685</v>
      </c>
      <c r="AV85" s="29">
        <v>6203.955094158282</v>
      </c>
      <c r="AW85" s="29">
        <v>24.172863058168247</v>
      </c>
      <c r="AX85" s="29">
        <v>26307.515633338138</v>
      </c>
      <c r="AY85" s="29">
        <v>33765.064562454027</v>
      </c>
      <c r="AZ85" s="29">
        <v>392322.71081848396</v>
      </c>
      <c r="BA85" s="29">
        <v>187.81197666449538</v>
      </c>
      <c r="BB85" s="29">
        <v>4787.0463127535677</v>
      </c>
      <c r="BC85" s="29">
        <v>146089.78838814344</v>
      </c>
      <c r="BD85" s="29">
        <v>37299.276816369005</v>
      </c>
      <c r="BE85" s="29">
        <v>18717.74264083197</v>
      </c>
      <c r="BF85" s="29">
        <v>826.25792432011713</v>
      </c>
      <c r="BG85" s="29">
        <v>475782.96929649013</v>
      </c>
      <c r="BH85" s="29">
        <v>182382.47508981958</v>
      </c>
      <c r="BI85" s="29">
        <v>6497.4361388142288</v>
      </c>
      <c r="BJ85" s="29">
        <v>240795.48916318695</v>
      </c>
      <c r="BK85" s="29">
        <v>1689.3868559612854</v>
      </c>
      <c r="BL85" s="29">
        <v>1232613.812869872</v>
      </c>
      <c r="BM85" s="29">
        <v>110414.43687147976</v>
      </c>
      <c r="BN85" s="29">
        <v>55261.825554843323</v>
      </c>
      <c r="BO85" s="29">
        <v>42367.776017888435</v>
      </c>
      <c r="BP85" s="29">
        <v>23561.075773561657</v>
      </c>
      <c r="BQ85" s="29">
        <v>6501.0882135791617</v>
      </c>
      <c r="BR85" s="29">
        <v>343156.71967040678</v>
      </c>
      <c r="BS85" s="29">
        <v>0</v>
      </c>
      <c r="BT85" s="59">
        <f t="shared" si="5"/>
        <v>31519478.698027294</v>
      </c>
      <c r="BU85" s="29">
        <v>3340978.0219982858</v>
      </c>
      <c r="BV85" s="29">
        <v>0</v>
      </c>
      <c r="BW85" s="29">
        <v>320833.05790121591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275736.70775122265</v>
      </c>
      <c r="CE85" s="29">
        <v>0</v>
      </c>
      <c r="CF85" s="29">
        <v>0</v>
      </c>
      <c r="CG85" s="29">
        <v>0</v>
      </c>
      <c r="CH85" s="29">
        <v>697382.89902305999</v>
      </c>
      <c r="CI85" s="29">
        <v>14051095.116895761</v>
      </c>
      <c r="CJ85" s="38">
        <f t="shared" si="6"/>
        <v>50205504.501596838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259802.99482348343</v>
      </c>
      <c r="D86" s="29">
        <v>116.31716590060866</v>
      </c>
      <c r="E86" s="29">
        <v>1163.9113716687939</v>
      </c>
      <c r="F86" s="29">
        <v>6288.7627564243721</v>
      </c>
      <c r="G86" s="29">
        <v>428270.79796552705</v>
      </c>
      <c r="H86" s="29">
        <v>10688.679733008968</v>
      </c>
      <c r="I86" s="29">
        <v>6670.7773156561725</v>
      </c>
      <c r="J86" s="29">
        <v>8312.1005661533291</v>
      </c>
      <c r="K86" s="29">
        <v>36093.990332445304</v>
      </c>
      <c r="L86" s="29">
        <v>571.57948812052757</v>
      </c>
      <c r="M86" s="29">
        <v>256267.75562219927</v>
      </c>
      <c r="N86" s="29">
        <v>5882272.2115863729</v>
      </c>
      <c r="O86" s="29">
        <v>88584.97970829258</v>
      </c>
      <c r="P86" s="29">
        <v>15582.765436851978</v>
      </c>
      <c r="Q86" s="29">
        <v>2653.2127296930257</v>
      </c>
      <c r="R86" s="29">
        <v>52301.457348070369</v>
      </c>
      <c r="S86" s="29">
        <v>71662.013971988184</v>
      </c>
      <c r="T86" s="29">
        <v>10497.540718274147</v>
      </c>
      <c r="U86" s="29">
        <v>91709.249247132815</v>
      </c>
      <c r="V86" s="29">
        <v>1534.9380972319732</v>
      </c>
      <c r="W86" s="29">
        <v>1084.8301871000822</v>
      </c>
      <c r="X86" s="29">
        <v>458800.29729314032</v>
      </c>
      <c r="Y86" s="29">
        <v>7740.4973265748758</v>
      </c>
      <c r="Z86" s="29">
        <v>7521.6467207294609</v>
      </c>
      <c r="AA86" s="29">
        <v>214.47544387761167</v>
      </c>
      <c r="AB86" s="29">
        <v>7005.3803443139532</v>
      </c>
      <c r="AC86" s="29">
        <v>6877.1943670574501</v>
      </c>
      <c r="AD86" s="29">
        <v>8732.5636795219034</v>
      </c>
      <c r="AE86" s="29">
        <v>364086.3467842986</v>
      </c>
      <c r="AF86" s="29">
        <v>69521.271309336211</v>
      </c>
      <c r="AG86" s="29">
        <v>2913.2330348930282</v>
      </c>
      <c r="AH86" s="29">
        <v>1796.4962415688219</v>
      </c>
      <c r="AI86" s="29">
        <v>15.081669659206877</v>
      </c>
      <c r="AJ86" s="29">
        <v>6345.3332394212821</v>
      </c>
      <c r="AK86" s="29">
        <v>2409.8446203200892</v>
      </c>
      <c r="AL86" s="29">
        <v>170000.01021421526</v>
      </c>
      <c r="AM86" s="29">
        <v>39419.222867469827</v>
      </c>
      <c r="AN86" s="29">
        <v>234231.33392623998</v>
      </c>
      <c r="AO86" s="29">
        <v>365085.36405180325</v>
      </c>
      <c r="AP86" s="29">
        <v>67219.073263446073</v>
      </c>
      <c r="AQ86" s="29">
        <v>38604.178132231806</v>
      </c>
      <c r="AR86" s="29">
        <v>1592.5479474886454</v>
      </c>
      <c r="AS86" s="29">
        <v>2506.5463784881513</v>
      </c>
      <c r="AT86" s="29">
        <v>4712.9562409897217</v>
      </c>
      <c r="AU86" s="29">
        <v>7000.091150113165</v>
      </c>
      <c r="AV86" s="29">
        <v>908.8844435946022</v>
      </c>
      <c r="AW86" s="29">
        <v>6.4459044956326732</v>
      </c>
      <c r="AX86" s="29">
        <v>42120.651240728301</v>
      </c>
      <c r="AY86" s="29">
        <v>29699.107124172224</v>
      </c>
      <c r="AZ86" s="29">
        <v>388166.16514098673</v>
      </c>
      <c r="BA86" s="29">
        <v>2436.3067936971429</v>
      </c>
      <c r="BB86" s="29">
        <v>4275.6773857891349</v>
      </c>
      <c r="BC86" s="29">
        <v>258444.45806554312</v>
      </c>
      <c r="BD86" s="29">
        <v>110909.05784198534</v>
      </c>
      <c r="BE86" s="29">
        <v>7247.9681446696695</v>
      </c>
      <c r="BF86" s="29">
        <v>429.3329631007864</v>
      </c>
      <c r="BG86" s="29">
        <v>52821.59262278294</v>
      </c>
      <c r="BH86" s="29">
        <v>457304.01925810415</v>
      </c>
      <c r="BI86" s="29">
        <v>73282.976346482785</v>
      </c>
      <c r="BJ86" s="29">
        <v>365139.46678696451</v>
      </c>
      <c r="BK86" s="29">
        <v>794.56044248874741</v>
      </c>
      <c r="BL86" s="29">
        <v>7867958.1215219116</v>
      </c>
      <c r="BM86" s="29">
        <v>1122630.1723850593</v>
      </c>
      <c r="BN86" s="29">
        <v>29431.440834777746</v>
      </c>
      <c r="BO86" s="29">
        <v>21611.469370055718</v>
      </c>
      <c r="BP86" s="29">
        <v>13360.650598519396</v>
      </c>
      <c r="BQ86" s="29">
        <v>1233.4747552791509</v>
      </c>
      <c r="BR86" s="29">
        <v>3011.4629080013647</v>
      </c>
      <c r="BS86" s="29">
        <v>0</v>
      </c>
      <c r="BT86" s="59">
        <f t="shared" si="5"/>
        <v>19959705.315297984</v>
      </c>
      <c r="BU86" s="29">
        <v>4586463.3689778903</v>
      </c>
      <c r="BV86" s="29">
        <v>0</v>
      </c>
      <c r="BW86" s="29">
        <v>2821859.8098174394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31133.730514264269</v>
      </c>
      <c r="CE86" s="29">
        <v>0</v>
      </c>
      <c r="CF86" s="29">
        <v>-542235</v>
      </c>
      <c r="CG86" s="29">
        <v>0</v>
      </c>
      <c r="CH86" s="29">
        <v>873698.12794470252</v>
      </c>
      <c r="CI86" s="29">
        <v>16704141.778489426</v>
      </c>
      <c r="CJ86" s="38">
        <f t="shared" si="6"/>
        <v>44434767.131041706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77549.859495823854</v>
      </c>
      <c r="D87" s="29">
        <v>1385.1732707837309</v>
      </c>
      <c r="E87" s="29">
        <v>8350.2536828692155</v>
      </c>
      <c r="F87" s="29">
        <v>66796.170815377016</v>
      </c>
      <c r="G87" s="29">
        <v>1323884.0505930264</v>
      </c>
      <c r="H87" s="29">
        <v>150381.24226635662</v>
      </c>
      <c r="I87" s="29">
        <v>87643.756891546058</v>
      </c>
      <c r="J87" s="29">
        <v>165577.58528890216</v>
      </c>
      <c r="K87" s="29">
        <v>70372.193426752361</v>
      </c>
      <c r="L87" s="29">
        <v>8670.3700193990844</v>
      </c>
      <c r="M87" s="29">
        <v>697157.33725359407</v>
      </c>
      <c r="N87" s="29">
        <v>435443.59497271792</v>
      </c>
      <c r="O87" s="29">
        <v>1438036.5997281957</v>
      </c>
      <c r="P87" s="29">
        <v>184173.35818686199</v>
      </c>
      <c r="Q87" s="29">
        <v>137271.99017555249</v>
      </c>
      <c r="R87" s="29">
        <v>338132.57013414893</v>
      </c>
      <c r="S87" s="29">
        <v>345462.51266357716</v>
      </c>
      <c r="T87" s="29">
        <v>187351.43973189784</v>
      </c>
      <c r="U87" s="29">
        <v>1109884.4387271346</v>
      </c>
      <c r="V87" s="29">
        <v>62214.76280824306</v>
      </c>
      <c r="W87" s="29">
        <v>95713.728187482979</v>
      </c>
      <c r="X87" s="29">
        <v>669146.35897905368</v>
      </c>
      <c r="Y87" s="29">
        <v>182795.07471842086</v>
      </c>
      <c r="Z87" s="29">
        <v>32073.920471211302</v>
      </c>
      <c r="AA87" s="29">
        <v>2706.3160491663125</v>
      </c>
      <c r="AB87" s="29">
        <v>48145.582479895973</v>
      </c>
      <c r="AC87" s="29">
        <v>2235534.322549623</v>
      </c>
      <c r="AD87" s="29">
        <v>2033735.3268905987</v>
      </c>
      <c r="AE87" s="29">
        <v>2134012.342671115</v>
      </c>
      <c r="AF87" s="29">
        <v>496733.26172665821</v>
      </c>
      <c r="AG87" s="29">
        <v>127121.19383650487</v>
      </c>
      <c r="AH87" s="29">
        <v>6162.183807958937</v>
      </c>
      <c r="AI87" s="29">
        <v>10343.344754955531</v>
      </c>
      <c r="AJ87" s="29">
        <v>85430.023367592818</v>
      </c>
      <c r="AK87" s="29">
        <v>18032.877804080108</v>
      </c>
      <c r="AL87" s="29">
        <v>60508.651167049</v>
      </c>
      <c r="AM87" s="29">
        <v>21808.698674220414</v>
      </c>
      <c r="AN87" s="29">
        <v>62224.155365666214</v>
      </c>
      <c r="AO87" s="29">
        <v>47394.502494908353</v>
      </c>
      <c r="AP87" s="29">
        <v>74899.255948222388</v>
      </c>
      <c r="AQ87" s="29">
        <v>12716.421458882574</v>
      </c>
      <c r="AR87" s="29">
        <v>4175.9676398265228</v>
      </c>
      <c r="AS87" s="29">
        <v>11004.009149080837</v>
      </c>
      <c r="AT87" s="29">
        <v>2371.257797922839</v>
      </c>
      <c r="AU87" s="29">
        <v>2099.1745045417751</v>
      </c>
      <c r="AV87" s="29">
        <v>14633.007952675684</v>
      </c>
      <c r="AW87" s="29">
        <v>10035.861581398753</v>
      </c>
      <c r="AX87" s="29">
        <v>59716.630648065533</v>
      </c>
      <c r="AY87" s="29">
        <v>38779.177111385943</v>
      </c>
      <c r="AZ87" s="29">
        <v>36696.413450052009</v>
      </c>
      <c r="BA87" s="29">
        <v>488.15535117535154</v>
      </c>
      <c r="BB87" s="29">
        <v>5106.1699588471783</v>
      </c>
      <c r="BC87" s="29">
        <v>22610.997367356958</v>
      </c>
      <c r="BD87" s="29">
        <v>18713.806042389428</v>
      </c>
      <c r="BE87" s="29">
        <v>3819.2173284479368</v>
      </c>
      <c r="BF87" s="29">
        <v>7370.5132591279762</v>
      </c>
      <c r="BG87" s="29">
        <v>141844.38333818832</v>
      </c>
      <c r="BH87" s="29">
        <v>223818.45908456907</v>
      </c>
      <c r="BI87" s="29">
        <v>13859.046979136574</v>
      </c>
      <c r="BJ87" s="29">
        <v>128958.22907344298</v>
      </c>
      <c r="BK87" s="29">
        <v>3125.4377652000535</v>
      </c>
      <c r="BL87" s="29">
        <v>174484.03021822323</v>
      </c>
      <c r="BM87" s="29">
        <v>170300.06904937929</v>
      </c>
      <c r="BN87" s="29">
        <v>83913.043164592455</v>
      </c>
      <c r="BO87" s="29">
        <v>53900.383279472582</v>
      </c>
      <c r="BP87" s="29">
        <v>50902.076956879289</v>
      </c>
      <c r="BQ87" s="29">
        <v>26292.393628982525</v>
      </c>
      <c r="BR87" s="29">
        <v>8496.3803069629539</v>
      </c>
      <c r="BS87" s="29">
        <v>0</v>
      </c>
      <c r="BT87" s="59">
        <f t="shared" si="5"/>
        <v>16670491.095523348</v>
      </c>
      <c r="BU87" s="29">
        <v>1329729.0717265201</v>
      </c>
      <c r="BV87" s="29">
        <v>0</v>
      </c>
      <c r="BW87" s="29">
        <v>129258.03014807963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343806.85845069896</v>
      </c>
      <c r="CE87" s="29">
        <v>0</v>
      </c>
      <c r="CF87" s="29">
        <v>0</v>
      </c>
      <c r="CG87" s="29">
        <v>0</v>
      </c>
      <c r="CH87" s="29">
        <v>236179.47624675996</v>
      </c>
      <c r="CI87" s="29">
        <v>4519008.0082983477</v>
      </c>
      <c r="CJ87" s="38">
        <f t="shared" si="6"/>
        <v>23228472.540393759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71015.942938814842</v>
      </c>
      <c r="D88" s="29">
        <v>103.52181664796473</v>
      </c>
      <c r="E88" s="29">
        <v>596.50097575403072</v>
      </c>
      <c r="F88" s="29">
        <v>33067.968946849382</v>
      </c>
      <c r="G88" s="29">
        <v>144266.30988495942</v>
      </c>
      <c r="H88" s="29">
        <v>13950.916888738486</v>
      </c>
      <c r="I88" s="29">
        <v>126553.92739340197</v>
      </c>
      <c r="J88" s="29">
        <v>12538.579275038948</v>
      </c>
      <c r="K88" s="29">
        <v>4992.6558379867101</v>
      </c>
      <c r="L88" s="29">
        <v>1273.9266344226555</v>
      </c>
      <c r="M88" s="29">
        <v>152142.25650280723</v>
      </c>
      <c r="N88" s="29">
        <v>135233.25504771975</v>
      </c>
      <c r="O88" s="29">
        <v>175952.96523982377</v>
      </c>
      <c r="P88" s="29">
        <v>728441.842555671</v>
      </c>
      <c r="Q88" s="29">
        <v>23664.651020320867</v>
      </c>
      <c r="R88" s="29">
        <v>143586.50967590258</v>
      </c>
      <c r="S88" s="29">
        <v>35443.11251906598</v>
      </c>
      <c r="T88" s="29">
        <v>223141.86574622919</v>
      </c>
      <c r="U88" s="29">
        <v>392294.73484917404</v>
      </c>
      <c r="V88" s="29">
        <v>30321.851173343148</v>
      </c>
      <c r="W88" s="29">
        <v>44909.005501016742</v>
      </c>
      <c r="X88" s="29">
        <v>172858.42376806834</v>
      </c>
      <c r="Y88" s="29">
        <v>425599.35962195054</v>
      </c>
      <c r="Z88" s="29">
        <v>14038.627814404254</v>
      </c>
      <c r="AA88" s="29">
        <v>339.97735447828472</v>
      </c>
      <c r="AB88" s="29">
        <v>21310.899068472503</v>
      </c>
      <c r="AC88" s="29">
        <v>3290265.807097258</v>
      </c>
      <c r="AD88" s="29">
        <v>43928.378845018342</v>
      </c>
      <c r="AE88" s="29">
        <v>108165.28586192746</v>
      </c>
      <c r="AF88" s="29">
        <v>32532.969811051182</v>
      </c>
      <c r="AG88" s="29">
        <v>36288.026840163649</v>
      </c>
      <c r="AH88" s="29">
        <v>1545.0577017040114</v>
      </c>
      <c r="AI88" s="29">
        <v>3438.0575584091816</v>
      </c>
      <c r="AJ88" s="29">
        <v>7590.1265696729988</v>
      </c>
      <c r="AK88" s="29">
        <v>1859.8528168180942</v>
      </c>
      <c r="AL88" s="29">
        <v>29477.001805909036</v>
      </c>
      <c r="AM88" s="29">
        <v>3325.1356973500619</v>
      </c>
      <c r="AN88" s="29">
        <v>6235.247665857577</v>
      </c>
      <c r="AO88" s="29">
        <v>12042.613810984352</v>
      </c>
      <c r="AP88" s="29">
        <v>16118.668885291598</v>
      </c>
      <c r="AQ88" s="29">
        <v>3763.6235579821232</v>
      </c>
      <c r="AR88" s="29">
        <v>1002.9385635942149</v>
      </c>
      <c r="AS88" s="29">
        <v>1878.9035355946614</v>
      </c>
      <c r="AT88" s="29">
        <v>553.13194772783993</v>
      </c>
      <c r="AU88" s="29">
        <v>1030.6560398510087</v>
      </c>
      <c r="AV88" s="29">
        <v>241.05177489382896</v>
      </c>
      <c r="AW88" s="29">
        <v>37.397337890978832</v>
      </c>
      <c r="AX88" s="29">
        <v>9899.6764097717314</v>
      </c>
      <c r="AY88" s="29">
        <v>15624.403425282908</v>
      </c>
      <c r="AZ88" s="29">
        <v>7275.4385920839441</v>
      </c>
      <c r="BA88" s="29">
        <v>25.00631345735988</v>
      </c>
      <c r="BB88" s="29">
        <v>1833.5591623386365</v>
      </c>
      <c r="BC88" s="29">
        <v>2290.5043440515142</v>
      </c>
      <c r="BD88" s="29">
        <v>8229.5604236091749</v>
      </c>
      <c r="BE88" s="29">
        <v>1644.4952139516015</v>
      </c>
      <c r="BF88" s="29">
        <v>502.42603106106981</v>
      </c>
      <c r="BG88" s="29">
        <v>8045.0306140445</v>
      </c>
      <c r="BH88" s="29">
        <v>14932.597788553268</v>
      </c>
      <c r="BI88" s="29">
        <v>829.97691758094197</v>
      </c>
      <c r="BJ88" s="29">
        <v>5387.9587364277613</v>
      </c>
      <c r="BK88" s="29">
        <v>675.5410093390193</v>
      </c>
      <c r="BL88" s="29">
        <v>28121.781324520904</v>
      </c>
      <c r="BM88" s="29">
        <v>11169.101594048645</v>
      </c>
      <c r="BN88" s="29">
        <v>3257.9826929479855</v>
      </c>
      <c r="BO88" s="29">
        <v>2479.0072991812644</v>
      </c>
      <c r="BP88" s="29">
        <v>9457.3640877384878</v>
      </c>
      <c r="BQ88" s="29">
        <v>2189.9509592483737</v>
      </c>
      <c r="BR88" s="29">
        <v>1687.5351643818954</v>
      </c>
      <c r="BS88" s="29">
        <v>0</v>
      </c>
      <c r="BT88" s="59">
        <f t="shared" si="5"/>
        <v>6864518.4198796321</v>
      </c>
      <c r="BU88" s="29">
        <v>655203.61459118314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59255.860389685949</v>
      </c>
      <c r="CE88" s="29">
        <v>0</v>
      </c>
      <c r="CF88" s="29">
        <v>0</v>
      </c>
      <c r="CG88" s="29">
        <v>0</v>
      </c>
      <c r="CH88" s="29">
        <v>75414.430156976392</v>
      </c>
      <c r="CI88" s="29">
        <v>1932826.3548546783</v>
      </c>
      <c r="CJ88" s="38">
        <f t="shared" si="6"/>
        <v>9587218.6798721552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10124.11659817884</v>
      </c>
      <c r="D89" s="29">
        <v>40.903632270837285</v>
      </c>
      <c r="E89" s="29">
        <v>851.44412456961038</v>
      </c>
      <c r="F89" s="29">
        <v>30299.185349071508</v>
      </c>
      <c r="G89" s="29">
        <v>207154.24849284062</v>
      </c>
      <c r="H89" s="29">
        <v>16824.13541789024</v>
      </c>
      <c r="I89" s="29">
        <v>147646.82165142114</v>
      </c>
      <c r="J89" s="29">
        <v>109771.00053779184</v>
      </c>
      <c r="K89" s="29">
        <v>7175.8837372106509</v>
      </c>
      <c r="L89" s="29">
        <v>6150.2571782825971</v>
      </c>
      <c r="M89" s="29">
        <v>87927.230125273636</v>
      </c>
      <c r="N89" s="29">
        <v>52384.275507048013</v>
      </c>
      <c r="O89" s="29">
        <v>284625.04822353373</v>
      </c>
      <c r="P89" s="29">
        <v>87477.781431816431</v>
      </c>
      <c r="Q89" s="29">
        <v>712354.69461005309</v>
      </c>
      <c r="R89" s="29">
        <v>2802651.4195584999</v>
      </c>
      <c r="S89" s="29">
        <v>192902.21230775036</v>
      </c>
      <c r="T89" s="29">
        <v>238832.83150068653</v>
      </c>
      <c r="U89" s="29">
        <v>2327979.8698137272</v>
      </c>
      <c r="V89" s="29">
        <v>328323.39629372238</v>
      </c>
      <c r="W89" s="29">
        <v>152969.86397801727</v>
      </c>
      <c r="X89" s="29">
        <v>188725.37104021659</v>
      </c>
      <c r="Y89" s="29">
        <v>431650.46837033</v>
      </c>
      <c r="Z89" s="29">
        <v>5208.0144616751695</v>
      </c>
      <c r="AA89" s="29">
        <v>389.72468766045995</v>
      </c>
      <c r="AB89" s="29">
        <v>5079.0270483663517</v>
      </c>
      <c r="AC89" s="29">
        <v>1490971.7680513274</v>
      </c>
      <c r="AD89" s="29">
        <v>186137.74133479668</v>
      </c>
      <c r="AE89" s="29">
        <v>246809.63377831512</v>
      </c>
      <c r="AF89" s="29">
        <v>43228.932232704108</v>
      </c>
      <c r="AG89" s="29">
        <v>66976.689881245446</v>
      </c>
      <c r="AH89" s="29">
        <v>540.34620464956083</v>
      </c>
      <c r="AI89" s="29">
        <v>936.52691919918072</v>
      </c>
      <c r="AJ89" s="29">
        <v>2683.8002082284352</v>
      </c>
      <c r="AK89" s="29">
        <v>972.64428113040708</v>
      </c>
      <c r="AL89" s="29">
        <v>4160.440977057955</v>
      </c>
      <c r="AM89" s="29">
        <v>3554.9190667806829</v>
      </c>
      <c r="AN89" s="29">
        <v>2690.0258645936437</v>
      </c>
      <c r="AO89" s="29">
        <v>4896.5430658540445</v>
      </c>
      <c r="AP89" s="29">
        <v>8984.9551621293958</v>
      </c>
      <c r="AQ89" s="29">
        <v>1523.0805021885433</v>
      </c>
      <c r="AR89" s="29">
        <v>462.5060862877362</v>
      </c>
      <c r="AS89" s="29">
        <v>922.27472937278276</v>
      </c>
      <c r="AT89" s="29">
        <v>290.57250400203947</v>
      </c>
      <c r="AU89" s="29">
        <v>136.89261599245629</v>
      </c>
      <c r="AV89" s="29">
        <v>51.478532874168799</v>
      </c>
      <c r="AW89" s="29">
        <v>14.879183982297347</v>
      </c>
      <c r="AX89" s="29">
        <v>3061.2287170604236</v>
      </c>
      <c r="AY89" s="29">
        <v>4096.5423324288577</v>
      </c>
      <c r="AZ89" s="29">
        <v>1825.1615459964091</v>
      </c>
      <c r="BA89" s="29">
        <v>40.089101563958934</v>
      </c>
      <c r="BB89" s="29">
        <v>627.41705622797167</v>
      </c>
      <c r="BC89" s="29">
        <v>738.52164801672507</v>
      </c>
      <c r="BD89" s="29">
        <v>15813.453715934786</v>
      </c>
      <c r="BE89" s="29">
        <v>285.7456418835294</v>
      </c>
      <c r="BF89" s="29">
        <v>359.18406645922835</v>
      </c>
      <c r="BG89" s="29">
        <v>4086.0089961549515</v>
      </c>
      <c r="BH89" s="29">
        <v>41668.770558718592</v>
      </c>
      <c r="BI89" s="29">
        <v>434.43440011539798</v>
      </c>
      <c r="BJ89" s="29">
        <v>15247.808499624205</v>
      </c>
      <c r="BK89" s="29">
        <v>258.82506021504628</v>
      </c>
      <c r="BL89" s="29">
        <v>7323.2366105849787</v>
      </c>
      <c r="BM89" s="29">
        <v>6104.9381446477973</v>
      </c>
      <c r="BN89" s="29">
        <v>3329.4270429498592</v>
      </c>
      <c r="BO89" s="29">
        <v>3011.0270214037782</v>
      </c>
      <c r="BP89" s="29">
        <v>3173.5308673462955</v>
      </c>
      <c r="BQ89" s="29">
        <v>4769.4408892593692</v>
      </c>
      <c r="BR89" s="29">
        <v>734.76405995124549</v>
      </c>
      <c r="BS89" s="29">
        <v>0</v>
      </c>
      <c r="BT89" s="59">
        <f t="shared" si="5"/>
        <v>10619455.43283716</v>
      </c>
      <c r="BU89" s="29">
        <v>48741.562804702866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178.9437538533067</v>
      </c>
      <c r="CD89" s="29">
        <v>31541.003532922718</v>
      </c>
      <c r="CE89" s="29">
        <v>0</v>
      </c>
      <c r="CF89" s="29">
        <v>0</v>
      </c>
      <c r="CG89" s="29">
        <v>0</v>
      </c>
      <c r="CH89" s="29">
        <v>318425.47589496156</v>
      </c>
      <c r="CI89" s="29">
        <v>4871095.7382112918</v>
      </c>
      <c r="CJ89" s="38">
        <f t="shared" si="6"/>
        <v>15889438.157034893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105341.14691658459</v>
      </c>
      <c r="D90" s="29">
        <v>5231.6747926262797</v>
      </c>
      <c r="E90" s="29">
        <v>6974.2873130647822</v>
      </c>
      <c r="F90" s="29">
        <v>61741.853113266785</v>
      </c>
      <c r="G90" s="29">
        <v>874429.0522416007</v>
      </c>
      <c r="H90" s="29">
        <v>56470.386223842084</v>
      </c>
      <c r="I90" s="29">
        <v>419196.34482525353</v>
      </c>
      <c r="J90" s="29">
        <v>35462.193506356925</v>
      </c>
      <c r="K90" s="29">
        <v>16403.818923698695</v>
      </c>
      <c r="L90" s="29">
        <v>8924.0600394700523</v>
      </c>
      <c r="M90" s="29">
        <v>241604.98911216459</v>
      </c>
      <c r="N90" s="29">
        <v>308613.24418368464</v>
      </c>
      <c r="O90" s="29">
        <v>446526.55621318612</v>
      </c>
      <c r="P90" s="29">
        <v>320739.23671651212</v>
      </c>
      <c r="Q90" s="29">
        <v>2900343.7144953106</v>
      </c>
      <c r="R90" s="29">
        <v>3711857.4598376919</v>
      </c>
      <c r="S90" s="29">
        <v>550869.65204041754</v>
      </c>
      <c r="T90" s="29">
        <v>580295.84242792125</v>
      </c>
      <c r="U90" s="29">
        <v>5064809.5818745494</v>
      </c>
      <c r="V90" s="29">
        <v>235669.66141274205</v>
      </c>
      <c r="W90" s="29">
        <v>161597.06021617801</v>
      </c>
      <c r="X90" s="29">
        <v>734554.08294852544</v>
      </c>
      <c r="Y90" s="29">
        <v>664556.2070776812</v>
      </c>
      <c r="Z90" s="29">
        <v>75471.000144725622</v>
      </c>
      <c r="AA90" s="29">
        <v>4240.0425371293559</v>
      </c>
      <c r="AB90" s="29">
        <v>105778.23543863262</v>
      </c>
      <c r="AC90" s="29">
        <v>4212948.1499073822</v>
      </c>
      <c r="AD90" s="29">
        <v>243745.49668922738</v>
      </c>
      <c r="AE90" s="29">
        <v>517513.45987376792</v>
      </c>
      <c r="AF90" s="29">
        <v>86226.669231029577</v>
      </c>
      <c r="AG90" s="29">
        <v>110664.14365845139</v>
      </c>
      <c r="AH90" s="29">
        <v>17326.43570485606</v>
      </c>
      <c r="AI90" s="29">
        <v>8997.6850901804974</v>
      </c>
      <c r="AJ90" s="29">
        <v>51075.465614335539</v>
      </c>
      <c r="AK90" s="29">
        <v>26910.063516626735</v>
      </c>
      <c r="AL90" s="29">
        <v>38565.522358682239</v>
      </c>
      <c r="AM90" s="29">
        <v>20482.52124907542</v>
      </c>
      <c r="AN90" s="29">
        <v>13724.680872379795</v>
      </c>
      <c r="AO90" s="29">
        <v>70591.822325002548</v>
      </c>
      <c r="AP90" s="29">
        <v>106690.16085613397</v>
      </c>
      <c r="AQ90" s="29">
        <v>18056.930107727279</v>
      </c>
      <c r="AR90" s="29">
        <v>4655.2597451881948</v>
      </c>
      <c r="AS90" s="29">
        <v>11637.99785643074</v>
      </c>
      <c r="AT90" s="29">
        <v>2705.2383278022726</v>
      </c>
      <c r="AU90" s="29">
        <v>5083.4398711118265</v>
      </c>
      <c r="AV90" s="29">
        <v>1569.6001148477731</v>
      </c>
      <c r="AW90" s="29">
        <v>618.52176148513399</v>
      </c>
      <c r="AX90" s="29">
        <v>50319.221596915115</v>
      </c>
      <c r="AY90" s="29">
        <v>46751.099118680184</v>
      </c>
      <c r="AZ90" s="29">
        <v>25203.994082835688</v>
      </c>
      <c r="BA90" s="29">
        <v>333.73562180953985</v>
      </c>
      <c r="BB90" s="29">
        <v>5359.7225209168173</v>
      </c>
      <c r="BC90" s="29">
        <v>8441.4118870230595</v>
      </c>
      <c r="BD90" s="29">
        <v>26266.089225101045</v>
      </c>
      <c r="BE90" s="29">
        <v>3822.333834724418</v>
      </c>
      <c r="BF90" s="29">
        <v>3432.3474873056716</v>
      </c>
      <c r="BG90" s="29">
        <v>58360.907780226058</v>
      </c>
      <c r="BH90" s="29">
        <v>169423.44204246523</v>
      </c>
      <c r="BI90" s="29">
        <v>6078.3558651772455</v>
      </c>
      <c r="BJ90" s="29">
        <v>101494.84944526496</v>
      </c>
      <c r="BK90" s="29">
        <v>2746.19921853811</v>
      </c>
      <c r="BL90" s="29">
        <v>66699.657259905012</v>
      </c>
      <c r="BM90" s="29">
        <v>66475.519021192158</v>
      </c>
      <c r="BN90" s="29">
        <v>19481.285705047645</v>
      </c>
      <c r="BO90" s="29">
        <v>20396.186384271059</v>
      </c>
      <c r="BP90" s="29">
        <v>34532.175299037699</v>
      </c>
      <c r="BQ90" s="29">
        <v>30573.690738930243</v>
      </c>
      <c r="BR90" s="29">
        <v>7123.7308675038812</v>
      </c>
      <c r="BS90" s="29">
        <v>0</v>
      </c>
      <c r="BT90" s="59">
        <f t="shared" si="5"/>
        <v>24020806.604307413</v>
      </c>
      <c r="BU90" s="29">
        <v>853117.68628930231</v>
      </c>
      <c r="BV90" s="29">
        <v>0</v>
      </c>
      <c r="BW90" s="29">
        <v>164.730153911462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357.42803083956409</v>
      </c>
      <c r="CD90" s="29">
        <v>2444234.2437715875</v>
      </c>
      <c r="CE90" s="29">
        <v>0</v>
      </c>
      <c r="CF90" s="29">
        <v>0.9082148543368167</v>
      </c>
      <c r="CG90" s="29">
        <v>0</v>
      </c>
      <c r="CH90" s="29">
        <v>311777.7861231204</v>
      </c>
      <c r="CI90" s="29">
        <v>7662321.2227565525</v>
      </c>
      <c r="CJ90" s="38">
        <f t="shared" si="6"/>
        <v>35292780.609647579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68590.117644545913</v>
      </c>
      <c r="D91" s="29">
        <v>410.69818112300436</v>
      </c>
      <c r="E91" s="29">
        <v>4375.2752997524894</v>
      </c>
      <c r="F91" s="29">
        <v>36990.064848632581</v>
      </c>
      <c r="G91" s="29">
        <v>103433.29647169435</v>
      </c>
      <c r="H91" s="29">
        <v>5665.993682319543</v>
      </c>
      <c r="I91" s="29">
        <v>7758.8400253776745</v>
      </c>
      <c r="J91" s="29">
        <v>5313.5477220040111</v>
      </c>
      <c r="K91" s="29">
        <v>17473.215224243395</v>
      </c>
      <c r="L91" s="29">
        <v>4148.0983009084803</v>
      </c>
      <c r="M91" s="29">
        <v>116698.95553857964</v>
      </c>
      <c r="N91" s="29">
        <v>221802.3846563425</v>
      </c>
      <c r="O91" s="29">
        <v>29040.800202416092</v>
      </c>
      <c r="P91" s="29">
        <v>25161.405528502284</v>
      </c>
      <c r="Q91" s="29">
        <v>24063.823979882316</v>
      </c>
      <c r="R91" s="29">
        <v>204548.42464046547</v>
      </c>
      <c r="S91" s="29">
        <v>3366855.6915664081</v>
      </c>
      <c r="T91" s="29">
        <v>384119.38261931279</v>
      </c>
      <c r="U91" s="29">
        <v>1378221.7451462338</v>
      </c>
      <c r="V91" s="29">
        <v>38766.501486652443</v>
      </c>
      <c r="W91" s="29">
        <v>62348.330389441056</v>
      </c>
      <c r="X91" s="29">
        <v>297990.92980724311</v>
      </c>
      <c r="Y91" s="29">
        <v>179960.79376932597</v>
      </c>
      <c r="Z91" s="29">
        <v>32703.51394468081</v>
      </c>
      <c r="AA91" s="29">
        <v>1932.7919273155312</v>
      </c>
      <c r="AB91" s="29">
        <v>239585.69521776165</v>
      </c>
      <c r="AC91" s="29">
        <v>3535624.6358722621</v>
      </c>
      <c r="AD91" s="29">
        <v>187059.23247079967</v>
      </c>
      <c r="AE91" s="29">
        <v>399941.32045743789</v>
      </c>
      <c r="AF91" s="29">
        <v>297385.72853119386</v>
      </c>
      <c r="AG91" s="29">
        <v>83846.991345016548</v>
      </c>
      <c r="AH91" s="29">
        <v>13507.187828216007</v>
      </c>
      <c r="AI91" s="29">
        <v>14456.75723661315</v>
      </c>
      <c r="AJ91" s="29">
        <v>226210.21228519225</v>
      </c>
      <c r="AK91" s="29">
        <v>126913.3971654487</v>
      </c>
      <c r="AL91" s="29">
        <v>50979.264523149068</v>
      </c>
      <c r="AM91" s="29">
        <v>52738.235788211954</v>
      </c>
      <c r="AN91" s="29">
        <v>50002.129306744595</v>
      </c>
      <c r="AO91" s="29">
        <v>316114.82618402888</v>
      </c>
      <c r="AP91" s="29">
        <v>675830.01656761975</v>
      </c>
      <c r="AQ91" s="29">
        <v>13680.763091548322</v>
      </c>
      <c r="AR91" s="29">
        <v>4175.1745352280759</v>
      </c>
      <c r="AS91" s="29">
        <v>12264.175653631604</v>
      </c>
      <c r="AT91" s="29">
        <v>2233.1141171757049</v>
      </c>
      <c r="AU91" s="29">
        <v>2379.0256285374999</v>
      </c>
      <c r="AV91" s="29">
        <v>784.87760026564968</v>
      </c>
      <c r="AW91" s="29">
        <v>151.05328010672696</v>
      </c>
      <c r="AX91" s="29">
        <v>44167.247731534721</v>
      </c>
      <c r="AY91" s="29">
        <v>401898.34905779484</v>
      </c>
      <c r="AZ91" s="29">
        <v>154673.8760146712</v>
      </c>
      <c r="BA91" s="29">
        <v>1010.1570484586618</v>
      </c>
      <c r="BB91" s="29">
        <v>6894.4443544133283</v>
      </c>
      <c r="BC91" s="29">
        <v>90340.534573388955</v>
      </c>
      <c r="BD91" s="29">
        <v>54469.068233161313</v>
      </c>
      <c r="BE91" s="29">
        <v>5006.4675813108433</v>
      </c>
      <c r="BF91" s="29">
        <v>2761.4842557279303</v>
      </c>
      <c r="BG91" s="29">
        <v>60590.092957513523</v>
      </c>
      <c r="BH91" s="29">
        <v>405998.00632698525</v>
      </c>
      <c r="BI91" s="29">
        <v>18256.956412316747</v>
      </c>
      <c r="BJ91" s="29">
        <v>144825.45305408619</v>
      </c>
      <c r="BK91" s="29">
        <v>2646.1685501981656</v>
      </c>
      <c r="BL91" s="29">
        <v>517870.54405096523</v>
      </c>
      <c r="BM91" s="29">
        <v>61472.859873142021</v>
      </c>
      <c r="BN91" s="29">
        <v>51423.928879841456</v>
      </c>
      <c r="BO91" s="29">
        <v>38606.441481079411</v>
      </c>
      <c r="BP91" s="29">
        <v>34260.350904163948</v>
      </c>
      <c r="BQ91" s="29">
        <v>101077.11098358998</v>
      </c>
      <c r="BR91" s="29">
        <v>9843.5032383644175</v>
      </c>
      <c r="BS91" s="29">
        <v>0</v>
      </c>
      <c r="BT91" s="59">
        <f t="shared" si="5"/>
        <v>15132331.482852299</v>
      </c>
      <c r="BU91" s="29">
        <v>9017441.3481227998</v>
      </c>
      <c r="BV91" s="29">
        <v>0</v>
      </c>
      <c r="BW91" s="29">
        <v>143858.64629187802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1454.1905291130822</v>
      </c>
      <c r="CD91" s="29">
        <v>13726801.940421579</v>
      </c>
      <c r="CE91" s="29">
        <v>0</v>
      </c>
      <c r="CF91" s="29">
        <v>5352.9804710461176</v>
      </c>
      <c r="CG91" s="29">
        <v>0</v>
      </c>
      <c r="CH91" s="29">
        <v>586775.69814381644</v>
      </c>
      <c r="CI91" s="29">
        <v>20182051.674454797</v>
      </c>
      <c r="CJ91" s="38">
        <f t="shared" si="6"/>
        <v>58796067.961287335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51087.218278905726</v>
      </c>
      <c r="D92" s="29">
        <v>340.38211580775629</v>
      </c>
      <c r="E92" s="29">
        <v>4458.4638800045986</v>
      </c>
      <c r="F92" s="29">
        <v>31472.704472545789</v>
      </c>
      <c r="G92" s="29">
        <v>83710.500473397216</v>
      </c>
      <c r="H92" s="29">
        <v>12052.583575246597</v>
      </c>
      <c r="I92" s="29">
        <v>8928.9281915854081</v>
      </c>
      <c r="J92" s="29">
        <v>4304.7418711918526</v>
      </c>
      <c r="K92" s="29">
        <v>6951.0202779722331</v>
      </c>
      <c r="L92" s="29">
        <v>4648.0212736774529</v>
      </c>
      <c r="M92" s="29">
        <v>32932.662032003267</v>
      </c>
      <c r="N92" s="29">
        <v>49368.279133509772</v>
      </c>
      <c r="O92" s="29">
        <v>25847.23170617277</v>
      </c>
      <c r="P92" s="29">
        <v>29191.242206939547</v>
      </c>
      <c r="Q92" s="29">
        <v>29299.082270072257</v>
      </c>
      <c r="R92" s="29">
        <v>358370.45184154343</v>
      </c>
      <c r="S92" s="29">
        <v>896500.62695073825</v>
      </c>
      <c r="T92" s="29">
        <v>1762116.4188837744</v>
      </c>
      <c r="U92" s="29">
        <v>4521474.5649898648</v>
      </c>
      <c r="V92" s="29">
        <v>62001.235743242716</v>
      </c>
      <c r="W92" s="29">
        <v>116999.77425400823</v>
      </c>
      <c r="X92" s="29">
        <v>340311.32850552018</v>
      </c>
      <c r="Y92" s="29">
        <v>265715.14503041044</v>
      </c>
      <c r="Z92" s="29">
        <v>49434.840302769662</v>
      </c>
      <c r="AA92" s="29">
        <v>1849.5056534156899</v>
      </c>
      <c r="AB92" s="29">
        <v>404614.6563848604</v>
      </c>
      <c r="AC92" s="29">
        <v>2664452.6817697226</v>
      </c>
      <c r="AD92" s="29">
        <v>219759.44672547065</v>
      </c>
      <c r="AE92" s="29">
        <v>100281.13173125216</v>
      </c>
      <c r="AF92" s="29">
        <v>57041.374380890615</v>
      </c>
      <c r="AG92" s="29">
        <v>50278.815057434535</v>
      </c>
      <c r="AH92" s="29">
        <v>17086.300522445294</v>
      </c>
      <c r="AI92" s="29">
        <v>14020.177440814154</v>
      </c>
      <c r="AJ92" s="29">
        <v>50259.082059819892</v>
      </c>
      <c r="AK92" s="29">
        <v>108210.97657602292</v>
      </c>
      <c r="AL92" s="29">
        <v>28106.334728417776</v>
      </c>
      <c r="AM92" s="29">
        <v>13678.756473414589</v>
      </c>
      <c r="AN92" s="29">
        <v>46367.418357750037</v>
      </c>
      <c r="AO92" s="29">
        <v>220987.99851281982</v>
      </c>
      <c r="AP92" s="29">
        <v>104430.08123707716</v>
      </c>
      <c r="AQ92" s="29">
        <v>10858.52181039304</v>
      </c>
      <c r="AR92" s="29">
        <v>3550.0312839676367</v>
      </c>
      <c r="AS92" s="29">
        <v>6766.4140379891123</v>
      </c>
      <c r="AT92" s="29">
        <v>1955.9129403073221</v>
      </c>
      <c r="AU92" s="29">
        <v>11587.073572153387</v>
      </c>
      <c r="AV92" s="29">
        <v>2717.3729261879662</v>
      </c>
      <c r="AW92" s="29">
        <v>1725.2976468849001</v>
      </c>
      <c r="AX92" s="29">
        <v>19243.342958548921</v>
      </c>
      <c r="AY92" s="29">
        <v>32791.694796564538</v>
      </c>
      <c r="AZ92" s="29">
        <v>17316.404478589087</v>
      </c>
      <c r="BA92" s="29">
        <v>225.207399961416</v>
      </c>
      <c r="BB92" s="29">
        <v>4702.9705417454152</v>
      </c>
      <c r="BC92" s="29">
        <v>6952.2465579549189</v>
      </c>
      <c r="BD92" s="29">
        <v>45331.151525852605</v>
      </c>
      <c r="BE92" s="29">
        <v>3499.2215793887717</v>
      </c>
      <c r="BF92" s="29">
        <v>4104.8829611351248</v>
      </c>
      <c r="BG92" s="29">
        <v>10287.264009595798</v>
      </c>
      <c r="BH92" s="29">
        <v>201308.13987895864</v>
      </c>
      <c r="BI92" s="29">
        <v>5066.8064185193234</v>
      </c>
      <c r="BJ92" s="29">
        <v>46522.727233833248</v>
      </c>
      <c r="BK92" s="29">
        <v>2176.0220681171259</v>
      </c>
      <c r="BL92" s="29">
        <v>36240.496633834424</v>
      </c>
      <c r="BM92" s="29">
        <v>41948.772422743525</v>
      </c>
      <c r="BN92" s="29">
        <v>34125.072349774418</v>
      </c>
      <c r="BO92" s="29">
        <v>29054.64158982622</v>
      </c>
      <c r="BP92" s="29">
        <v>33027.41400393231</v>
      </c>
      <c r="BQ92" s="29">
        <v>128387.55548080432</v>
      </c>
      <c r="BR92" s="29">
        <v>5484.5856672014015</v>
      </c>
      <c r="BS92" s="29">
        <v>0</v>
      </c>
      <c r="BT92" s="59">
        <f t="shared" si="5"/>
        <v>13595899.430647297</v>
      </c>
      <c r="BU92" s="29">
        <v>4495119.0110541657</v>
      </c>
      <c r="BV92" s="29">
        <v>0</v>
      </c>
      <c r="BW92" s="29">
        <v>167.63487004223686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1036882.7327896759</v>
      </c>
      <c r="CE92" s="29">
        <v>0</v>
      </c>
      <c r="CF92" s="29">
        <v>0</v>
      </c>
      <c r="CG92" s="29">
        <v>0</v>
      </c>
      <c r="CH92" s="29">
        <v>343543.45430670126</v>
      </c>
      <c r="CI92" s="29">
        <v>7205049.9958097516</v>
      </c>
      <c r="CJ92" s="38">
        <f t="shared" si="6"/>
        <v>26676662.259477638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251441.32509014482</v>
      </c>
      <c r="D93" s="29">
        <v>1433.6488604306255</v>
      </c>
      <c r="E93" s="29">
        <v>19833.031259941254</v>
      </c>
      <c r="F93" s="29">
        <v>193653.90899418062</v>
      </c>
      <c r="G93" s="29">
        <v>437898.80217315123</v>
      </c>
      <c r="H93" s="29">
        <v>59342.694698063446</v>
      </c>
      <c r="I93" s="29">
        <v>79766.899924428129</v>
      </c>
      <c r="J93" s="29">
        <v>165649.80242239439</v>
      </c>
      <c r="K93" s="29">
        <v>34373.027057374231</v>
      </c>
      <c r="L93" s="29">
        <v>45948.405199866233</v>
      </c>
      <c r="M93" s="29">
        <v>271874.12975363201</v>
      </c>
      <c r="N93" s="29">
        <v>496756.99036182347</v>
      </c>
      <c r="O93" s="29">
        <v>263602.09362109832</v>
      </c>
      <c r="P93" s="29">
        <v>248393.03739833058</v>
      </c>
      <c r="Q93" s="29">
        <v>352507.87028297677</v>
      </c>
      <c r="R93" s="29">
        <v>2420497.653586484</v>
      </c>
      <c r="S93" s="29">
        <v>1170399.2824655576</v>
      </c>
      <c r="T93" s="29">
        <v>1627331.890269323</v>
      </c>
      <c r="U93" s="29">
        <v>21660934.430341102</v>
      </c>
      <c r="V93" s="29">
        <v>605184.22401617968</v>
      </c>
      <c r="W93" s="29">
        <v>488063.86693695304</v>
      </c>
      <c r="X93" s="29">
        <v>395182.49457791296</v>
      </c>
      <c r="Y93" s="29">
        <v>1423403.4360985672</v>
      </c>
      <c r="Z93" s="29">
        <v>220849.52209282463</v>
      </c>
      <c r="AA93" s="29">
        <v>16875.010277511486</v>
      </c>
      <c r="AB93" s="29">
        <v>267819.98225836101</v>
      </c>
      <c r="AC93" s="29">
        <v>6628771.0840448402</v>
      </c>
      <c r="AD93" s="29">
        <v>615406.68972182309</v>
      </c>
      <c r="AE93" s="29">
        <v>470891.15615917748</v>
      </c>
      <c r="AF93" s="29">
        <v>200253.12037499851</v>
      </c>
      <c r="AG93" s="29">
        <v>279303.28186589747</v>
      </c>
      <c r="AH93" s="29">
        <v>124097.89320209732</v>
      </c>
      <c r="AI93" s="29">
        <v>41959.298624872332</v>
      </c>
      <c r="AJ93" s="29">
        <v>78408.588058065856</v>
      </c>
      <c r="AK93" s="29">
        <v>189794.76944323076</v>
      </c>
      <c r="AL93" s="29">
        <v>142526.04758806268</v>
      </c>
      <c r="AM93" s="29">
        <v>69119.840079681439</v>
      </c>
      <c r="AN93" s="29">
        <v>90710.300414153244</v>
      </c>
      <c r="AO93" s="29">
        <v>518377.13052208861</v>
      </c>
      <c r="AP93" s="29">
        <v>341006.73833669064</v>
      </c>
      <c r="AQ93" s="29">
        <v>45042.692247104082</v>
      </c>
      <c r="AR93" s="29">
        <v>13119.117776202902</v>
      </c>
      <c r="AS93" s="29">
        <v>38394.665188577754</v>
      </c>
      <c r="AT93" s="29">
        <v>8134.0833918202306</v>
      </c>
      <c r="AU93" s="29">
        <v>5780.7327481848351</v>
      </c>
      <c r="AV93" s="29">
        <v>2105.0522623566312</v>
      </c>
      <c r="AW93" s="29">
        <v>581.68470384628154</v>
      </c>
      <c r="AX93" s="29">
        <v>96496.586257468429</v>
      </c>
      <c r="AY93" s="29">
        <v>143738.22393317474</v>
      </c>
      <c r="AZ93" s="29">
        <v>67887.837454174383</v>
      </c>
      <c r="BA93" s="29">
        <v>964.69360354984838</v>
      </c>
      <c r="BB93" s="29">
        <v>15504.895734031259</v>
      </c>
      <c r="BC93" s="29">
        <v>23684.809543304804</v>
      </c>
      <c r="BD93" s="29">
        <v>192346.28001846987</v>
      </c>
      <c r="BE93" s="29">
        <v>13085.466794332622</v>
      </c>
      <c r="BF93" s="29">
        <v>9292.3858464063778</v>
      </c>
      <c r="BG93" s="29">
        <v>235217.81712945347</v>
      </c>
      <c r="BH93" s="29">
        <v>275630.27890683309</v>
      </c>
      <c r="BI93" s="29">
        <v>27356.463517322471</v>
      </c>
      <c r="BJ93" s="29">
        <v>88015.940530884574</v>
      </c>
      <c r="BK93" s="29">
        <v>7686.4487479136042</v>
      </c>
      <c r="BL93" s="29">
        <v>76595.429556226678</v>
      </c>
      <c r="BM93" s="29">
        <v>84346.594110223989</v>
      </c>
      <c r="BN93" s="29">
        <v>54422.93405037</v>
      </c>
      <c r="BO93" s="29">
        <v>49083.925168016562</v>
      </c>
      <c r="BP93" s="29">
        <v>92666.185482152243</v>
      </c>
      <c r="BQ93" s="29">
        <v>60666.216901601962</v>
      </c>
      <c r="BR93" s="29">
        <v>99971.441114802874</v>
      </c>
      <c r="BS93" s="29">
        <v>0</v>
      </c>
      <c r="BT93" s="59">
        <f t="shared" si="5"/>
        <v>44837462.281173103</v>
      </c>
      <c r="BU93" s="29">
        <v>1432198.0777566168</v>
      </c>
      <c r="BV93" s="29">
        <v>0</v>
      </c>
      <c r="BW93" s="29">
        <v>414.53362761918487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435247.75403032149</v>
      </c>
      <c r="CD93" s="29">
        <v>13868136.1614077</v>
      </c>
      <c r="CE93" s="29">
        <v>0</v>
      </c>
      <c r="CF93" s="29">
        <v>582.61982905706793</v>
      </c>
      <c r="CG93" s="29">
        <v>0</v>
      </c>
      <c r="CH93" s="29">
        <v>1081158.0623926492</v>
      </c>
      <c r="CI93" s="29">
        <v>28341707.150997147</v>
      </c>
      <c r="CJ93" s="38">
        <f t="shared" si="6"/>
        <v>89996906.641214222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801.91650851167878</v>
      </c>
      <c r="D94" s="29">
        <v>5.8637488595279255</v>
      </c>
      <c r="E94" s="29">
        <v>69.964320221477251</v>
      </c>
      <c r="F94" s="29">
        <v>549.67836476229627</v>
      </c>
      <c r="G94" s="29">
        <v>1457.2978386893708</v>
      </c>
      <c r="H94" s="29">
        <v>2733.3577310708306</v>
      </c>
      <c r="I94" s="29">
        <v>148.52584246883862</v>
      </c>
      <c r="J94" s="29">
        <v>154.66261220761157</v>
      </c>
      <c r="K94" s="29">
        <v>120.29735759905246</v>
      </c>
      <c r="L94" s="29">
        <v>64.363823495223116</v>
      </c>
      <c r="M94" s="29">
        <v>978.33090260086897</v>
      </c>
      <c r="N94" s="29">
        <v>1901.1814164706489</v>
      </c>
      <c r="O94" s="29">
        <v>2937.4013816577944</v>
      </c>
      <c r="P94" s="29">
        <v>2408.4445185630575</v>
      </c>
      <c r="Q94" s="29">
        <v>2483.5880483236378</v>
      </c>
      <c r="R94" s="29">
        <v>5122.8960420845142</v>
      </c>
      <c r="S94" s="29">
        <v>1318.0083296106823</v>
      </c>
      <c r="T94" s="29">
        <v>547.70644089443726</v>
      </c>
      <c r="U94" s="29">
        <v>68680.084260672418</v>
      </c>
      <c r="V94" s="29">
        <v>370580.89478590619</v>
      </c>
      <c r="W94" s="29">
        <v>10500.313244818779</v>
      </c>
      <c r="X94" s="29">
        <v>32633.352945844374</v>
      </c>
      <c r="Y94" s="29">
        <v>85917.045096738424</v>
      </c>
      <c r="Z94" s="29">
        <v>844.79159450899647</v>
      </c>
      <c r="AA94" s="29">
        <v>29.879099556461053</v>
      </c>
      <c r="AB94" s="29">
        <v>619.92538170723356</v>
      </c>
      <c r="AC94" s="29">
        <v>51601.786806536147</v>
      </c>
      <c r="AD94" s="29">
        <v>1407875.2752116511</v>
      </c>
      <c r="AE94" s="29">
        <v>149998.62155577305</v>
      </c>
      <c r="AF94" s="29">
        <v>952.46786203489194</v>
      </c>
      <c r="AG94" s="29">
        <v>603703.12563868216</v>
      </c>
      <c r="AH94" s="29">
        <v>83.286247007369155</v>
      </c>
      <c r="AI94" s="29">
        <v>1006.390235836824</v>
      </c>
      <c r="AJ94" s="29">
        <v>1021.1195410814257</v>
      </c>
      <c r="AK94" s="29">
        <v>3482.1096738713459</v>
      </c>
      <c r="AL94" s="29">
        <v>792.92678083285273</v>
      </c>
      <c r="AM94" s="29">
        <v>292.3955908538781</v>
      </c>
      <c r="AN94" s="29">
        <v>638.21387536768566</v>
      </c>
      <c r="AO94" s="29">
        <v>11193.059312587113</v>
      </c>
      <c r="AP94" s="29">
        <v>1161.0974623181444</v>
      </c>
      <c r="AQ94" s="29">
        <v>266.33222027912836</v>
      </c>
      <c r="AR94" s="29">
        <v>61.858647678922225</v>
      </c>
      <c r="AS94" s="29">
        <v>113.0039581022416</v>
      </c>
      <c r="AT94" s="29">
        <v>42.549364303101328</v>
      </c>
      <c r="AU94" s="29">
        <v>44.931558120131868</v>
      </c>
      <c r="AV94" s="29">
        <v>9.4139218600153072</v>
      </c>
      <c r="AW94" s="29">
        <v>0.24696430059966082</v>
      </c>
      <c r="AX94" s="29">
        <v>588.30201472327167</v>
      </c>
      <c r="AY94" s="29">
        <v>814.71937629161994</v>
      </c>
      <c r="AZ94" s="29">
        <v>328.96217435432061</v>
      </c>
      <c r="BA94" s="29">
        <v>3.305013019097391</v>
      </c>
      <c r="BB94" s="29">
        <v>89.135084539911134</v>
      </c>
      <c r="BC94" s="29">
        <v>117.38922787540142</v>
      </c>
      <c r="BD94" s="29">
        <v>126347.57495991621</v>
      </c>
      <c r="BE94" s="29">
        <v>77.061373756540888</v>
      </c>
      <c r="BF94" s="29">
        <v>37.260655821501111</v>
      </c>
      <c r="BG94" s="29">
        <v>285.41938830957383</v>
      </c>
      <c r="BH94" s="29">
        <v>150664.36642288161</v>
      </c>
      <c r="BI94" s="29">
        <v>3528.3895452875522</v>
      </c>
      <c r="BJ94" s="29">
        <v>209.74447784085925</v>
      </c>
      <c r="BK94" s="29">
        <v>37.877772198296434</v>
      </c>
      <c r="BL94" s="29">
        <v>330.80238105936769</v>
      </c>
      <c r="BM94" s="29">
        <v>241.18132647038732</v>
      </c>
      <c r="BN94" s="29">
        <v>225.20933744739602</v>
      </c>
      <c r="BO94" s="29">
        <v>198.31036984089266</v>
      </c>
      <c r="BP94" s="29">
        <v>481.83554127473576</v>
      </c>
      <c r="BQ94" s="29">
        <v>1367.1233077912066</v>
      </c>
      <c r="BR94" s="29">
        <v>96.165983882715167</v>
      </c>
      <c r="BS94" s="29">
        <v>0</v>
      </c>
      <c r="BT94" s="59">
        <f t="shared" si="5"/>
        <v>3114020.1198015059</v>
      </c>
      <c r="BU94" s="29">
        <v>21169635.890914042</v>
      </c>
      <c r="BV94" s="29">
        <v>0</v>
      </c>
      <c r="BW94" s="29">
        <v>198888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14183649.59352757</v>
      </c>
      <c r="CD94" s="29">
        <v>23563.423119613726</v>
      </c>
      <c r="CE94" s="29">
        <v>0</v>
      </c>
      <c r="CF94" s="29">
        <v>0</v>
      </c>
      <c r="CG94" s="29">
        <v>0</v>
      </c>
      <c r="CH94" s="29">
        <v>-243319.72929669154</v>
      </c>
      <c r="CI94" s="29">
        <v>11170325.9595438</v>
      </c>
      <c r="CJ94" s="38">
        <f t="shared" si="6"/>
        <v>49616763.257609837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53481.879624509485</v>
      </c>
      <c r="D95" s="29">
        <v>16.620447306658505</v>
      </c>
      <c r="E95" s="29">
        <v>4776.9969822926187</v>
      </c>
      <c r="F95" s="29">
        <v>1249.5197330128265</v>
      </c>
      <c r="G95" s="29">
        <v>3631.7761476143755</v>
      </c>
      <c r="H95" s="29">
        <v>1260.6834259353243</v>
      </c>
      <c r="I95" s="29">
        <v>702.84551999644395</v>
      </c>
      <c r="J95" s="29">
        <v>153.14127736560025</v>
      </c>
      <c r="K95" s="29">
        <v>224.58370845754882</v>
      </c>
      <c r="L95" s="29">
        <v>177.22842841956097</v>
      </c>
      <c r="M95" s="29">
        <v>1550.6339940109656</v>
      </c>
      <c r="N95" s="29">
        <v>2721.7161232444264</v>
      </c>
      <c r="O95" s="29">
        <v>1030.7524532262287</v>
      </c>
      <c r="P95" s="29">
        <v>1129.4608423932816</v>
      </c>
      <c r="Q95" s="29">
        <v>659.46704290843627</v>
      </c>
      <c r="R95" s="29">
        <v>3628.519153368828</v>
      </c>
      <c r="S95" s="29">
        <v>27684.069204973814</v>
      </c>
      <c r="T95" s="29">
        <v>808.53653506624914</v>
      </c>
      <c r="U95" s="29">
        <v>61748.983892330449</v>
      </c>
      <c r="V95" s="29">
        <v>42165.67664262568</v>
      </c>
      <c r="W95" s="29">
        <v>155959.69580400924</v>
      </c>
      <c r="X95" s="29">
        <v>7554.9413270690056</v>
      </c>
      <c r="Y95" s="29">
        <v>277962.81236084399</v>
      </c>
      <c r="Z95" s="29">
        <v>1563.9167984790236</v>
      </c>
      <c r="AA95" s="29">
        <v>82.418256750864543</v>
      </c>
      <c r="AB95" s="29">
        <v>18873.135200045821</v>
      </c>
      <c r="AC95" s="29">
        <v>42254.25134059081</v>
      </c>
      <c r="AD95" s="29">
        <v>105746.46834482987</v>
      </c>
      <c r="AE95" s="29">
        <v>5437.215017165955</v>
      </c>
      <c r="AF95" s="29">
        <v>109701.94290601059</v>
      </c>
      <c r="AG95" s="29">
        <v>10626.086242386446</v>
      </c>
      <c r="AH95" s="29">
        <v>1028082.7796188315</v>
      </c>
      <c r="AI95" s="29">
        <v>210381.38311872396</v>
      </c>
      <c r="AJ95" s="29">
        <v>11149.290985640007</v>
      </c>
      <c r="AK95" s="29">
        <v>852.21717281590145</v>
      </c>
      <c r="AL95" s="29">
        <v>1365.4342445859324</v>
      </c>
      <c r="AM95" s="29">
        <v>585.28508421318998</v>
      </c>
      <c r="AN95" s="29">
        <v>632.93167461846178</v>
      </c>
      <c r="AO95" s="29">
        <v>1386.2578090107088</v>
      </c>
      <c r="AP95" s="29">
        <v>2881.9087878987266</v>
      </c>
      <c r="AQ95" s="29">
        <v>524.06818856437928</v>
      </c>
      <c r="AR95" s="29">
        <v>167.08464491521764</v>
      </c>
      <c r="AS95" s="29">
        <v>308.40780196555221</v>
      </c>
      <c r="AT95" s="29">
        <v>91.876985322896317</v>
      </c>
      <c r="AU95" s="29">
        <v>87.368943411095557</v>
      </c>
      <c r="AV95" s="29">
        <v>80.514958015282772</v>
      </c>
      <c r="AW95" s="29">
        <v>42.063550805951614</v>
      </c>
      <c r="AX95" s="29">
        <v>1259.3712045312375</v>
      </c>
      <c r="AY95" s="29">
        <v>1784.3620992578194</v>
      </c>
      <c r="AZ95" s="29">
        <v>847.08687990669148</v>
      </c>
      <c r="BA95" s="29">
        <v>9.1337890865209843</v>
      </c>
      <c r="BB95" s="29">
        <v>232.56121604481504</v>
      </c>
      <c r="BC95" s="29">
        <v>347.57142580202162</v>
      </c>
      <c r="BD95" s="29">
        <v>13359.050620473947</v>
      </c>
      <c r="BE95" s="29">
        <v>842.28040599358451</v>
      </c>
      <c r="BF95" s="29">
        <v>114.91222227314645</v>
      </c>
      <c r="BG95" s="29">
        <v>24766.465611754804</v>
      </c>
      <c r="BH95" s="29">
        <v>1215755.706036248</v>
      </c>
      <c r="BI95" s="29">
        <v>1119.2784060797151</v>
      </c>
      <c r="BJ95" s="29">
        <v>788.50051452455511</v>
      </c>
      <c r="BK95" s="29">
        <v>103.92076764950046</v>
      </c>
      <c r="BL95" s="29">
        <v>1778.2573486589697</v>
      </c>
      <c r="BM95" s="29">
        <v>4134.2931822401479</v>
      </c>
      <c r="BN95" s="29">
        <v>784.13945322753466</v>
      </c>
      <c r="BO95" s="29">
        <v>581.92321893449071</v>
      </c>
      <c r="BP95" s="29">
        <v>1383.8486932241531</v>
      </c>
      <c r="BQ95" s="29">
        <v>44804.468084920256</v>
      </c>
      <c r="BR95" s="29">
        <v>14940.217461850476</v>
      </c>
      <c r="BS95" s="29">
        <v>0</v>
      </c>
      <c r="BT95" s="59">
        <f t="shared" si="5"/>
        <v>3532922.1969892615</v>
      </c>
      <c r="BU95" s="29">
        <v>1671555.1457235254</v>
      </c>
      <c r="BV95" s="29">
        <v>0</v>
      </c>
      <c r="BW95" s="29">
        <v>35258.74154902892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8950143.4056386091</v>
      </c>
      <c r="CD95" s="29">
        <v>1204609.3057912507</v>
      </c>
      <c r="CE95" s="29">
        <v>0</v>
      </c>
      <c r="CF95" s="29">
        <v>0</v>
      </c>
      <c r="CG95" s="29">
        <v>0</v>
      </c>
      <c r="CH95" s="29">
        <v>-147358.11545701939</v>
      </c>
      <c r="CI95" s="29">
        <v>6622283.1279722378</v>
      </c>
      <c r="CJ95" s="38">
        <f t="shared" si="6"/>
        <v>21869413.808206894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7952.8423623828967</v>
      </c>
      <c r="D96" s="29">
        <v>129.98086226503057</v>
      </c>
      <c r="E96" s="29">
        <v>21027.470349702486</v>
      </c>
      <c r="F96" s="29">
        <v>7251.0900856821381</v>
      </c>
      <c r="G96" s="29">
        <v>32583.019387073084</v>
      </c>
      <c r="H96" s="29">
        <v>116552.26274778864</v>
      </c>
      <c r="I96" s="29">
        <v>16983.695969270753</v>
      </c>
      <c r="J96" s="29">
        <v>2159.6938145821459</v>
      </c>
      <c r="K96" s="29">
        <v>1053.594970567171</v>
      </c>
      <c r="L96" s="29">
        <v>822.39622135430955</v>
      </c>
      <c r="M96" s="29">
        <v>60566.024134680556</v>
      </c>
      <c r="N96" s="29">
        <v>401665.76658925414</v>
      </c>
      <c r="O96" s="29">
        <v>20368.452921044143</v>
      </c>
      <c r="P96" s="29">
        <v>25056.748727473067</v>
      </c>
      <c r="Q96" s="29">
        <v>16388.610094496951</v>
      </c>
      <c r="R96" s="29">
        <v>77450.14900465653</v>
      </c>
      <c r="S96" s="29">
        <v>217126.42746638705</v>
      </c>
      <c r="T96" s="29">
        <v>35012.396642937631</v>
      </c>
      <c r="U96" s="29">
        <v>133939.45141194121</v>
      </c>
      <c r="V96" s="29">
        <v>15318.561359450883</v>
      </c>
      <c r="W96" s="29">
        <v>47138.017734115383</v>
      </c>
      <c r="X96" s="29">
        <v>3076345.0105861169</v>
      </c>
      <c r="Y96" s="29">
        <v>67374.756034849837</v>
      </c>
      <c r="Z96" s="29">
        <v>6665.9619730623299</v>
      </c>
      <c r="AA96" s="29">
        <v>384.56449348736248</v>
      </c>
      <c r="AB96" s="29">
        <v>64972.570525313284</v>
      </c>
      <c r="AC96" s="29">
        <v>472902.88155187713</v>
      </c>
      <c r="AD96" s="29">
        <v>5135.0791629477862</v>
      </c>
      <c r="AE96" s="29">
        <v>41557.961675170394</v>
      </c>
      <c r="AF96" s="29">
        <v>71503.894338318074</v>
      </c>
      <c r="AG96" s="29">
        <v>163749.59723765485</v>
      </c>
      <c r="AH96" s="29">
        <v>3692.2686623887284</v>
      </c>
      <c r="AI96" s="29">
        <v>5053.5395596961771</v>
      </c>
      <c r="AJ96" s="29">
        <v>33680.487657500984</v>
      </c>
      <c r="AK96" s="29">
        <v>17020.853090457746</v>
      </c>
      <c r="AL96" s="29">
        <v>78708.988187587951</v>
      </c>
      <c r="AM96" s="29">
        <v>3180.8330407919448</v>
      </c>
      <c r="AN96" s="29">
        <v>124101.72103552762</v>
      </c>
      <c r="AO96" s="29">
        <v>12392.052828090455</v>
      </c>
      <c r="AP96" s="29">
        <v>17114.870624591411</v>
      </c>
      <c r="AQ96" s="29">
        <v>3701.5878790372685</v>
      </c>
      <c r="AR96" s="29">
        <v>1102.2790162711572</v>
      </c>
      <c r="AS96" s="29">
        <v>2193.786592069413</v>
      </c>
      <c r="AT96" s="29">
        <v>548.09994173100154</v>
      </c>
      <c r="AU96" s="29">
        <v>1380.9932149832882</v>
      </c>
      <c r="AV96" s="29">
        <v>504.42944363464983</v>
      </c>
      <c r="AW96" s="29">
        <v>199.0380920807047</v>
      </c>
      <c r="AX96" s="29">
        <v>7867.297246845641</v>
      </c>
      <c r="AY96" s="29">
        <v>12720.424753218584</v>
      </c>
      <c r="AZ96" s="29">
        <v>173156.83587744535</v>
      </c>
      <c r="BA96" s="29">
        <v>4401.3006260691209</v>
      </c>
      <c r="BB96" s="29">
        <v>1984.6840049813018</v>
      </c>
      <c r="BC96" s="29">
        <v>46188.724223105426</v>
      </c>
      <c r="BD96" s="29">
        <v>8052.7490162468166</v>
      </c>
      <c r="BE96" s="29">
        <v>2327.4056841180809</v>
      </c>
      <c r="BF96" s="29">
        <v>677.39642262234599</v>
      </c>
      <c r="BG96" s="29">
        <v>205469.04195502007</v>
      </c>
      <c r="BH96" s="29">
        <v>101282.71743796332</v>
      </c>
      <c r="BI96" s="29">
        <v>14088.718230448776</v>
      </c>
      <c r="BJ96" s="29">
        <v>114207.33204718726</v>
      </c>
      <c r="BK96" s="29">
        <v>753.50718052133675</v>
      </c>
      <c r="BL96" s="29">
        <v>1893423.4232541798</v>
      </c>
      <c r="BM96" s="29">
        <v>616323.9799971343</v>
      </c>
      <c r="BN96" s="29">
        <v>80739.047816601073</v>
      </c>
      <c r="BO96" s="29">
        <v>129473.27480662224</v>
      </c>
      <c r="BP96" s="29">
        <v>13831.423765555081</v>
      </c>
      <c r="BQ96" s="29">
        <v>24038.918273313015</v>
      </c>
      <c r="BR96" s="29">
        <v>9776.7704042225159</v>
      </c>
      <c r="BS96" s="29">
        <v>0</v>
      </c>
      <c r="BT96" s="59">
        <f t="shared" si="5"/>
        <v>8992499.73232577</v>
      </c>
      <c r="BU96" s="29">
        <v>7998798.4132385217</v>
      </c>
      <c r="BV96" s="29">
        <v>0</v>
      </c>
      <c r="BW96" s="29">
        <v>649964.70869440469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3154190.1694063861</v>
      </c>
      <c r="CE96" s="29">
        <v>0</v>
      </c>
      <c r="CF96" s="29">
        <v>0</v>
      </c>
      <c r="CG96" s="29">
        <v>571658.46636727557</v>
      </c>
      <c r="CH96" s="29">
        <v>106729.23937131822</v>
      </c>
      <c r="CI96" s="29">
        <v>11297359.000739653</v>
      </c>
      <c r="CJ96" s="38">
        <f t="shared" si="6"/>
        <v>32771199.730143331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15361.106566062908</v>
      </c>
      <c r="D97" s="29">
        <v>74.113010365006431</v>
      </c>
      <c r="E97" s="29">
        <v>25940.2656869405</v>
      </c>
      <c r="F97" s="29">
        <v>7995.7385236646287</v>
      </c>
      <c r="G97" s="29">
        <v>22963.055748598792</v>
      </c>
      <c r="H97" s="29">
        <v>1480.7012248399783</v>
      </c>
      <c r="I97" s="29">
        <v>2075.9020851233131</v>
      </c>
      <c r="J97" s="29">
        <v>955.78504206130788</v>
      </c>
      <c r="K97" s="29">
        <v>636.54762211895263</v>
      </c>
      <c r="L97" s="29">
        <v>1186.7941809575213</v>
      </c>
      <c r="M97" s="29">
        <v>9159.9482406494608</v>
      </c>
      <c r="N97" s="29">
        <v>16228.865518884726</v>
      </c>
      <c r="O97" s="29">
        <v>5037.7450322658387</v>
      </c>
      <c r="P97" s="29">
        <v>7620.0036934243317</v>
      </c>
      <c r="Q97" s="29">
        <v>4718.2474779777622</v>
      </c>
      <c r="R97" s="29">
        <v>117385.34367487868</v>
      </c>
      <c r="S97" s="29">
        <v>86997.093020063345</v>
      </c>
      <c r="T97" s="29">
        <v>36628.77428934069</v>
      </c>
      <c r="U97" s="29">
        <v>334737.19435915886</v>
      </c>
      <c r="V97" s="29">
        <v>32554.89375494255</v>
      </c>
      <c r="W97" s="29">
        <v>79333.707521709905</v>
      </c>
      <c r="X97" s="29">
        <v>26806.321396935011</v>
      </c>
      <c r="Y97" s="29">
        <v>87199.083614562653</v>
      </c>
      <c r="Z97" s="29">
        <v>9441.8669763551788</v>
      </c>
      <c r="AA97" s="29">
        <v>510.21775043114013</v>
      </c>
      <c r="AB97" s="29">
        <v>9133.6901062751476</v>
      </c>
      <c r="AC97" s="29">
        <v>158154.23300440446</v>
      </c>
      <c r="AD97" s="29">
        <v>52791.974334776896</v>
      </c>
      <c r="AE97" s="29">
        <v>56709.253111213962</v>
      </c>
      <c r="AF97" s="29">
        <v>9602.3832071186098</v>
      </c>
      <c r="AG97" s="29">
        <v>64424.041913616806</v>
      </c>
      <c r="AH97" s="29">
        <v>933048.81896374223</v>
      </c>
      <c r="AI97" s="29">
        <v>275397.31010238716</v>
      </c>
      <c r="AJ97" s="29">
        <v>70552.918782664128</v>
      </c>
      <c r="AK97" s="29">
        <v>1184.4252809676441</v>
      </c>
      <c r="AL97" s="29">
        <v>6518.0792593992956</v>
      </c>
      <c r="AM97" s="29">
        <v>3335.1940496693505</v>
      </c>
      <c r="AN97" s="29">
        <v>1173.4361711501329</v>
      </c>
      <c r="AO97" s="29">
        <v>4957.26340210118</v>
      </c>
      <c r="AP97" s="29">
        <v>15238.165453423506</v>
      </c>
      <c r="AQ97" s="29">
        <v>2440.0986719928837</v>
      </c>
      <c r="AR97" s="29">
        <v>818.3745955323626</v>
      </c>
      <c r="AS97" s="29">
        <v>1533.2776820100162</v>
      </c>
      <c r="AT97" s="29">
        <v>478.21143652526121</v>
      </c>
      <c r="AU97" s="29">
        <v>258.13245278979423</v>
      </c>
      <c r="AV97" s="29">
        <v>70.235097369752765</v>
      </c>
      <c r="AW97" s="29">
        <v>5.2446654041279732</v>
      </c>
      <c r="AX97" s="29">
        <v>5441.4914966641827</v>
      </c>
      <c r="AY97" s="29">
        <v>7853.2980930648573</v>
      </c>
      <c r="AZ97" s="29">
        <v>3419.2659105053363</v>
      </c>
      <c r="BA97" s="29">
        <v>64.657719790147738</v>
      </c>
      <c r="BB97" s="29">
        <v>853.31720167224751</v>
      </c>
      <c r="BC97" s="29">
        <v>1335.8764078918757</v>
      </c>
      <c r="BD97" s="29">
        <v>23909.105405885901</v>
      </c>
      <c r="BE97" s="29">
        <v>540.08264993955231</v>
      </c>
      <c r="BF97" s="29">
        <v>2864.3521698007162</v>
      </c>
      <c r="BG97" s="29">
        <v>1828.1843026483425</v>
      </c>
      <c r="BH97" s="29">
        <v>649736.6448029225</v>
      </c>
      <c r="BI97" s="29">
        <v>9516.4161989477216</v>
      </c>
      <c r="BJ97" s="29">
        <v>4482.941349561177</v>
      </c>
      <c r="BK97" s="29">
        <v>471.92727729031014</v>
      </c>
      <c r="BL97" s="29">
        <v>4385.3788501321078</v>
      </c>
      <c r="BM97" s="29">
        <v>6445.2305905253725</v>
      </c>
      <c r="BN97" s="29">
        <v>3228.247870655061</v>
      </c>
      <c r="BO97" s="29">
        <v>2604.5795863176154</v>
      </c>
      <c r="BP97" s="29">
        <v>5698.9319398566504</v>
      </c>
      <c r="BQ97" s="29">
        <v>2021.9678018394807</v>
      </c>
      <c r="BR97" s="29">
        <v>1200.034788829947</v>
      </c>
      <c r="BS97" s="29">
        <v>0</v>
      </c>
      <c r="BT97" s="59">
        <f t="shared" si="5"/>
        <v>3338756.010171589</v>
      </c>
      <c r="BU97" s="29">
        <v>122380.25364899912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1264694.9540739506</v>
      </c>
      <c r="CD97" s="29">
        <v>322044.19259046274</v>
      </c>
      <c r="CE97" s="29">
        <v>0</v>
      </c>
      <c r="CF97" s="29">
        <v>0</v>
      </c>
      <c r="CG97" s="29">
        <v>0</v>
      </c>
      <c r="CH97" s="29">
        <v>-35600.693229686149</v>
      </c>
      <c r="CI97" s="29">
        <v>1131295.9663039339</v>
      </c>
      <c r="CJ97" s="38">
        <f t="shared" si="6"/>
        <v>6143570.6835592501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124666.18546674211</v>
      </c>
      <c r="D98" s="29">
        <v>956.68617438174897</v>
      </c>
      <c r="E98" s="29">
        <v>5106.1575857507396</v>
      </c>
      <c r="F98" s="29">
        <v>6196.5484354101091</v>
      </c>
      <c r="G98" s="29">
        <v>158656.52215620381</v>
      </c>
      <c r="H98" s="29">
        <v>7086.7927728071654</v>
      </c>
      <c r="I98" s="29">
        <v>13496.032128137569</v>
      </c>
      <c r="J98" s="29">
        <v>13882.613103337955</v>
      </c>
      <c r="K98" s="29">
        <v>6339.5396001570198</v>
      </c>
      <c r="L98" s="29">
        <v>20690.13025009209</v>
      </c>
      <c r="M98" s="29">
        <v>62388.897643348508</v>
      </c>
      <c r="N98" s="29">
        <v>29320.127163727542</v>
      </c>
      <c r="O98" s="29">
        <v>34692.165206429883</v>
      </c>
      <c r="P98" s="29">
        <v>53189.013166786899</v>
      </c>
      <c r="Q98" s="29">
        <v>27314.869368078849</v>
      </c>
      <c r="R98" s="29">
        <v>33224.49811915899</v>
      </c>
      <c r="S98" s="29">
        <v>6660.6213772958645</v>
      </c>
      <c r="T98" s="29">
        <v>7688.8205880439591</v>
      </c>
      <c r="U98" s="29">
        <v>36942.298668232754</v>
      </c>
      <c r="V98" s="29">
        <v>3863.5323976591353</v>
      </c>
      <c r="W98" s="29">
        <v>2134.9762958077295</v>
      </c>
      <c r="X98" s="29">
        <v>15725.032371816396</v>
      </c>
      <c r="Y98" s="29">
        <v>5454.0596370440826</v>
      </c>
      <c r="Z98" s="29">
        <v>1221470.5090751369</v>
      </c>
      <c r="AA98" s="29">
        <v>15539.829204971393</v>
      </c>
      <c r="AB98" s="29">
        <v>21329.983976885298</v>
      </c>
      <c r="AC98" s="29">
        <v>26001.144947863839</v>
      </c>
      <c r="AD98" s="29">
        <v>24106.874572510496</v>
      </c>
      <c r="AE98" s="29">
        <v>83535.272748871415</v>
      </c>
      <c r="AF98" s="29">
        <v>99133.947737556387</v>
      </c>
      <c r="AG98" s="29">
        <v>34422.74685476358</v>
      </c>
      <c r="AH98" s="29">
        <v>2036.8386030825989</v>
      </c>
      <c r="AI98" s="29">
        <v>278.6778417073495</v>
      </c>
      <c r="AJ98" s="29">
        <v>24021.613026099589</v>
      </c>
      <c r="AK98" s="29">
        <v>1870.7626870229342</v>
      </c>
      <c r="AL98" s="29">
        <v>62666.05667079152</v>
      </c>
      <c r="AM98" s="29">
        <v>2667.9074502954668</v>
      </c>
      <c r="AN98" s="29">
        <v>12991.185704277856</v>
      </c>
      <c r="AO98" s="29">
        <v>12257.38790314711</v>
      </c>
      <c r="AP98" s="29">
        <v>13302.702149107226</v>
      </c>
      <c r="AQ98" s="29">
        <v>8527.198091170183</v>
      </c>
      <c r="AR98" s="29">
        <v>3178.109483276301</v>
      </c>
      <c r="AS98" s="29">
        <v>1585.266399813496</v>
      </c>
      <c r="AT98" s="29">
        <v>4780.2859421486855</v>
      </c>
      <c r="AU98" s="29">
        <v>7940.6388184587713</v>
      </c>
      <c r="AV98" s="29">
        <v>510.50567691791736</v>
      </c>
      <c r="AW98" s="29">
        <v>578.28089242547912</v>
      </c>
      <c r="AX98" s="29">
        <v>11756.77046266501</v>
      </c>
      <c r="AY98" s="29">
        <v>12676.300428953831</v>
      </c>
      <c r="AZ98" s="29">
        <v>2096.6164528915756</v>
      </c>
      <c r="BA98" s="29">
        <v>886.17141824872715</v>
      </c>
      <c r="BB98" s="29">
        <v>2419.753673885597</v>
      </c>
      <c r="BC98" s="29">
        <v>3320.218474244034</v>
      </c>
      <c r="BD98" s="29">
        <v>6412.771301460104</v>
      </c>
      <c r="BE98" s="29">
        <v>1981.9762822952925</v>
      </c>
      <c r="BF98" s="29">
        <v>1208.2792991188157</v>
      </c>
      <c r="BG98" s="29">
        <v>5290.4416119848211</v>
      </c>
      <c r="BH98" s="29">
        <v>23082.265719656087</v>
      </c>
      <c r="BI98" s="29">
        <v>1243.1717003933957</v>
      </c>
      <c r="BJ98" s="29">
        <v>70215.526515241494</v>
      </c>
      <c r="BK98" s="29">
        <v>390.99677086471797</v>
      </c>
      <c r="BL98" s="29">
        <v>48402.7912889625</v>
      </c>
      <c r="BM98" s="29">
        <v>51179.462601817635</v>
      </c>
      <c r="BN98" s="29">
        <v>22158.607808079894</v>
      </c>
      <c r="BO98" s="29">
        <v>15573.689236630562</v>
      </c>
      <c r="BP98" s="29">
        <v>6792.0514093891488</v>
      </c>
      <c r="BQ98" s="29">
        <v>545.56953177319042</v>
      </c>
      <c r="BR98" s="29">
        <v>1648.8433223319114</v>
      </c>
      <c r="BS98" s="29">
        <v>0</v>
      </c>
      <c r="BT98" s="59">
        <f t="shared" si="5"/>
        <v>2649692.1214456419</v>
      </c>
      <c r="BU98" s="29">
        <v>838856.28814288753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2227258.7139955694</v>
      </c>
      <c r="CJ98" s="38">
        <f t="shared" si="6"/>
        <v>5715807.1235840991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8939.0113287739605</v>
      </c>
      <c r="D100" s="29">
        <v>111.48730538541173</v>
      </c>
      <c r="E100" s="29">
        <v>379.78576309697775</v>
      </c>
      <c r="F100" s="29">
        <v>422.68935988489091</v>
      </c>
      <c r="G100" s="29">
        <v>13547.59796146716</v>
      </c>
      <c r="H100" s="29">
        <v>583.98026525570242</v>
      </c>
      <c r="I100" s="29">
        <v>1017.0232730544764</v>
      </c>
      <c r="J100" s="29">
        <v>978.15816026118046</v>
      </c>
      <c r="K100" s="29">
        <v>487.6807754353419</v>
      </c>
      <c r="L100" s="29">
        <v>1525.1182847077098</v>
      </c>
      <c r="M100" s="29">
        <v>4419.9769851320161</v>
      </c>
      <c r="N100" s="29">
        <v>2064.9850177392223</v>
      </c>
      <c r="O100" s="29">
        <v>2522.8525337766177</v>
      </c>
      <c r="P100" s="29">
        <v>3897.8821230299654</v>
      </c>
      <c r="Q100" s="29">
        <v>1868.5417118402679</v>
      </c>
      <c r="R100" s="29">
        <v>2600.2422601821095</v>
      </c>
      <c r="S100" s="29">
        <v>1059.5173591793782</v>
      </c>
      <c r="T100" s="29">
        <v>642.33104730999128</v>
      </c>
      <c r="U100" s="29">
        <v>3129.9020943365767</v>
      </c>
      <c r="V100" s="29">
        <v>364.8531673401136</v>
      </c>
      <c r="W100" s="29">
        <v>214.8294493452938</v>
      </c>
      <c r="X100" s="29">
        <v>1366.7052405961169</v>
      </c>
      <c r="Y100" s="29">
        <v>856.52337933913259</v>
      </c>
      <c r="Z100" s="29">
        <v>16650.103269322648</v>
      </c>
      <c r="AA100" s="29">
        <v>1667.6556268897557</v>
      </c>
      <c r="AB100" s="29">
        <v>163372.30294316428</v>
      </c>
      <c r="AC100" s="29">
        <v>3066.4817655905099</v>
      </c>
      <c r="AD100" s="29">
        <v>2977.3236073680255</v>
      </c>
      <c r="AE100" s="29">
        <v>20114.534387113126</v>
      </c>
      <c r="AF100" s="29">
        <v>9260.1023799424638</v>
      </c>
      <c r="AG100" s="29">
        <v>3520.1280287461159</v>
      </c>
      <c r="AH100" s="29">
        <v>1760.9210973068009</v>
      </c>
      <c r="AI100" s="29">
        <v>21.442177161507146</v>
      </c>
      <c r="AJ100" s="29">
        <v>3941.7565711616103</v>
      </c>
      <c r="AK100" s="29">
        <v>1941.9774481655779</v>
      </c>
      <c r="AL100" s="29">
        <v>6376.3956285823606</v>
      </c>
      <c r="AM100" s="29">
        <v>1171.5259954307289</v>
      </c>
      <c r="AN100" s="29">
        <v>2442.7428887985875</v>
      </c>
      <c r="AO100" s="29">
        <v>4401.4124065586557</v>
      </c>
      <c r="AP100" s="29">
        <v>9641.661432447896</v>
      </c>
      <c r="AQ100" s="29">
        <v>2629.3211711030226</v>
      </c>
      <c r="AR100" s="29">
        <v>262.55713917524668</v>
      </c>
      <c r="AS100" s="29">
        <v>1038.416557793468</v>
      </c>
      <c r="AT100" s="29">
        <v>2065.6251457492735</v>
      </c>
      <c r="AU100" s="29">
        <v>542.92746584274028</v>
      </c>
      <c r="AV100" s="29">
        <v>38.596177593370307</v>
      </c>
      <c r="AW100" s="29">
        <v>39.430498532230267</v>
      </c>
      <c r="AX100" s="29">
        <v>5906.2861123345647</v>
      </c>
      <c r="AY100" s="29">
        <v>5439.3075151302473</v>
      </c>
      <c r="AZ100" s="29">
        <v>1025.6116020541308</v>
      </c>
      <c r="BA100" s="29">
        <v>80.756352046084572</v>
      </c>
      <c r="BB100" s="29">
        <v>573.30818355694919</v>
      </c>
      <c r="BC100" s="29">
        <v>1991.224909465469</v>
      </c>
      <c r="BD100" s="29">
        <v>3427.936401409806</v>
      </c>
      <c r="BE100" s="29">
        <v>1226.2468611716788</v>
      </c>
      <c r="BF100" s="29">
        <v>140.41220446985957</v>
      </c>
      <c r="BG100" s="29">
        <v>3287.0653661142069</v>
      </c>
      <c r="BH100" s="29">
        <v>13812.977202156628</v>
      </c>
      <c r="BI100" s="29">
        <v>278.55738100733208</v>
      </c>
      <c r="BJ100" s="29">
        <v>16626.042565244261</v>
      </c>
      <c r="BK100" s="29">
        <v>479.38181414245372</v>
      </c>
      <c r="BL100" s="29">
        <v>17959.319859592688</v>
      </c>
      <c r="BM100" s="29">
        <v>40687.209408717339</v>
      </c>
      <c r="BN100" s="29">
        <v>4258.7651247562026</v>
      </c>
      <c r="BO100" s="29">
        <v>2290.6085242958097</v>
      </c>
      <c r="BP100" s="29">
        <v>1502.7004193154366</v>
      </c>
      <c r="BQ100" s="29">
        <v>434.30069659395349</v>
      </c>
      <c r="BR100" s="29">
        <v>844.860907215461</v>
      </c>
      <c r="BS100" s="29">
        <v>0</v>
      </c>
      <c r="BT100" s="59">
        <f t="shared" si="5"/>
        <v>434219.89606680023</v>
      </c>
      <c r="BU100" s="29">
        <v>76274.171190462905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72078.286004430425</v>
      </c>
      <c r="CJ100" s="38">
        <f t="shared" si="6"/>
        <v>582572.3532616935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10703.160236346406</v>
      </c>
      <c r="D101" s="29">
        <v>736.385436605834</v>
      </c>
      <c r="E101" s="29">
        <v>18.316264735492037</v>
      </c>
      <c r="F101" s="29">
        <v>46848.919567291858</v>
      </c>
      <c r="G101" s="29">
        <v>5458.2445844799449</v>
      </c>
      <c r="H101" s="29">
        <v>251.04699602779775</v>
      </c>
      <c r="I101" s="29">
        <v>638.95698456262744</v>
      </c>
      <c r="J101" s="29">
        <v>222.64995073234286</v>
      </c>
      <c r="K101" s="29">
        <v>255.33447941309643</v>
      </c>
      <c r="L101" s="29">
        <v>278.32837991105913</v>
      </c>
      <c r="M101" s="29">
        <v>1641.7097560102711</v>
      </c>
      <c r="N101" s="29">
        <v>6149.5098577068256</v>
      </c>
      <c r="O101" s="29">
        <v>800.97475253496611</v>
      </c>
      <c r="P101" s="29">
        <v>1352.0776768286212</v>
      </c>
      <c r="Q101" s="29">
        <v>777.85131818841535</v>
      </c>
      <c r="R101" s="29">
        <v>294874.31163513032</v>
      </c>
      <c r="S101" s="29">
        <v>790.217566740655</v>
      </c>
      <c r="T101" s="29">
        <v>525.65343736318164</v>
      </c>
      <c r="U101" s="29">
        <v>1178983.537955639</v>
      </c>
      <c r="V101" s="29">
        <v>126.06274297597483</v>
      </c>
      <c r="W101" s="29">
        <v>73.162849138956062</v>
      </c>
      <c r="X101" s="29">
        <v>2058.4242499522957</v>
      </c>
      <c r="Y101" s="29">
        <v>479.56868328806985</v>
      </c>
      <c r="Z101" s="29">
        <v>152117.04748804806</v>
      </c>
      <c r="AA101" s="29">
        <v>22960.479676547995</v>
      </c>
      <c r="AB101" s="29">
        <v>38757.876639648908</v>
      </c>
      <c r="AC101" s="29">
        <v>18876598.437110264</v>
      </c>
      <c r="AD101" s="29">
        <v>903.04218487256253</v>
      </c>
      <c r="AE101" s="29">
        <v>4227.4230424457583</v>
      </c>
      <c r="AF101" s="29">
        <v>1853.4710598349182</v>
      </c>
      <c r="AG101" s="29">
        <v>22912.911513607854</v>
      </c>
      <c r="AH101" s="29">
        <v>1694.3784340042123</v>
      </c>
      <c r="AI101" s="29">
        <v>31.909057256375011</v>
      </c>
      <c r="AJ101" s="29">
        <v>29035.093532858042</v>
      </c>
      <c r="AK101" s="29">
        <v>3207.0434932262033</v>
      </c>
      <c r="AL101" s="29">
        <v>2169.4488173766267</v>
      </c>
      <c r="AM101" s="29">
        <v>319.17489716985085</v>
      </c>
      <c r="AN101" s="29">
        <v>1083.7216050278735</v>
      </c>
      <c r="AO101" s="29">
        <v>90031.443941854668</v>
      </c>
      <c r="AP101" s="29">
        <v>628.33166586922243</v>
      </c>
      <c r="AQ101" s="29">
        <v>3305.1701324386595</v>
      </c>
      <c r="AR101" s="29">
        <v>685.60927887198307</v>
      </c>
      <c r="AS101" s="29">
        <v>2174.3923350977493</v>
      </c>
      <c r="AT101" s="29">
        <v>683.22220093890019</v>
      </c>
      <c r="AU101" s="29">
        <v>33064.279192413509</v>
      </c>
      <c r="AV101" s="29">
        <v>26855.535943501523</v>
      </c>
      <c r="AW101" s="29">
        <v>12732.949636330963</v>
      </c>
      <c r="AX101" s="29">
        <v>1467.9154869365052</v>
      </c>
      <c r="AY101" s="29">
        <v>3299929.6439906866</v>
      </c>
      <c r="AZ101" s="29">
        <v>2155871.0355365979</v>
      </c>
      <c r="BA101" s="29">
        <v>234.02436851844172</v>
      </c>
      <c r="BB101" s="29">
        <v>79.488644231449257</v>
      </c>
      <c r="BC101" s="29">
        <v>743.56597078286006</v>
      </c>
      <c r="BD101" s="29">
        <v>399.45434402362804</v>
      </c>
      <c r="BE101" s="29">
        <v>102.91676736485894</v>
      </c>
      <c r="BF101" s="29">
        <v>18.610736662229137</v>
      </c>
      <c r="BG101" s="29">
        <v>3830.0223338193009</v>
      </c>
      <c r="BH101" s="29">
        <v>81573.314893282324</v>
      </c>
      <c r="BI101" s="29">
        <v>67.442007853131955</v>
      </c>
      <c r="BJ101" s="29">
        <v>1932.7400591369938</v>
      </c>
      <c r="BK101" s="29">
        <v>18.331791125382235</v>
      </c>
      <c r="BL101" s="29">
        <v>2259.1917472077284</v>
      </c>
      <c r="BM101" s="29">
        <v>3679.6839222289727</v>
      </c>
      <c r="BN101" s="29">
        <v>1873.691334124713</v>
      </c>
      <c r="BO101" s="29">
        <v>4996.3047649971868</v>
      </c>
      <c r="BP101" s="29">
        <v>1419.0077498812636</v>
      </c>
      <c r="BQ101" s="29">
        <v>57.451767508748809</v>
      </c>
      <c r="BR101" s="29">
        <v>66.267450028561939</v>
      </c>
      <c r="BS101" s="29">
        <v>0</v>
      </c>
      <c r="BT101" s="59">
        <f t="shared" si="5"/>
        <v>26442696.903908111</v>
      </c>
      <c r="BU101" s="29">
        <v>3139.9818081746416</v>
      </c>
      <c r="BV101" s="29">
        <v>0</v>
      </c>
      <c r="BW101" s="29">
        <v>543.50711603484297</v>
      </c>
      <c r="BX101" s="29">
        <v>0</v>
      </c>
      <c r="BY101" s="29">
        <v>0</v>
      </c>
      <c r="BZ101" s="29">
        <v>1192273</v>
      </c>
      <c r="CA101" s="29">
        <v>367901</v>
      </c>
      <c r="CB101" s="29">
        <v>2976488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3.5206769753396284E-3</v>
      </c>
      <c r="CJ101" s="38">
        <f t="shared" si="6"/>
        <v>30983042.396352999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15949.640147595495</v>
      </c>
      <c r="D102" s="29">
        <v>1876.7143312729165</v>
      </c>
      <c r="E102" s="29">
        <v>465.6815000618559</v>
      </c>
      <c r="F102" s="29">
        <v>674.84834551313588</v>
      </c>
      <c r="G102" s="29">
        <v>5071.6974096818858</v>
      </c>
      <c r="H102" s="29">
        <v>471.33134141460999</v>
      </c>
      <c r="I102" s="29">
        <v>851.10557134031285</v>
      </c>
      <c r="J102" s="29">
        <v>150.77679360596898</v>
      </c>
      <c r="K102" s="29">
        <v>556.66500866805882</v>
      </c>
      <c r="L102" s="29">
        <v>108.85569761646865</v>
      </c>
      <c r="M102" s="29">
        <v>1349.3764753995031</v>
      </c>
      <c r="N102" s="29">
        <v>2501.779532292966</v>
      </c>
      <c r="O102" s="29">
        <v>904.19201663865795</v>
      </c>
      <c r="P102" s="29">
        <v>4858.4388225600032</v>
      </c>
      <c r="Q102" s="29">
        <v>267.64656464723697</v>
      </c>
      <c r="R102" s="29">
        <v>6138.2920324864945</v>
      </c>
      <c r="S102" s="29">
        <v>530.97443396820495</v>
      </c>
      <c r="T102" s="29">
        <v>513.91698322442562</v>
      </c>
      <c r="U102" s="29">
        <v>4060.802682047387</v>
      </c>
      <c r="V102" s="29">
        <v>425.35043703130589</v>
      </c>
      <c r="W102" s="29">
        <v>155.9653649046212</v>
      </c>
      <c r="X102" s="29">
        <v>3423.6170753791503</v>
      </c>
      <c r="Y102" s="29">
        <v>3235.3621964974618</v>
      </c>
      <c r="Z102" s="29">
        <v>2223.6942545578127</v>
      </c>
      <c r="AA102" s="29">
        <v>447.87069691230715</v>
      </c>
      <c r="AB102" s="29">
        <v>7797.1509801127468</v>
      </c>
      <c r="AC102" s="29">
        <v>68841.238592988346</v>
      </c>
      <c r="AD102" s="29">
        <v>380003.00378454739</v>
      </c>
      <c r="AE102" s="29">
        <v>28804.965321343858</v>
      </c>
      <c r="AF102" s="29">
        <v>8472.3476077380292</v>
      </c>
      <c r="AG102" s="29">
        <v>344412.13382648368</v>
      </c>
      <c r="AH102" s="29">
        <v>267.2532812737694</v>
      </c>
      <c r="AI102" s="29">
        <v>154.6914708100395</v>
      </c>
      <c r="AJ102" s="29">
        <v>18351.896096392717</v>
      </c>
      <c r="AK102" s="29">
        <v>2537.9205202823637</v>
      </c>
      <c r="AL102" s="29">
        <v>4345.9746120342752</v>
      </c>
      <c r="AM102" s="29">
        <v>639.28559762906912</v>
      </c>
      <c r="AN102" s="29">
        <v>2236.2079811853573</v>
      </c>
      <c r="AO102" s="29">
        <v>3419.7074976759673</v>
      </c>
      <c r="AP102" s="29">
        <v>2175.1860143949543</v>
      </c>
      <c r="AQ102" s="29">
        <v>32034.141292539665</v>
      </c>
      <c r="AR102" s="29">
        <v>244.23867252550568</v>
      </c>
      <c r="AS102" s="29">
        <v>192.69816376904993</v>
      </c>
      <c r="AT102" s="29">
        <v>1242.7423450260019</v>
      </c>
      <c r="AU102" s="29">
        <v>4440.5810112188556</v>
      </c>
      <c r="AV102" s="29">
        <v>978.55402073658308</v>
      </c>
      <c r="AW102" s="29">
        <v>417.40771173882172</v>
      </c>
      <c r="AX102" s="29">
        <v>9156.3268674898682</v>
      </c>
      <c r="AY102" s="29">
        <v>2969.5950908661234</v>
      </c>
      <c r="AZ102" s="29">
        <v>180.33052063198579</v>
      </c>
      <c r="BA102" s="29">
        <v>162.79332856894521</v>
      </c>
      <c r="BB102" s="29">
        <v>572.94675581883507</v>
      </c>
      <c r="BC102" s="29">
        <v>1192.2615480793454</v>
      </c>
      <c r="BD102" s="29">
        <v>87419.547079889526</v>
      </c>
      <c r="BE102" s="29">
        <v>584.41933669553748</v>
      </c>
      <c r="BF102" s="29">
        <v>232.24290626547801</v>
      </c>
      <c r="BG102" s="29">
        <v>12598.079948328872</v>
      </c>
      <c r="BH102" s="29">
        <v>23054.108052940675</v>
      </c>
      <c r="BI102" s="29">
        <v>201.46619627145509</v>
      </c>
      <c r="BJ102" s="29">
        <v>3861.3863941928375</v>
      </c>
      <c r="BK102" s="29">
        <v>488.59697281507181</v>
      </c>
      <c r="BL102" s="29">
        <v>1651.568257956051</v>
      </c>
      <c r="BM102" s="29">
        <v>2565.5885648942426</v>
      </c>
      <c r="BN102" s="29">
        <v>1310.1213854065181</v>
      </c>
      <c r="BO102" s="29">
        <v>1187.9682628138112</v>
      </c>
      <c r="BP102" s="29">
        <v>1024.3244285039755</v>
      </c>
      <c r="BQ102" s="29">
        <v>1156.5988286354514</v>
      </c>
      <c r="BR102" s="29">
        <v>1400.8299151325716</v>
      </c>
      <c r="BS102" s="29">
        <v>0</v>
      </c>
      <c r="BT102" s="59">
        <f t="shared" si="5"/>
        <v>1122195.0227599619</v>
      </c>
      <c r="BU102" s="29">
        <v>1541531.1856567573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7.6403939970187598E-3</v>
      </c>
      <c r="CJ102" s="38">
        <f t="shared" si="6"/>
        <v>2663726.2160571129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48368.681019495358</v>
      </c>
      <c r="D103" s="29">
        <v>0</v>
      </c>
      <c r="E103" s="29">
        <v>6.4426486086195647</v>
      </c>
      <c r="F103" s="29">
        <v>1035.7224484030041</v>
      </c>
      <c r="G103" s="29">
        <v>698984.57054970821</v>
      </c>
      <c r="H103" s="29">
        <v>77274.087718055511</v>
      </c>
      <c r="I103" s="29">
        <v>67563.56465549687</v>
      </c>
      <c r="J103" s="29">
        <v>4196.8854753657597</v>
      </c>
      <c r="K103" s="29">
        <v>63492.905571959083</v>
      </c>
      <c r="L103" s="29">
        <v>33791.586109294964</v>
      </c>
      <c r="M103" s="29">
        <v>572602.69359651301</v>
      </c>
      <c r="N103" s="29">
        <v>257601.94194736384</v>
      </c>
      <c r="O103" s="29">
        <v>43338.724238823495</v>
      </c>
      <c r="P103" s="29">
        <v>18235.646381855855</v>
      </c>
      <c r="Q103" s="29">
        <v>12430.985114879528</v>
      </c>
      <c r="R103" s="29">
        <v>88135.569520298042</v>
      </c>
      <c r="S103" s="29">
        <v>114616.39886511247</v>
      </c>
      <c r="T103" s="29">
        <v>42997.024327564839</v>
      </c>
      <c r="U103" s="29">
        <v>440230.06942298065</v>
      </c>
      <c r="V103" s="29">
        <v>20632.80561553223</v>
      </c>
      <c r="W103" s="29">
        <v>5219.1797379778191</v>
      </c>
      <c r="X103" s="29">
        <v>294805.22274813161</v>
      </c>
      <c r="Y103" s="29">
        <v>44114.495229818094</v>
      </c>
      <c r="Z103" s="29">
        <v>1792.7189321920116</v>
      </c>
      <c r="AA103" s="29">
        <v>0</v>
      </c>
      <c r="AB103" s="29">
        <v>278.14795145712708</v>
      </c>
      <c r="AC103" s="29">
        <v>2150.2859299703973</v>
      </c>
      <c r="AD103" s="29">
        <v>71437.297347377593</v>
      </c>
      <c r="AE103" s="29">
        <v>10547255.787927855</v>
      </c>
      <c r="AF103" s="29">
        <v>158866.15586653198</v>
      </c>
      <c r="AG103" s="29">
        <v>0</v>
      </c>
      <c r="AH103" s="29">
        <v>0</v>
      </c>
      <c r="AI103" s="29">
        <v>0</v>
      </c>
      <c r="AJ103" s="29">
        <v>0</v>
      </c>
      <c r="AK103" s="29">
        <v>770.41607716621695</v>
      </c>
      <c r="AL103" s="29">
        <v>60121.653765078183</v>
      </c>
      <c r="AM103" s="29">
        <v>36636.7321159028</v>
      </c>
      <c r="AN103" s="29">
        <v>107794.0981319673</v>
      </c>
      <c r="AO103" s="29">
        <v>158436.15979155101</v>
      </c>
      <c r="AP103" s="29">
        <v>23191.248889911243</v>
      </c>
      <c r="AQ103" s="29">
        <v>15392.838403926204</v>
      </c>
      <c r="AR103" s="29">
        <v>227.36314767192911</v>
      </c>
      <c r="AS103" s="29">
        <v>219.15396638030097</v>
      </c>
      <c r="AT103" s="29">
        <v>1860.2628288952815</v>
      </c>
      <c r="AU103" s="29">
        <v>2645.0189949000387</v>
      </c>
      <c r="AV103" s="29">
        <v>290.95832426023838</v>
      </c>
      <c r="AW103" s="29">
        <v>0</v>
      </c>
      <c r="AX103" s="29">
        <v>15752.483675449308</v>
      </c>
      <c r="AY103" s="29">
        <v>7235.4061285414791</v>
      </c>
      <c r="AZ103" s="29">
        <v>4153.0144240659602</v>
      </c>
      <c r="BA103" s="29">
        <v>0</v>
      </c>
      <c r="BB103" s="29">
        <v>887.73463005543454</v>
      </c>
      <c r="BC103" s="29">
        <v>1049.9438958305172</v>
      </c>
      <c r="BD103" s="29">
        <v>44918.146099295605</v>
      </c>
      <c r="BE103" s="29">
        <v>2262.9283669340043</v>
      </c>
      <c r="BF103" s="29">
        <v>28.680177677080639</v>
      </c>
      <c r="BG103" s="29">
        <v>20209.861289428922</v>
      </c>
      <c r="BH103" s="29">
        <v>1990.8823337506815</v>
      </c>
      <c r="BI103" s="29">
        <v>0</v>
      </c>
      <c r="BJ103" s="29">
        <v>1435.2558481008618</v>
      </c>
      <c r="BK103" s="29">
        <v>14.755743587483519</v>
      </c>
      <c r="BL103" s="29">
        <v>5.819166485204768</v>
      </c>
      <c r="BM103" s="29">
        <v>411.39428776652994</v>
      </c>
      <c r="BN103" s="29">
        <v>11613.809340221887</v>
      </c>
      <c r="BO103" s="29">
        <v>8669.6228397699815</v>
      </c>
      <c r="BP103" s="29">
        <v>935.22318512219488</v>
      </c>
      <c r="BQ103" s="29">
        <v>270.27950050031433</v>
      </c>
      <c r="BR103" s="29">
        <v>210.63304402696545</v>
      </c>
      <c r="BS103" s="29">
        <v>0</v>
      </c>
      <c r="BT103" s="59">
        <f t="shared" si="5"/>
        <v>14261097.375312842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5.270896448131039E-3</v>
      </c>
      <c r="CI103" s="29">
        <v>769571.10572241317</v>
      </c>
      <c r="CJ103" s="38">
        <f t="shared" si="6"/>
        <v>15030668.486306151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671.38118068389815</v>
      </c>
      <c r="D104" s="29">
        <v>0</v>
      </c>
      <c r="E104" s="29">
        <v>2.0235104371397448</v>
      </c>
      <c r="F104" s="29">
        <v>41.906248407861803</v>
      </c>
      <c r="G104" s="29">
        <v>6738.0286575544287</v>
      </c>
      <c r="H104" s="29">
        <v>208.06256510912695</v>
      </c>
      <c r="I104" s="29">
        <v>329.47319133751159</v>
      </c>
      <c r="J104" s="29">
        <v>654.7035382100529</v>
      </c>
      <c r="K104" s="29">
        <v>4916.9998131891189</v>
      </c>
      <c r="L104" s="29">
        <v>8.518326195056023</v>
      </c>
      <c r="M104" s="29">
        <v>16460.637298094633</v>
      </c>
      <c r="N104" s="29">
        <v>50150.74794860166</v>
      </c>
      <c r="O104" s="29">
        <v>2130.1037450058479</v>
      </c>
      <c r="P104" s="29">
        <v>1777.0990855203079</v>
      </c>
      <c r="Q104" s="29">
        <v>236.81599567558044</v>
      </c>
      <c r="R104" s="29">
        <v>6921.7111856225329</v>
      </c>
      <c r="S104" s="29">
        <v>3094.6981154843184</v>
      </c>
      <c r="T104" s="29">
        <v>1341.424233498075</v>
      </c>
      <c r="U104" s="29">
        <v>11774.741959185943</v>
      </c>
      <c r="V104" s="29">
        <v>153.49305783658417</v>
      </c>
      <c r="W104" s="29">
        <v>114.88317320535324</v>
      </c>
      <c r="X104" s="29">
        <v>49570.653198444859</v>
      </c>
      <c r="Y104" s="29">
        <v>784.89358875441485</v>
      </c>
      <c r="Z104" s="29">
        <v>563.0580977666915</v>
      </c>
      <c r="AA104" s="29">
        <v>0</v>
      </c>
      <c r="AB104" s="29">
        <v>86.031830843554303</v>
      </c>
      <c r="AC104" s="29">
        <v>675.36292702794731</v>
      </c>
      <c r="AD104" s="29">
        <v>720.43499015197938</v>
      </c>
      <c r="AE104" s="29">
        <v>30680.399973382577</v>
      </c>
      <c r="AF104" s="29">
        <v>6948.6369293425369</v>
      </c>
      <c r="AG104" s="29">
        <v>0</v>
      </c>
      <c r="AH104" s="29">
        <v>0</v>
      </c>
      <c r="AI104" s="29">
        <v>0</v>
      </c>
      <c r="AJ104" s="29">
        <v>0</v>
      </c>
      <c r="AK104" s="29">
        <v>241.97268356377526</v>
      </c>
      <c r="AL104" s="29">
        <v>18883.040389471833</v>
      </c>
      <c r="AM104" s="29">
        <v>5149.6382389299588</v>
      </c>
      <c r="AN104" s="29">
        <v>31862.619627648914</v>
      </c>
      <c r="AO104" s="29">
        <v>49761.711748428985</v>
      </c>
      <c r="AP104" s="29">
        <v>7283.9195538705471</v>
      </c>
      <c r="AQ104" s="29">
        <v>4834.5907187733474</v>
      </c>
      <c r="AR104" s="29">
        <v>71.410336071963883</v>
      </c>
      <c r="AS104" s="29">
        <v>68.831992127866471</v>
      </c>
      <c r="AT104" s="29">
        <v>584.27232009154375</v>
      </c>
      <c r="AU104" s="29">
        <v>830.74894624121066</v>
      </c>
      <c r="AV104" s="29">
        <v>91.384342322440077</v>
      </c>
      <c r="AW104" s="29">
        <v>0</v>
      </c>
      <c r="AX104" s="29">
        <v>4947.5482933369067</v>
      </c>
      <c r="AY104" s="29">
        <v>2272.5001327032787</v>
      </c>
      <c r="AZ104" s="29">
        <v>1304.3809375923715</v>
      </c>
      <c r="BA104" s="29">
        <v>0</v>
      </c>
      <c r="BB104" s="29">
        <v>278.82015587878772</v>
      </c>
      <c r="BC104" s="29">
        <v>329.76692672354807</v>
      </c>
      <c r="BD104" s="29">
        <v>14107.914767738299</v>
      </c>
      <c r="BE104" s="29">
        <v>710.74172241277768</v>
      </c>
      <c r="BF104" s="29">
        <v>9.0078851717833786</v>
      </c>
      <c r="BG104" s="29">
        <v>6347.5237804515727</v>
      </c>
      <c r="BH104" s="29">
        <v>625.29736234129632</v>
      </c>
      <c r="BI104" s="29">
        <v>0</v>
      </c>
      <c r="BJ104" s="29">
        <v>450.78590577055087</v>
      </c>
      <c r="BK104" s="29">
        <v>4.634491646352318</v>
      </c>
      <c r="BL104" s="29">
        <v>1.8276868464488016</v>
      </c>
      <c r="BM104" s="29">
        <v>129.21093259090725</v>
      </c>
      <c r="BN104" s="29">
        <v>3647.6712983304265</v>
      </c>
      <c r="BO104" s="29">
        <v>2722.9596658226774</v>
      </c>
      <c r="BP104" s="29">
        <v>293.73538603641458</v>
      </c>
      <c r="BQ104" s="29">
        <v>84.889526564523806</v>
      </c>
      <c r="BR104" s="29">
        <v>66.155736388423591</v>
      </c>
      <c r="BS104" s="29">
        <v>0</v>
      </c>
      <c r="BT104" s="59">
        <f t="shared" si="5"/>
        <v>355756.43785645929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1188</v>
      </c>
      <c r="CH104" s="29">
        <v>0</v>
      </c>
      <c r="CI104" s="29">
        <v>27929.16318638546</v>
      </c>
      <c r="CJ104" s="38">
        <f t="shared" si="6"/>
        <v>384873.60104284476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22052.948363132065</v>
      </c>
      <c r="D105" s="29">
        <v>11704.656226033019</v>
      </c>
      <c r="E105" s="29">
        <v>15561.61802871259</v>
      </c>
      <c r="F105" s="29">
        <v>431919.52781918837</v>
      </c>
      <c r="G105" s="29">
        <v>1472204.1233332716</v>
      </c>
      <c r="H105" s="29">
        <v>31414.776929422704</v>
      </c>
      <c r="I105" s="29">
        <v>80707.912527276989</v>
      </c>
      <c r="J105" s="29">
        <v>57830.134020753329</v>
      </c>
      <c r="K105" s="29">
        <v>11615.471150047597</v>
      </c>
      <c r="L105" s="29">
        <v>4703.4670567019566</v>
      </c>
      <c r="M105" s="29">
        <v>232539.35564537367</v>
      </c>
      <c r="N105" s="29">
        <v>4256.5030167743716</v>
      </c>
      <c r="O105" s="29">
        <v>103832.45186082509</v>
      </c>
      <c r="P105" s="29">
        <v>463600.79318098933</v>
      </c>
      <c r="Q105" s="29">
        <v>60874.334761710648</v>
      </c>
      <c r="R105" s="29">
        <v>135930.49293845554</v>
      </c>
      <c r="S105" s="29">
        <v>37139.801010382318</v>
      </c>
      <c r="T105" s="29">
        <v>44938.770529301306</v>
      </c>
      <c r="U105" s="29">
        <v>300810.08046506025</v>
      </c>
      <c r="V105" s="29">
        <v>25327.243903941599</v>
      </c>
      <c r="W105" s="29">
        <v>5151.5643582317634</v>
      </c>
      <c r="X105" s="29">
        <v>164356.68091477445</v>
      </c>
      <c r="Y105" s="29">
        <v>23129.541226975562</v>
      </c>
      <c r="Z105" s="29">
        <v>140044.48756266371</v>
      </c>
      <c r="AA105" s="29">
        <v>4480.7091999897357</v>
      </c>
      <c r="AB105" s="29">
        <v>470702.47732248635</v>
      </c>
      <c r="AC105" s="29">
        <v>350762.35082111333</v>
      </c>
      <c r="AD105" s="29">
        <v>237969.29824642051</v>
      </c>
      <c r="AE105" s="29">
        <v>8115197.3814037228</v>
      </c>
      <c r="AF105" s="29">
        <v>504666.80795525218</v>
      </c>
      <c r="AG105" s="29">
        <v>2045507.5452031607</v>
      </c>
      <c r="AH105" s="29">
        <v>13189.240274019739</v>
      </c>
      <c r="AI105" s="29">
        <v>349.7843052268143</v>
      </c>
      <c r="AJ105" s="29">
        <v>784703.33011295542</v>
      </c>
      <c r="AK105" s="29">
        <v>77458.836252873996</v>
      </c>
      <c r="AL105" s="29">
        <v>11081.558825438336</v>
      </c>
      <c r="AM105" s="29">
        <v>47794.327040565578</v>
      </c>
      <c r="AN105" s="29">
        <v>8334.0661788079196</v>
      </c>
      <c r="AO105" s="29">
        <v>186488.89780481005</v>
      </c>
      <c r="AP105" s="29">
        <v>45837.329448040036</v>
      </c>
      <c r="AQ105" s="29">
        <v>19542.226708355098</v>
      </c>
      <c r="AR105" s="29">
        <v>1121.8349803609856</v>
      </c>
      <c r="AS105" s="29">
        <v>4311.4697514441614</v>
      </c>
      <c r="AT105" s="29">
        <v>11468.287847141361</v>
      </c>
      <c r="AU105" s="29">
        <v>3607.6184318061196</v>
      </c>
      <c r="AV105" s="29">
        <v>258.95497949717378</v>
      </c>
      <c r="AW105" s="29">
        <v>41.918931817176222</v>
      </c>
      <c r="AX105" s="29">
        <v>78170.639414961362</v>
      </c>
      <c r="AY105" s="29">
        <v>30602.429079087142</v>
      </c>
      <c r="AZ105" s="29">
        <v>2389.0065571529785</v>
      </c>
      <c r="BA105" s="29">
        <v>23.717312641996099</v>
      </c>
      <c r="BB105" s="29">
        <v>6965.6132731947619</v>
      </c>
      <c r="BC105" s="29">
        <v>33231.408437965118</v>
      </c>
      <c r="BD105" s="29">
        <v>40726.684587284668</v>
      </c>
      <c r="BE105" s="29">
        <v>29079.075047745926</v>
      </c>
      <c r="BF105" s="29">
        <v>1902.1071543797655</v>
      </c>
      <c r="BG105" s="29">
        <v>66379.671698265316</v>
      </c>
      <c r="BH105" s="29">
        <v>141451.63252476946</v>
      </c>
      <c r="BI105" s="29">
        <v>7077.1556527698949</v>
      </c>
      <c r="BJ105" s="29">
        <v>88071.952989666373</v>
      </c>
      <c r="BK105" s="29">
        <v>3636.8166666732495</v>
      </c>
      <c r="BL105" s="29">
        <v>56097.893305854188</v>
      </c>
      <c r="BM105" s="29">
        <v>77550.393904429104</v>
      </c>
      <c r="BN105" s="29">
        <v>14949.396308694657</v>
      </c>
      <c r="BO105" s="29">
        <v>16735.464082085793</v>
      </c>
      <c r="BP105" s="29">
        <v>8302.6284094992116</v>
      </c>
      <c r="BQ105" s="29">
        <v>22193.290362428605</v>
      </c>
      <c r="BR105" s="29">
        <v>44932.480064760442</v>
      </c>
      <c r="BS105" s="29">
        <v>0</v>
      </c>
      <c r="BT105" s="59">
        <f t="shared" si="5"/>
        <v>17596992.445689611</v>
      </c>
      <c r="BU105" s="29">
        <v>300162.85079919279</v>
      </c>
      <c r="BV105" s="29">
        <v>0</v>
      </c>
      <c r="BW105" s="29">
        <v>5704.306937368875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292542.00152087572</v>
      </c>
      <c r="CJ105" s="38">
        <f t="shared" si="6"/>
        <v>18195401.604947049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40.410893419876444</v>
      </c>
      <c r="D106" s="29">
        <v>40.71911209850262</v>
      </c>
      <c r="E106" s="29">
        <v>2.6198587683224983</v>
      </c>
      <c r="F106" s="29">
        <v>10930.165792284304</v>
      </c>
      <c r="G106" s="29">
        <v>14443.741540439498</v>
      </c>
      <c r="H106" s="29">
        <v>603.45196604045816</v>
      </c>
      <c r="I106" s="29">
        <v>191.5434703648391</v>
      </c>
      <c r="J106" s="29">
        <v>36.229223892194966</v>
      </c>
      <c r="K106" s="29">
        <v>31.729400638572482</v>
      </c>
      <c r="L106" s="29">
        <v>1569.6874619292907</v>
      </c>
      <c r="M106" s="29">
        <v>1390.8399273008804</v>
      </c>
      <c r="N106" s="29">
        <v>1389.2730774356121</v>
      </c>
      <c r="O106" s="29">
        <v>370.60022056356905</v>
      </c>
      <c r="P106" s="29">
        <v>3850.4176841435519</v>
      </c>
      <c r="Q106" s="29">
        <v>206.20175525914172</v>
      </c>
      <c r="R106" s="29">
        <v>1361.131754468267</v>
      </c>
      <c r="S106" s="29">
        <v>1166.8751093214028</v>
      </c>
      <c r="T106" s="29">
        <v>459.00961327313973</v>
      </c>
      <c r="U106" s="29">
        <v>15658.559611686933</v>
      </c>
      <c r="V106" s="29">
        <v>448.88952051364936</v>
      </c>
      <c r="W106" s="29">
        <v>231.38103637013143</v>
      </c>
      <c r="X106" s="29">
        <v>406.99113213635968</v>
      </c>
      <c r="Y106" s="29">
        <v>404.07643985895413</v>
      </c>
      <c r="Z106" s="29">
        <v>252.72219321354089</v>
      </c>
      <c r="AA106" s="29">
        <v>157.4141284783577</v>
      </c>
      <c r="AB106" s="29">
        <v>1073.1268277323852</v>
      </c>
      <c r="AC106" s="29">
        <v>860.91668859086053</v>
      </c>
      <c r="AD106" s="29">
        <v>1340.0777643488191</v>
      </c>
      <c r="AE106" s="29">
        <v>68023.189721740186</v>
      </c>
      <c r="AF106" s="29">
        <v>1396.9181147366023</v>
      </c>
      <c r="AG106" s="29">
        <v>143504.94536328071</v>
      </c>
      <c r="AH106" s="29">
        <v>76987.895046622958</v>
      </c>
      <c r="AI106" s="29">
        <v>95.582036893961998</v>
      </c>
      <c r="AJ106" s="29">
        <v>13798.40597099371</v>
      </c>
      <c r="AK106" s="29">
        <v>5149.8651869253135</v>
      </c>
      <c r="AL106" s="29">
        <v>605.82093609967319</v>
      </c>
      <c r="AM106" s="29">
        <v>617.25768216558617</v>
      </c>
      <c r="AN106" s="29">
        <v>626.33460148823758</v>
      </c>
      <c r="AO106" s="29">
        <v>7810.0218893709689</v>
      </c>
      <c r="AP106" s="29">
        <v>4249.3595524393213</v>
      </c>
      <c r="AQ106" s="29">
        <v>783.80009974636619</v>
      </c>
      <c r="AR106" s="29">
        <v>3.6815008835904388</v>
      </c>
      <c r="AS106" s="29">
        <v>143.18469948178256</v>
      </c>
      <c r="AT106" s="29">
        <v>599.72505556684439</v>
      </c>
      <c r="AU106" s="29">
        <v>72.671115116082902</v>
      </c>
      <c r="AV106" s="29">
        <v>0.15410933931308815</v>
      </c>
      <c r="AW106" s="29">
        <v>0.18835585916044106</v>
      </c>
      <c r="AX106" s="29">
        <v>5912.3876794867028</v>
      </c>
      <c r="AY106" s="29">
        <v>1838.6956506043782</v>
      </c>
      <c r="AZ106" s="29">
        <v>240.97563690589882</v>
      </c>
      <c r="BA106" s="29">
        <v>2.9276647070005013</v>
      </c>
      <c r="BB106" s="29">
        <v>603.57778904967154</v>
      </c>
      <c r="BC106" s="29">
        <v>1818.3433061985827</v>
      </c>
      <c r="BD106" s="29">
        <v>7259.784037223928</v>
      </c>
      <c r="BE106" s="29">
        <v>1067.9948446996245</v>
      </c>
      <c r="BF106" s="29">
        <v>5263.8613331373808</v>
      </c>
      <c r="BG106" s="29">
        <v>2910.149393808585</v>
      </c>
      <c r="BH106" s="29">
        <v>3083.8293901305924</v>
      </c>
      <c r="BI106" s="29">
        <v>187.51353507773075</v>
      </c>
      <c r="BJ106" s="29">
        <v>5133.9047123166147</v>
      </c>
      <c r="BK106" s="29">
        <v>239.34892721314955</v>
      </c>
      <c r="BL106" s="29">
        <v>756.57791149607374</v>
      </c>
      <c r="BM106" s="29">
        <v>4428.5218334352758</v>
      </c>
      <c r="BN106" s="29">
        <v>905.37759605278984</v>
      </c>
      <c r="BO106" s="29">
        <v>480.46332171145957</v>
      </c>
      <c r="BP106" s="29">
        <v>1065.4418740533256</v>
      </c>
      <c r="BQ106" s="29">
        <v>78.340806217070778</v>
      </c>
      <c r="BR106" s="29">
        <v>270.97558829217996</v>
      </c>
      <c r="BS106" s="29">
        <v>0</v>
      </c>
      <c r="BT106" s="59">
        <f t="shared" si="5"/>
        <v>426936.79707513982</v>
      </c>
      <c r="BU106" s="29">
        <v>26112.202924860198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6181683</v>
      </c>
      <c r="CJ106" s="38">
        <f t="shared" si="6"/>
        <v>6634732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5503.2993756751475</v>
      </c>
      <c r="D107" s="29">
        <v>489.45226100217275</v>
      </c>
      <c r="E107" s="29">
        <v>896.78999679705589</v>
      </c>
      <c r="F107" s="29">
        <v>63239.94534413705</v>
      </c>
      <c r="G107" s="29">
        <v>131603.05924958023</v>
      </c>
      <c r="H107" s="29">
        <v>16274.421584470378</v>
      </c>
      <c r="I107" s="29">
        <v>8339.2246953037975</v>
      </c>
      <c r="J107" s="29">
        <v>3632.8067561236194</v>
      </c>
      <c r="K107" s="29">
        <v>4293.79572164</v>
      </c>
      <c r="L107" s="29">
        <v>29929.54322651917</v>
      </c>
      <c r="M107" s="29">
        <v>90928.460491250706</v>
      </c>
      <c r="N107" s="29">
        <v>40205.289441101617</v>
      </c>
      <c r="O107" s="29">
        <v>16848.318252497938</v>
      </c>
      <c r="P107" s="29">
        <v>14984.373641515051</v>
      </c>
      <c r="Q107" s="29">
        <v>5614.1971947358734</v>
      </c>
      <c r="R107" s="29">
        <v>16329.983443302182</v>
      </c>
      <c r="S107" s="29">
        <v>110836.77196348304</v>
      </c>
      <c r="T107" s="29">
        <v>104966.13210131675</v>
      </c>
      <c r="U107" s="29">
        <v>383747.38576307672</v>
      </c>
      <c r="V107" s="29">
        <v>8510.5029993350217</v>
      </c>
      <c r="W107" s="29">
        <v>6145.5138324032869</v>
      </c>
      <c r="X107" s="29">
        <v>41646.014063288385</v>
      </c>
      <c r="Y107" s="29">
        <v>25623.672509642056</v>
      </c>
      <c r="Z107" s="29">
        <v>32155.123668982586</v>
      </c>
      <c r="AA107" s="29">
        <v>9102.3812173032293</v>
      </c>
      <c r="AB107" s="29">
        <v>81959.555407870634</v>
      </c>
      <c r="AC107" s="29">
        <v>82841.618842408818</v>
      </c>
      <c r="AD107" s="29">
        <v>174830.44135601015</v>
      </c>
      <c r="AE107" s="29">
        <v>1635701.7851084876</v>
      </c>
      <c r="AF107" s="29">
        <v>288989.79483453755</v>
      </c>
      <c r="AG107" s="29">
        <v>39288.874691737605</v>
      </c>
      <c r="AH107" s="29">
        <v>160674.13957426042</v>
      </c>
      <c r="AI107" s="29">
        <v>249255.93851912481</v>
      </c>
      <c r="AJ107" s="29">
        <v>1096770.349728456</v>
      </c>
      <c r="AK107" s="29">
        <v>129548.70836572339</v>
      </c>
      <c r="AL107" s="29">
        <v>38786.136949917716</v>
      </c>
      <c r="AM107" s="29">
        <v>29018.861226182464</v>
      </c>
      <c r="AN107" s="29">
        <v>31765.643207951827</v>
      </c>
      <c r="AO107" s="29">
        <v>123198.53104102706</v>
      </c>
      <c r="AP107" s="29">
        <v>241261.25288355563</v>
      </c>
      <c r="AQ107" s="29">
        <v>51200.357219425852</v>
      </c>
      <c r="AR107" s="29">
        <v>4246.0417357695924</v>
      </c>
      <c r="AS107" s="29">
        <v>14011.222398581056</v>
      </c>
      <c r="AT107" s="29">
        <v>36531.715960818299</v>
      </c>
      <c r="AU107" s="29">
        <v>10640.420879141982</v>
      </c>
      <c r="AV107" s="29">
        <v>926.13241897270939</v>
      </c>
      <c r="AW107" s="29">
        <v>40.25313018522229</v>
      </c>
      <c r="AX107" s="29">
        <v>478267.01410941384</v>
      </c>
      <c r="AY107" s="29">
        <v>469799.5890675729</v>
      </c>
      <c r="AZ107" s="29">
        <v>34072.688503590834</v>
      </c>
      <c r="BA107" s="29">
        <v>21.820350003897889</v>
      </c>
      <c r="BB107" s="29">
        <v>60937.411149507912</v>
      </c>
      <c r="BC107" s="29">
        <v>154322.83094898009</v>
      </c>
      <c r="BD107" s="29">
        <v>303967.49308978632</v>
      </c>
      <c r="BE107" s="29">
        <v>92910.547098392621</v>
      </c>
      <c r="BF107" s="29">
        <v>6804199.3903150363</v>
      </c>
      <c r="BG107" s="29">
        <v>333626.22206029325</v>
      </c>
      <c r="BH107" s="29">
        <v>657344.18722158275</v>
      </c>
      <c r="BI107" s="29">
        <v>6858.3243691376447</v>
      </c>
      <c r="BJ107" s="29">
        <v>95441.387511833585</v>
      </c>
      <c r="BK107" s="29">
        <v>13747.907115706135</v>
      </c>
      <c r="BL107" s="29">
        <v>42533.989773380803</v>
      </c>
      <c r="BM107" s="29">
        <v>29473.275377696576</v>
      </c>
      <c r="BN107" s="29">
        <v>51436.831877013974</v>
      </c>
      <c r="BO107" s="29">
        <v>31998.975290674643</v>
      </c>
      <c r="BP107" s="29">
        <v>92058.64968678006</v>
      </c>
      <c r="BQ107" s="29">
        <v>11746.635424962831</v>
      </c>
      <c r="BR107" s="29">
        <v>19911.120090130564</v>
      </c>
      <c r="BS107" s="29">
        <v>0</v>
      </c>
      <c r="BT107" s="59">
        <f t="shared" si="5"/>
        <v>15478010.524706107</v>
      </c>
      <c r="BU107" s="29">
        <v>1329273.5816724368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917357.0017522925</v>
      </c>
      <c r="CJ107" s="38">
        <f t="shared" ref="CJ107:CJ138" si="7">SUM(BT107:CI107)</f>
        <v>17724641.108130835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5.7464584595700376</v>
      </c>
      <c r="D108" s="29">
        <v>0</v>
      </c>
      <c r="E108" s="29">
        <v>1.7319548125678982E-2</v>
      </c>
      <c r="F108" s="29">
        <v>10944.485472564444</v>
      </c>
      <c r="G108" s="29">
        <v>413080.65786570736</v>
      </c>
      <c r="H108" s="29">
        <v>35943.092700330337</v>
      </c>
      <c r="I108" s="29">
        <v>10756.455905412646</v>
      </c>
      <c r="J108" s="29">
        <v>3915.3415090494577</v>
      </c>
      <c r="K108" s="29">
        <v>32139.669499938391</v>
      </c>
      <c r="L108" s="29">
        <v>10977.921095274261</v>
      </c>
      <c r="M108" s="29">
        <v>126371.47825469996</v>
      </c>
      <c r="N108" s="29">
        <v>11587.55491377732</v>
      </c>
      <c r="O108" s="29">
        <v>18963.942122632408</v>
      </c>
      <c r="P108" s="29">
        <v>27878.793750268265</v>
      </c>
      <c r="Q108" s="29">
        <v>336.62309167006879</v>
      </c>
      <c r="R108" s="29">
        <v>14751.440510311353</v>
      </c>
      <c r="S108" s="29">
        <v>28604.481138649753</v>
      </c>
      <c r="T108" s="29">
        <v>9154.4365473837606</v>
      </c>
      <c r="U108" s="29">
        <v>66215.746509662538</v>
      </c>
      <c r="V108" s="29">
        <v>3505.5847276308668</v>
      </c>
      <c r="W108" s="29">
        <v>924.35961657006021</v>
      </c>
      <c r="X108" s="29">
        <v>22779.6725601367</v>
      </c>
      <c r="Y108" s="29">
        <v>33024.855943451024</v>
      </c>
      <c r="Z108" s="29">
        <v>4.8193039397453834</v>
      </c>
      <c r="AA108" s="29">
        <v>0</v>
      </c>
      <c r="AB108" s="29">
        <v>43112.80384721711</v>
      </c>
      <c r="AC108" s="29">
        <v>65408.991743514911</v>
      </c>
      <c r="AD108" s="29">
        <v>439429.94119727745</v>
      </c>
      <c r="AE108" s="29">
        <v>8201008.0613076575</v>
      </c>
      <c r="AF108" s="29">
        <v>322238.2360022277</v>
      </c>
      <c r="AG108" s="29">
        <v>963336.2603821184</v>
      </c>
      <c r="AH108" s="29">
        <v>459176.55381066055</v>
      </c>
      <c r="AI108" s="29">
        <v>6465.8336810116216</v>
      </c>
      <c r="AJ108" s="29">
        <v>1021781.3033963596</v>
      </c>
      <c r="AK108" s="29">
        <v>66679.390969712345</v>
      </c>
      <c r="AL108" s="29">
        <v>161.62295028578168</v>
      </c>
      <c r="AM108" s="29">
        <v>45144.187532008284</v>
      </c>
      <c r="AN108" s="29">
        <v>272.71723630509661</v>
      </c>
      <c r="AO108" s="29">
        <v>126360.95134361663</v>
      </c>
      <c r="AP108" s="29">
        <v>62.344227606335224</v>
      </c>
      <c r="AQ108" s="29">
        <v>41.380031990402472</v>
      </c>
      <c r="AR108" s="29">
        <v>0.61121244030621946</v>
      </c>
      <c r="AS108" s="29">
        <v>0.58914398382349942</v>
      </c>
      <c r="AT108" s="29">
        <v>5.0008798475145984</v>
      </c>
      <c r="AU108" s="29">
        <v>7.1105125482424638</v>
      </c>
      <c r="AV108" s="29">
        <v>0.78217314115969583</v>
      </c>
      <c r="AW108" s="29">
        <v>0</v>
      </c>
      <c r="AX108" s="29">
        <v>42.346853862385935</v>
      </c>
      <c r="AY108" s="29">
        <v>19.450690587788738</v>
      </c>
      <c r="AZ108" s="29">
        <v>11.164404199853001</v>
      </c>
      <c r="BA108" s="29">
        <v>0</v>
      </c>
      <c r="BB108" s="29">
        <v>2.3864661231883151</v>
      </c>
      <c r="BC108" s="29">
        <v>2.8225276493848455</v>
      </c>
      <c r="BD108" s="29">
        <v>120.75188953223385</v>
      </c>
      <c r="BE108" s="29">
        <v>6.0833516053695345</v>
      </c>
      <c r="BF108" s="29">
        <v>1620.1922394038563</v>
      </c>
      <c r="BG108" s="29">
        <v>2827.2564708483778</v>
      </c>
      <c r="BH108" s="29">
        <v>87038.354987067898</v>
      </c>
      <c r="BI108" s="29">
        <v>1065.1972283723733</v>
      </c>
      <c r="BJ108" s="29">
        <v>4887.3072254507069</v>
      </c>
      <c r="BK108" s="29">
        <v>3.9667352158813146E-2</v>
      </c>
      <c r="BL108" s="29">
        <v>4399.2288323291541</v>
      </c>
      <c r="BM108" s="29">
        <v>6265.3558306880968</v>
      </c>
      <c r="BN108" s="29">
        <v>353.48621724256174</v>
      </c>
      <c r="BO108" s="29">
        <v>237.17316262514365</v>
      </c>
      <c r="BP108" s="29">
        <v>141.96707666845674</v>
      </c>
      <c r="BQ108" s="29">
        <v>14630.940220157498</v>
      </c>
      <c r="BR108" s="29">
        <v>0.56623748468953705</v>
      </c>
      <c r="BS108" s="29">
        <v>0</v>
      </c>
      <c r="BT108" s="59">
        <f t="shared" si="5"/>
        <v>12766233.921977844</v>
      </c>
      <c r="BU108" s="29">
        <v>19374.639973553582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1.3967382646208092E-3</v>
      </c>
      <c r="CJ108" s="38">
        <f t="shared" si="7"/>
        <v>12785608.563348135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488.86433958514391</v>
      </c>
      <c r="D109" s="29">
        <v>11.317848143369988</v>
      </c>
      <c r="E109" s="29">
        <v>51.918223432265499</v>
      </c>
      <c r="F109" s="29">
        <v>488.396578461339</v>
      </c>
      <c r="G109" s="29">
        <v>2700.1744712263594</v>
      </c>
      <c r="H109" s="29">
        <v>248.70885822124006</v>
      </c>
      <c r="I109" s="29">
        <v>317.01054569310293</v>
      </c>
      <c r="J109" s="29">
        <v>40.207357245907602</v>
      </c>
      <c r="K109" s="29">
        <v>1108.7431528804045</v>
      </c>
      <c r="L109" s="29">
        <v>486.90135344416751</v>
      </c>
      <c r="M109" s="29">
        <v>1215.1992880901344</v>
      </c>
      <c r="N109" s="29">
        <v>299.83094495862554</v>
      </c>
      <c r="O109" s="29">
        <v>148.95078409170603</v>
      </c>
      <c r="P109" s="29">
        <v>313.89049940352544</v>
      </c>
      <c r="Q109" s="29">
        <v>39.224041092454399</v>
      </c>
      <c r="R109" s="29">
        <v>298.72577323178734</v>
      </c>
      <c r="S109" s="29">
        <v>399.19718723521709</v>
      </c>
      <c r="T109" s="29">
        <v>219.75995351259382</v>
      </c>
      <c r="U109" s="29">
        <v>1301.8983053546863</v>
      </c>
      <c r="V109" s="29">
        <v>107.60644699354062</v>
      </c>
      <c r="W109" s="29">
        <v>37.934286180240484</v>
      </c>
      <c r="X109" s="29">
        <v>717.12124005633598</v>
      </c>
      <c r="Y109" s="29">
        <v>438.71681906038907</v>
      </c>
      <c r="Z109" s="29">
        <v>4084.1042748608816</v>
      </c>
      <c r="AA109" s="29">
        <v>2255.2129074615746</v>
      </c>
      <c r="AB109" s="29">
        <v>6281.0171653120078</v>
      </c>
      <c r="AC109" s="29">
        <v>2253.1175469061177</v>
      </c>
      <c r="AD109" s="29">
        <v>4804.5238275635202</v>
      </c>
      <c r="AE109" s="29">
        <v>49597.714817319124</v>
      </c>
      <c r="AF109" s="29">
        <v>8139.4059014877803</v>
      </c>
      <c r="AG109" s="29">
        <v>4517.8645208860671</v>
      </c>
      <c r="AH109" s="29">
        <v>5969.9844296176625</v>
      </c>
      <c r="AI109" s="29">
        <v>217.89751328271194</v>
      </c>
      <c r="AJ109" s="29">
        <v>22391.88932251306</v>
      </c>
      <c r="AK109" s="29">
        <v>39371.424432983062</v>
      </c>
      <c r="AL109" s="29">
        <v>4668.4240030650908</v>
      </c>
      <c r="AM109" s="29">
        <v>26082.915563412727</v>
      </c>
      <c r="AN109" s="29">
        <v>3277.4281389399148</v>
      </c>
      <c r="AO109" s="29">
        <v>1324.1569540939631</v>
      </c>
      <c r="AP109" s="29">
        <v>24878.257385100085</v>
      </c>
      <c r="AQ109" s="29">
        <v>27189.991570097336</v>
      </c>
      <c r="AR109" s="29">
        <v>2629.9864205643521</v>
      </c>
      <c r="AS109" s="29">
        <v>1074.1696323134286</v>
      </c>
      <c r="AT109" s="29">
        <v>2129.109516099847</v>
      </c>
      <c r="AU109" s="29">
        <v>1665.284198889562</v>
      </c>
      <c r="AV109" s="29">
        <v>376.31807046959705</v>
      </c>
      <c r="AW109" s="29">
        <v>114.94535224840072</v>
      </c>
      <c r="AX109" s="29">
        <v>25180.832678209532</v>
      </c>
      <c r="AY109" s="29">
        <v>3754.526449453499</v>
      </c>
      <c r="AZ109" s="29">
        <v>3406.5824760715427</v>
      </c>
      <c r="BA109" s="29">
        <v>12.896362626924203</v>
      </c>
      <c r="BB109" s="29">
        <v>4025.4427278978765</v>
      </c>
      <c r="BC109" s="29">
        <v>9367.0594476839724</v>
      </c>
      <c r="BD109" s="29">
        <v>9482.1328514675661</v>
      </c>
      <c r="BE109" s="29">
        <v>9825.6850857867666</v>
      </c>
      <c r="BF109" s="29">
        <v>596.16529783223018</v>
      </c>
      <c r="BG109" s="29">
        <v>18072.666061341009</v>
      </c>
      <c r="BH109" s="29">
        <v>28716.341272644131</v>
      </c>
      <c r="BI109" s="29">
        <v>1082.1529463654388</v>
      </c>
      <c r="BJ109" s="29">
        <v>12798.762247004544</v>
      </c>
      <c r="BK109" s="29">
        <v>1445.4285549784875</v>
      </c>
      <c r="BL109" s="29">
        <v>10248.174812463858</v>
      </c>
      <c r="BM109" s="29">
        <v>19067.165713576527</v>
      </c>
      <c r="BN109" s="29">
        <v>4612.36083960223</v>
      </c>
      <c r="BO109" s="29">
        <v>1888.2774561367869</v>
      </c>
      <c r="BP109" s="29">
        <v>2487.4693200419106</v>
      </c>
      <c r="BQ109" s="29">
        <v>758.62970268703145</v>
      </c>
      <c r="BR109" s="29">
        <v>2396.1683213819451</v>
      </c>
      <c r="BS109" s="29">
        <v>0</v>
      </c>
      <c r="BT109" s="59">
        <f t="shared" si="5"/>
        <v>426000.36238833627</v>
      </c>
      <c r="BU109" s="29">
        <v>15723.823361799299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3.1704866656802073E-4</v>
      </c>
      <c r="CJ109" s="38">
        <f t="shared" si="7"/>
        <v>441724.18606718426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866.99169854225909</v>
      </c>
      <c r="D110" s="29">
        <v>0</v>
      </c>
      <c r="E110" s="29">
        <v>2.6130710859763777</v>
      </c>
      <c r="F110" s="29">
        <v>54.115859264414013</v>
      </c>
      <c r="G110" s="29">
        <v>8701.1895458386316</v>
      </c>
      <c r="H110" s="29">
        <v>268.68271246934529</v>
      </c>
      <c r="I110" s="29">
        <v>425.46697762792792</v>
      </c>
      <c r="J110" s="29">
        <v>845.45493523687321</v>
      </c>
      <c r="K110" s="29">
        <v>6349.5941536912442</v>
      </c>
      <c r="L110" s="29">
        <v>11.000186345803785</v>
      </c>
      <c r="M110" s="29">
        <v>21256.532504568906</v>
      </c>
      <c r="N110" s="29">
        <v>64762.438087454226</v>
      </c>
      <c r="O110" s="29">
        <v>2750.7209273763592</v>
      </c>
      <c r="P110" s="29">
        <v>2294.8664617969966</v>
      </c>
      <c r="Q110" s="29">
        <v>305.81360967491287</v>
      </c>
      <c r="R110" s="29">
        <v>8938.3889663527443</v>
      </c>
      <c r="S110" s="29">
        <v>3996.355055538163</v>
      </c>
      <c r="T110" s="29">
        <v>1732.2553984631468</v>
      </c>
      <c r="U110" s="29">
        <v>15205.376356680865</v>
      </c>
      <c r="V110" s="29">
        <v>198.21408576365974</v>
      </c>
      <c r="W110" s="29">
        <v>148.35500359091694</v>
      </c>
      <c r="X110" s="29">
        <v>64013.329611935776</v>
      </c>
      <c r="Y110" s="29">
        <v>1013.5765572039663</v>
      </c>
      <c r="Z110" s="29">
        <v>727.10810282684633</v>
      </c>
      <c r="AA110" s="29">
        <v>0</v>
      </c>
      <c r="AB110" s="29">
        <v>111.09766746183438</v>
      </c>
      <c r="AC110" s="29">
        <v>872.13354809853513</v>
      </c>
      <c r="AD110" s="29">
        <v>930.33759922326715</v>
      </c>
      <c r="AE110" s="29">
        <v>39619.299512958169</v>
      </c>
      <c r="AF110" s="29">
        <v>8973.1596703193663</v>
      </c>
      <c r="AG110" s="29">
        <v>0</v>
      </c>
      <c r="AH110" s="29">
        <v>0</v>
      </c>
      <c r="AI110" s="29">
        <v>0</v>
      </c>
      <c r="AJ110" s="29">
        <v>0</v>
      </c>
      <c r="AK110" s="29">
        <v>312.47272631336881</v>
      </c>
      <c r="AL110" s="29">
        <v>24384.715764945337</v>
      </c>
      <c r="AM110" s="29">
        <v>6650.013035962852</v>
      </c>
      <c r="AN110" s="29">
        <v>41145.96522178594</v>
      </c>
      <c r="AO110" s="29">
        <v>64260.054098021341</v>
      </c>
      <c r="AP110" s="29">
        <v>9406.1286907425183</v>
      </c>
      <c r="AQ110" s="29">
        <v>6243.1747263994648</v>
      </c>
      <c r="AR110" s="29">
        <v>92.216121550263125</v>
      </c>
      <c r="AS110" s="29">
        <v>88.886563231035169</v>
      </c>
      <c r="AT110" s="29">
        <v>754.50320292176002</v>
      </c>
      <c r="AU110" s="29">
        <v>1072.792119716818</v>
      </c>
      <c r="AV110" s="29">
        <v>118.00966194732028</v>
      </c>
      <c r="AW110" s="29">
        <v>0</v>
      </c>
      <c r="AX110" s="29">
        <v>6389.043097827921</v>
      </c>
      <c r="AY110" s="29">
        <v>2934.6052684749875</v>
      </c>
      <c r="AZ110" s="29">
        <v>1684.4193390666437</v>
      </c>
      <c r="BA110" s="29">
        <v>0</v>
      </c>
      <c r="BB110" s="29">
        <v>360.05590786284182</v>
      </c>
      <c r="BC110" s="29">
        <v>425.84629439847288</v>
      </c>
      <c r="BD110" s="29">
        <v>18218.331611427308</v>
      </c>
      <c r="BE110" s="29">
        <v>917.82014579528345</v>
      </c>
      <c r="BF110" s="29">
        <v>11.632380963378713</v>
      </c>
      <c r="BG110" s="29">
        <v>8196.9089725530284</v>
      </c>
      <c r="BH110" s="29">
        <v>807.48111187453912</v>
      </c>
      <c r="BI110" s="29">
        <v>0</v>
      </c>
      <c r="BJ110" s="29">
        <v>582.12480386299569</v>
      </c>
      <c r="BK110" s="29">
        <v>5.9847757130426711</v>
      </c>
      <c r="BL110" s="29">
        <v>2.3601932389464055</v>
      </c>
      <c r="BM110" s="29">
        <v>166.85723273194321</v>
      </c>
      <c r="BN110" s="29">
        <v>4710.4399492429657</v>
      </c>
      <c r="BO110" s="29">
        <v>3516.3086092595991</v>
      </c>
      <c r="BP110" s="29">
        <v>379.3167705449581</v>
      </c>
      <c r="BQ110" s="29">
        <v>109.62254668749287</v>
      </c>
      <c r="BR110" s="29">
        <v>85.430565988292216</v>
      </c>
      <c r="BS110" s="29">
        <v>0</v>
      </c>
      <c r="BT110" s="59">
        <f t="shared" si="5"/>
        <v>459407.98937844386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0.21073161652214739</v>
      </c>
      <c r="CJ110" s="38">
        <f t="shared" si="7"/>
        <v>459408.2001100604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4196.9509093388424</v>
      </c>
      <c r="D111" s="29">
        <v>221.05762460360458</v>
      </c>
      <c r="E111" s="29">
        <v>1179.3778963597085</v>
      </c>
      <c r="F111" s="29">
        <v>8034.4893928333095</v>
      </c>
      <c r="G111" s="29">
        <v>64884.01328349793</v>
      </c>
      <c r="H111" s="29">
        <v>872.36952040108019</v>
      </c>
      <c r="I111" s="29">
        <v>1216.0549518847588</v>
      </c>
      <c r="J111" s="29">
        <v>686.95756017648114</v>
      </c>
      <c r="K111" s="29">
        <v>4736.4295625047926</v>
      </c>
      <c r="L111" s="29">
        <v>1216.5872036957592</v>
      </c>
      <c r="M111" s="29">
        <v>20208.155795668205</v>
      </c>
      <c r="N111" s="29">
        <v>50734.330022479189</v>
      </c>
      <c r="O111" s="29">
        <v>2449.7420398374352</v>
      </c>
      <c r="P111" s="29">
        <v>9093.398836067794</v>
      </c>
      <c r="Q111" s="29">
        <v>255.60118433516021</v>
      </c>
      <c r="R111" s="29">
        <v>7264.8108520303867</v>
      </c>
      <c r="S111" s="29">
        <v>34526.059869768033</v>
      </c>
      <c r="T111" s="29">
        <v>7335.1285342879928</v>
      </c>
      <c r="U111" s="29">
        <v>25140.919635945949</v>
      </c>
      <c r="V111" s="29">
        <v>756.94247871273251</v>
      </c>
      <c r="W111" s="29">
        <v>454.37120984670531</v>
      </c>
      <c r="X111" s="29">
        <v>43568.889234375994</v>
      </c>
      <c r="Y111" s="29">
        <v>8277.6830691765535</v>
      </c>
      <c r="Z111" s="29">
        <v>13072.599668710078</v>
      </c>
      <c r="AA111" s="29">
        <v>2156.2507874873086</v>
      </c>
      <c r="AB111" s="29">
        <v>20140.810064401023</v>
      </c>
      <c r="AC111" s="29">
        <v>9421.7289395285188</v>
      </c>
      <c r="AD111" s="29">
        <v>12496.027310190755</v>
      </c>
      <c r="AE111" s="29">
        <v>421091.70921993547</v>
      </c>
      <c r="AF111" s="29">
        <v>55525.830889571458</v>
      </c>
      <c r="AG111" s="29">
        <v>8217.3534895431985</v>
      </c>
      <c r="AH111" s="29">
        <v>51835.850369106549</v>
      </c>
      <c r="AI111" s="29">
        <v>3199.8901134703419</v>
      </c>
      <c r="AJ111" s="29">
        <v>32556.745325420718</v>
      </c>
      <c r="AK111" s="29">
        <v>38756.682692704853</v>
      </c>
      <c r="AL111" s="29">
        <v>35748.793624317012</v>
      </c>
      <c r="AM111" s="29">
        <v>84779.88310438495</v>
      </c>
      <c r="AN111" s="29">
        <v>42681.442103519003</v>
      </c>
      <c r="AO111" s="29">
        <v>112596.85232226842</v>
      </c>
      <c r="AP111" s="29">
        <v>812472.01305901061</v>
      </c>
      <c r="AQ111" s="29">
        <v>118776.85761913224</v>
      </c>
      <c r="AR111" s="29">
        <v>4414.2696264414581</v>
      </c>
      <c r="AS111" s="29">
        <v>30174.748363401679</v>
      </c>
      <c r="AT111" s="29">
        <v>54117.881039748252</v>
      </c>
      <c r="AU111" s="29">
        <v>4117.6440335387178</v>
      </c>
      <c r="AV111" s="29">
        <v>2856.9362449977543</v>
      </c>
      <c r="AW111" s="29">
        <v>806.82586497532532</v>
      </c>
      <c r="AX111" s="29">
        <v>112935.59022937881</v>
      </c>
      <c r="AY111" s="29">
        <v>141149.41713119103</v>
      </c>
      <c r="AZ111" s="29">
        <v>35713.066030888484</v>
      </c>
      <c r="BA111" s="29">
        <v>113.04209708811555</v>
      </c>
      <c r="BB111" s="29">
        <v>76997.898580145906</v>
      </c>
      <c r="BC111" s="29">
        <v>22598.47568762322</v>
      </c>
      <c r="BD111" s="29">
        <v>34394.298455267286</v>
      </c>
      <c r="BE111" s="29">
        <v>24873.290769472038</v>
      </c>
      <c r="BF111" s="29">
        <v>2913.6820061550338</v>
      </c>
      <c r="BG111" s="29">
        <v>52480.71653674962</v>
      </c>
      <c r="BH111" s="29">
        <v>226853.417630932</v>
      </c>
      <c r="BI111" s="29">
        <v>2799.5097605040364</v>
      </c>
      <c r="BJ111" s="29">
        <v>262001.19796108775</v>
      </c>
      <c r="BK111" s="29">
        <v>14364.118979847732</v>
      </c>
      <c r="BL111" s="29">
        <v>59847.027869567464</v>
      </c>
      <c r="BM111" s="29">
        <v>48398.120369341908</v>
      </c>
      <c r="BN111" s="29">
        <v>23155.578385301433</v>
      </c>
      <c r="BO111" s="29">
        <v>10624.678175560106</v>
      </c>
      <c r="BP111" s="29">
        <v>47942.150122873427</v>
      </c>
      <c r="BQ111" s="29">
        <v>7118.0557269447381</v>
      </c>
      <c r="BR111" s="29">
        <v>7575.4839984130758</v>
      </c>
      <c r="BS111" s="29">
        <v>0</v>
      </c>
      <c r="BT111" s="59">
        <f t="shared" si="5"/>
        <v>3484174.7630479676</v>
      </c>
      <c r="BU111" s="29">
        <v>1597341.2989861367</v>
      </c>
      <c r="BV111" s="29">
        <v>0</v>
      </c>
      <c r="BW111" s="29">
        <v>647.22777992102397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14291.411259028919</v>
      </c>
      <c r="CE111" s="29">
        <v>0</v>
      </c>
      <c r="CF111" s="29">
        <v>2204411.7516944539</v>
      </c>
      <c r="CG111" s="29">
        <v>0</v>
      </c>
      <c r="CH111" s="29">
        <v>-30072.706567290559</v>
      </c>
      <c r="CI111" s="29">
        <v>924512.83953246509</v>
      </c>
      <c r="CJ111" s="38">
        <f t="shared" si="7"/>
        <v>8195306.5857326826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230.397918571795</v>
      </c>
      <c r="D112" s="29">
        <v>24.859941791226404</v>
      </c>
      <c r="E112" s="29">
        <v>30.646350408465938</v>
      </c>
      <c r="F112" s="29">
        <v>620.55399385919736</v>
      </c>
      <c r="G112" s="29">
        <v>6443.6092783552967</v>
      </c>
      <c r="H112" s="29">
        <v>396.60498382013793</v>
      </c>
      <c r="I112" s="29">
        <v>169.98866138643871</v>
      </c>
      <c r="J112" s="29">
        <v>98.697371046420443</v>
      </c>
      <c r="K112" s="29">
        <v>560.05793816487301</v>
      </c>
      <c r="L112" s="29">
        <v>88.14481393653638</v>
      </c>
      <c r="M112" s="29">
        <v>2684.5378091691191</v>
      </c>
      <c r="N112" s="29">
        <v>6141.4401030386543</v>
      </c>
      <c r="O112" s="29">
        <v>317.46425193154244</v>
      </c>
      <c r="P112" s="29">
        <v>511.53480895456778</v>
      </c>
      <c r="Q112" s="29">
        <v>27.020020864337589</v>
      </c>
      <c r="R112" s="29">
        <v>1020.8779537835785</v>
      </c>
      <c r="S112" s="29">
        <v>701.50784740694712</v>
      </c>
      <c r="T112" s="29">
        <v>278.33501350527831</v>
      </c>
      <c r="U112" s="29">
        <v>2376.4363268826801</v>
      </c>
      <c r="V112" s="29">
        <v>102.91512729130322</v>
      </c>
      <c r="W112" s="29">
        <v>47.376549553580233</v>
      </c>
      <c r="X112" s="29">
        <v>7016.574026114693</v>
      </c>
      <c r="Y112" s="29">
        <v>427.90314638091348</v>
      </c>
      <c r="Z112" s="29">
        <v>798.26591576276587</v>
      </c>
      <c r="AA112" s="29">
        <v>46.443704860835801</v>
      </c>
      <c r="AB112" s="29">
        <v>1288.0070658546756</v>
      </c>
      <c r="AC112" s="29">
        <v>493.37889028992163</v>
      </c>
      <c r="AD112" s="29">
        <v>2428.7852226171067</v>
      </c>
      <c r="AE112" s="29">
        <v>41962.088403202171</v>
      </c>
      <c r="AF112" s="29">
        <v>12677.366070069846</v>
      </c>
      <c r="AG112" s="29">
        <v>1015.2586024194991</v>
      </c>
      <c r="AH112" s="29">
        <v>1807.5604330786257</v>
      </c>
      <c r="AI112" s="29">
        <v>134.74496837156278</v>
      </c>
      <c r="AJ112" s="29">
        <v>2960.7218921658155</v>
      </c>
      <c r="AK112" s="29">
        <v>743.47466454217999</v>
      </c>
      <c r="AL112" s="29">
        <v>4427.471113782768</v>
      </c>
      <c r="AM112" s="29">
        <v>1663.3690830065807</v>
      </c>
      <c r="AN112" s="29">
        <v>784809.37447583699</v>
      </c>
      <c r="AO112" s="29">
        <v>675188.41322212096</v>
      </c>
      <c r="AP112" s="29">
        <v>3806.4401391766737</v>
      </c>
      <c r="AQ112" s="29">
        <v>17170.578794592344</v>
      </c>
      <c r="AR112" s="29">
        <v>4699.6344969731363</v>
      </c>
      <c r="AS112" s="29">
        <v>437.83510720207005</v>
      </c>
      <c r="AT112" s="29">
        <v>668.6698900047968</v>
      </c>
      <c r="AU112" s="29">
        <v>290.50990001581425</v>
      </c>
      <c r="AV112" s="29">
        <v>62.086299690434863</v>
      </c>
      <c r="AW112" s="29">
        <v>1.3977558081791401</v>
      </c>
      <c r="AX112" s="29">
        <v>21448.935572983948</v>
      </c>
      <c r="AY112" s="29">
        <v>3174.590079256217</v>
      </c>
      <c r="AZ112" s="29">
        <v>1702.1288178660834</v>
      </c>
      <c r="BA112" s="29">
        <v>0.11664724730128076</v>
      </c>
      <c r="BB112" s="29">
        <v>62173.032718080489</v>
      </c>
      <c r="BC112" s="29">
        <v>552.96653067525153</v>
      </c>
      <c r="BD112" s="29">
        <v>6116.9512376934854</v>
      </c>
      <c r="BE112" s="29">
        <v>514.25054952615449</v>
      </c>
      <c r="BF112" s="29">
        <v>1469.3025247626363</v>
      </c>
      <c r="BG112" s="29">
        <v>7228.059958231941</v>
      </c>
      <c r="BH112" s="29">
        <v>25804.758778643776</v>
      </c>
      <c r="BI112" s="29">
        <v>539.71223391830836</v>
      </c>
      <c r="BJ112" s="29">
        <v>13226.280557244387</v>
      </c>
      <c r="BK112" s="29">
        <v>388.21713824593007</v>
      </c>
      <c r="BL112" s="29">
        <v>6584.7125654026286</v>
      </c>
      <c r="BM112" s="29">
        <v>1325.3631658235818</v>
      </c>
      <c r="BN112" s="29">
        <v>38715.367919436343</v>
      </c>
      <c r="BO112" s="29">
        <v>42061.298716449848</v>
      </c>
      <c r="BP112" s="29">
        <v>19702.46314730385</v>
      </c>
      <c r="BQ112" s="29">
        <v>130.56887440718387</v>
      </c>
      <c r="BR112" s="29">
        <v>409.22356317052896</v>
      </c>
      <c r="BS112" s="29">
        <v>0</v>
      </c>
      <c r="BT112" s="59">
        <f t="shared" si="5"/>
        <v>1843167.6616440336</v>
      </c>
      <c r="BU112" s="29">
        <v>1880332.2313637834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2176.6771069505317</v>
      </c>
      <c r="CE112" s="29">
        <v>0</v>
      </c>
      <c r="CF112" s="29">
        <v>4541.2742563502197</v>
      </c>
      <c r="CG112" s="29">
        <v>0</v>
      </c>
      <c r="CH112" s="29">
        <v>166.37781846938384</v>
      </c>
      <c r="CI112" s="29">
        <v>40.017216604660504</v>
      </c>
      <c r="CJ112" s="38">
        <f t="shared" si="7"/>
        <v>3730424.2394061913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1709.0664238471923</v>
      </c>
      <c r="D113" s="29">
        <v>98.114752258298253</v>
      </c>
      <c r="E113" s="29">
        <v>3427.2241216879929</v>
      </c>
      <c r="F113" s="29">
        <v>6181.8733396702864</v>
      </c>
      <c r="G113" s="29">
        <v>22007.082225473663</v>
      </c>
      <c r="H113" s="29">
        <v>1179.5397527735852</v>
      </c>
      <c r="I113" s="29">
        <v>1855.2409327244636</v>
      </c>
      <c r="J113" s="29">
        <v>706.00873624605413</v>
      </c>
      <c r="K113" s="29">
        <v>2553.5578116805082</v>
      </c>
      <c r="L113" s="29">
        <v>1871.4297174387975</v>
      </c>
      <c r="M113" s="29">
        <v>17099.500022858061</v>
      </c>
      <c r="N113" s="29">
        <v>18865.165460666103</v>
      </c>
      <c r="O113" s="29">
        <v>2610.2978043335224</v>
      </c>
      <c r="P113" s="29">
        <v>4405.809303648175</v>
      </c>
      <c r="Q113" s="29">
        <v>733.02427119267338</v>
      </c>
      <c r="R113" s="29">
        <v>6310.9325603082825</v>
      </c>
      <c r="S113" s="29">
        <v>16196.343637323987</v>
      </c>
      <c r="T113" s="29">
        <v>4520.3181265011481</v>
      </c>
      <c r="U113" s="29">
        <v>32216.292334021764</v>
      </c>
      <c r="V113" s="29">
        <v>745.66581801998404</v>
      </c>
      <c r="W113" s="29">
        <v>473.47180708650222</v>
      </c>
      <c r="X113" s="29">
        <v>21325.277679183222</v>
      </c>
      <c r="Y113" s="29">
        <v>10771.313732027098</v>
      </c>
      <c r="Z113" s="29">
        <v>17648.759839839888</v>
      </c>
      <c r="AA113" s="29">
        <v>3163.2998682254442</v>
      </c>
      <c r="AB113" s="29">
        <v>41768.718917468577</v>
      </c>
      <c r="AC113" s="29">
        <v>19789.971515828322</v>
      </c>
      <c r="AD113" s="29">
        <v>26284.860360245704</v>
      </c>
      <c r="AE113" s="29">
        <v>359746.98443945462</v>
      </c>
      <c r="AF113" s="29">
        <v>75370.913193050408</v>
      </c>
      <c r="AG113" s="29">
        <v>48421.304938386471</v>
      </c>
      <c r="AH113" s="29">
        <v>19542.396121920057</v>
      </c>
      <c r="AI113" s="29">
        <v>7363.7422302044451</v>
      </c>
      <c r="AJ113" s="29">
        <v>63027.790108340552</v>
      </c>
      <c r="AK113" s="29">
        <v>126181.78386483972</v>
      </c>
      <c r="AL113" s="29">
        <v>53767.850211383979</v>
      </c>
      <c r="AM113" s="29">
        <v>44761.891919785456</v>
      </c>
      <c r="AN113" s="29">
        <v>31637.777054917402</v>
      </c>
      <c r="AO113" s="29">
        <v>742975.09969300707</v>
      </c>
      <c r="AP113" s="29">
        <v>523665.37266382226</v>
      </c>
      <c r="AQ113" s="29">
        <v>115515.37476236741</v>
      </c>
      <c r="AR113" s="29">
        <v>1233.8270671781665</v>
      </c>
      <c r="AS113" s="29">
        <v>11301.464613373249</v>
      </c>
      <c r="AT113" s="29">
        <v>25010.973818273105</v>
      </c>
      <c r="AU113" s="29">
        <v>3609.8511086834887</v>
      </c>
      <c r="AV113" s="29">
        <v>1513.668901677376</v>
      </c>
      <c r="AW113" s="29">
        <v>152.49850971321729</v>
      </c>
      <c r="AX113" s="29">
        <v>163550.9307759754</v>
      </c>
      <c r="AY113" s="29">
        <v>179831.26715891989</v>
      </c>
      <c r="AZ113" s="29">
        <v>23670.239319000801</v>
      </c>
      <c r="BA113" s="29">
        <v>44.920654542121333</v>
      </c>
      <c r="BB113" s="29">
        <v>76499.69952102055</v>
      </c>
      <c r="BC113" s="29">
        <v>68114.490492246405</v>
      </c>
      <c r="BD113" s="29">
        <v>82421.732602392891</v>
      </c>
      <c r="BE113" s="29">
        <v>65980.908622853822</v>
      </c>
      <c r="BF113" s="29">
        <v>1411.9544212250471</v>
      </c>
      <c r="BG113" s="29">
        <v>163614.74570008117</v>
      </c>
      <c r="BH113" s="29">
        <v>160987.96246582223</v>
      </c>
      <c r="BI113" s="29">
        <v>3742.2610565466621</v>
      </c>
      <c r="BJ113" s="29">
        <v>90493.915735534931</v>
      </c>
      <c r="BK113" s="29">
        <v>7167.576356914401</v>
      </c>
      <c r="BL113" s="29">
        <v>63183.54342725774</v>
      </c>
      <c r="BM113" s="29">
        <v>39874.305338269929</v>
      </c>
      <c r="BN113" s="29">
        <v>29485.284387229745</v>
      </c>
      <c r="BO113" s="29">
        <v>13313.277255557372</v>
      </c>
      <c r="BP113" s="29">
        <v>27396.298047573073</v>
      </c>
      <c r="BQ113" s="29">
        <v>4822.396157392358</v>
      </c>
      <c r="BR113" s="29">
        <v>14440.420625375908</v>
      </c>
      <c r="BS113" s="29">
        <v>0</v>
      </c>
      <c r="BT113" s="59">
        <f t="shared" si="5"/>
        <v>3821366.8562146914</v>
      </c>
      <c r="BU113" s="29">
        <v>2243818.653710227</v>
      </c>
      <c r="BV113" s="29">
        <v>0</v>
      </c>
      <c r="BW113" s="29">
        <v>117.67599841364195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395352.78394142707</v>
      </c>
      <c r="CG113" s="29">
        <v>0</v>
      </c>
      <c r="CH113" s="29">
        <v>-134.22655819052835</v>
      </c>
      <c r="CI113" s="29">
        <v>108034.19455065239</v>
      </c>
      <c r="CJ113" s="38">
        <f t="shared" si="7"/>
        <v>6568555.9378572209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41864.107523653627</v>
      </c>
      <c r="D114" s="29">
        <v>2837.5728463249493</v>
      </c>
      <c r="E114" s="29">
        <v>9004.9225578941423</v>
      </c>
      <c r="F114" s="29">
        <v>66492.562389832397</v>
      </c>
      <c r="G114" s="29">
        <v>202711.24450276521</v>
      </c>
      <c r="H114" s="29">
        <v>5238.9468830901315</v>
      </c>
      <c r="I114" s="29">
        <v>7677.8074358853628</v>
      </c>
      <c r="J114" s="29">
        <v>1325.3756668189042</v>
      </c>
      <c r="K114" s="29">
        <v>9941.2072731869084</v>
      </c>
      <c r="L114" s="29">
        <v>16694.151154213119</v>
      </c>
      <c r="M114" s="29">
        <v>67625.041187682014</v>
      </c>
      <c r="N114" s="29">
        <v>45106.585584534725</v>
      </c>
      <c r="O114" s="29">
        <v>6260.1457775428353</v>
      </c>
      <c r="P114" s="29">
        <v>12338.330579714484</v>
      </c>
      <c r="Q114" s="29">
        <v>1847.7971135387938</v>
      </c>
      <c r="R114" s="29">
        <v>13156.808903875062</v>
      </c>
      <c r="S114" s="29">
        <v>101295.33378416128</v>
      </c>
      <c r="T114" s="29">
        <v>61602.797406548467</v>
      </c>
      <c r="U114" s="29">
        <v>145241.91266113025</v>
      </c>
      <c r="V114" s="29">
        <v>4768.9935263068855</v>
      </c>
      <c r="W114" s="29">
        <v>3215.0385200714964</v>
      </c>
      <c r="X114" s="29">
        <v>31241.594125514115</v>
      </c>
      <c r="Y114" s="29">
        <v>55922.071545028339</v>
      </c>
      <c r="Z114" s="29">
        <v>153317.26106569348</v>
      </c>
      <c r="AA114" s="29">
        <v>31755.745890578568</v>
      </c>
      <c r="AB114" s="29">
        <v>263471.44909611536</v>
      </c>
      <c r="AC114" s="29">
        <v>133687.1774366007</v>
      </c>
      <c r="AD114" s="29">
        <v>102811.41547091829</v>
      </c>
      <c r="AE114" s="29">
        <v>2476374.744837048</v>
      </c>
      <c r="AF114" s="29">
        <v>534092.5844941457</v>
      </c>
      <c r="AG114" s="29">
        <v>87298.366012373444</v>
      </c>
      <c r="AH114" s="29">
        <v>505488.8844456714</v>
      </c>
      <c r="AI114" s="29">
        <v>46797.213576210946</v>
      </c>
      <c r="AJ114" s="29">
        <v>436889.15523303067</v>
      </c>
      <c r="AK114" s="29">
        <v>440595.33747156413</v>
      </c>
      <c r="AL114" s="29">
        <v>285315.97353111225</v>
      </c>
      <c r="AM114" s="29">
        <v>660648.52475254575</v>
      </c>
      <c r="AN114" s="29">
        <v>400865.08827073855</v>
      </c>
      <c r="AO114" s="29">
        <v>784879.99356588745</v>
      </c>
      <c r="AP114" s="29">
        <v>5587332.9138212781</v>
      </c>
      <c r="AQ114" s="29">
        <v>1594679.33779219</v>
      </c>
      <c r="AR114" s="29">
        <v>59952.875717142866</v>
      </c>
      <c r="AS114" s="29">
        <v>402726.20859089307</v>
      </c>
      <c r="AT114" s="29">
        <v>638403.37717667432</v>
      </c>
      <c r="AU114" s="29">
        <v>42012.786820188674</v>
      </c>
      <c r="AV114" s="29">
        <v>33719.145968210476</v>
      </c>
      <c r="AW114" s="29">
        <v>10817.719093529277</v>
      </c>
      <c r="AX114" s="29">
        <v>927535.76108093583</v>
      </c>
      <c r="AY114" s="29">
        <v>1188036.0092209792</v>
      </c>
      <c r="AZ114" s="29">
        <v>92669.955981390245</v>
      </c>
      <c r="BA114" s="29">
        <v>611.02091619642977</v>
      </c>
      <c r="BB114" s="29">
        <v>413328.53185974626</v>
      </c>
      <c r="BC114" s="29">
        <v>287156.72195087967</v>
      </c>
      <c r="BD114" s="29">
        <v>256424.89122544625</v>
      </c>
      <c r="BE114" s="29">
        <v>283261.52443046495</v>
      </c>
      <c r="BF114" s="29">
        <v>43161.751372652041</v>
      </c>
      <c r="BG114" s="29">
        <v>648670.27629904763</v>
      </c>
      <c r="BH114" s="29">
        <v>1903786.5066681532</v>
      </c>
      <c r="BI114" s="29">
        <v>34014.927132914105</v>
      </c>
      <c r="BJ114" s="29">
        <v>1241096.9124716897</v>
      </c>
      <c r="BK114" s="29">
        <v>180673.5926471978</v>
      </c>
      <c r="BL114" s="29">
        <v>698977.7567051755</v>
      </c>
      <c r="BM114" s="29">
        <v>179450.62536958209</v>
      </c>
      <c r="BN114" s="29">
        <v>217077.93506367947</v>
      </c>
      <c r="BO114" s="29">
        <v>86536.499067993544</v>
      </c>
      <c r="BP114" s="29">
        <v>393182.21831891901</v>
      </c>
      <c r="BQ114" s="29">
        <v>50084.316724306751</v>
      </c>
      <c r="BR114" s="29">
        <v>85031.190032769999</v>
      </c>
      <c r="BS114" s="29">
        <v>0</v>
      </c>
      <c r="BT114" s="59">
        <f t="shared" si="5"/>
        <v>25838112.55361978</v>
      </c>
      <c r="BU114" s="29">
        <v>1569546.6654533509</v>
      </c>
      <c r="BV114" s="29">
        <v>0</v>
      </c>
      <c r="BW114" s="29">
        <v>1189.1910870529007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763.36690115667716</v>
      </c>
      <c r="CE114" s="29">
        <v>0</v>
      </c>
      <c r="CF114" s="29">
        <v>4918635.4039092185</v>
      </c>
      <c r="CG114" s="29">
        <v>0</v>
      </c>
      <c r="CH114" s="29">
        <v>-3420.2814238992182</v>
      </c>
      <c r="CI114" s="29">
        <v>1194764.092329816</v>
      </c>
      <c r="CJ114" s="38">
        <f t="shared" si="7"/>
        <v>33519590.991876472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22883.35020043105</v>
      </c>
      <c r="D115" s="29">
        <v>1347.286194828911</v>
      </c>
      <c r="E115" s="29">
        <v>3111.736400893366</v>
      </c>
      <c r="F115" s="29">
        <v>5349.5681647497186</v>
      </c>
      <c r="G115" s="29">
        <v>20639.601800541222</v>
      </c>
      <c r="H115" s="29">
        <v>2692.877373333682</v>
      </c>
      <c r="I115" s="29">
        <v>1832.2666094229235</v>
      </c>
      <c r="J115" s="29">
        <v>1240.3525383847771</v>
      </c>
      <c r="K115" s="29">
        <v>1498.2580775220438</v>
      </c>
      <c r="L115" s="29">
        <v>314.72381539399345</v>
      </c>
      <c r="M115" s="29">
        <v>3145.6769948776969</v>
      </c>
      <c r="N115" s="29">
        <v>6550.5776060598164</v>
      </c>
      <c r="O115" s="29">
        <v>3006.5829583698332</v>
      </c>
      <c r="P115" s="29">
        <v>3226.788617991152</v>
      </c>
      <c r="Q115" s="29">
        <v>1644.5924037574355</v>
      </c>
      <c r="R115" s="29">
        <v>5689.981123260508</v>
      </c>
      <c r="S115" s="29">
        <v>7223.8335093494279</v>
      </c>
      <c r="T115" s="29">
        <v>1648.4931437623827</v>
      </c>
      <c r="U115" s="29">
        <v>19465.469302849364</v>
      </c>
      <c r="V115" s="29">
        <v>750.61262112022041</v>
      </c>
      <c r="W115" s="29">
        <v>3457.5152743643698</v>
      </c>
      <c r="X115" s="29">
        <v>6551.4667607065276</v>
      </c>
      <c r="Y115" s="29">
        <v>5151.7501251782896</v>
      </c>
      <c r="Z115" s="29">
        <v>40812.221567929999</v>
      </c>
      <c r="AA115" s="29">
        <v>2740.6910490064092</v>
      </c>
      <c r="AB115" s="29">
        <v>5066.8119057824097</v>
      </c>
      <c r="AC115" s="29">
        <v>42479.201234523352</v>
      </c>
      <c r="AD115" s="29">
        <v>13206.2847550974</v>
      </c>
      <c r="AE115" s="29">
        <v>96523.673995897465</v>
      </c>
      <c r="AF115" s="29">
        <v>64525.44353645618</v>
      </c>
      <c r="AG115" s="29">
        <v>24898.843347749749</v>
      </c>
      <c r="AH115" s="29">
        <v>418646.65860930859</v>
      </c>
      <c r="AI115" s="29">
        <v>1790.6179376745495</v>
      </c>
      <c r="AJ115" s="29">
        <v>20172.169763041486</v>
      </c>
      <c r="AK115" s="29">
        <v>2277.7426525769461</v>
      </c>
      <c r="AL115" s="29">
        <v>16765.47615476817</v>
      </c>
      <c r="AM115" s="29">
        <v>6345.9776216080645</v>
      </c>
      <c r="AN115" s="29">
        <v>2488.302094083278</v>
      </c>
      <c r="AO115" s="29">
        <v>10702.215138897654</v>
      </c>
      <c r="AP115" s="29">
        <v>24030.297566733167</v>
      </c>
      <c r="AQ115" s="29">
        <v>1041062.0268805984</v>
      </c>
      <c r="AR115" s="29">
        <v>229781.65672191003</v>
      </c>
      <c r="AS115" s="29">
        <v>274672.35626735468</v>
      </c>
      <c r="AT115" s="29">
        <v>17354.167811716954</v>
      </c>
      <c r="AU115" s="29">
        <v>45417.879237258756</v>
      </c>
      <c r="AV115" s="29">
        <v>46034.527987829642</v>
      </c>
      <c r="AW115" s="29">
        <v>6148.9828957078516</v>
      </c>
      <c r="AX115" s="29">
        <v>50398.790751712062</v>
      </c>
      <c r="AY115" s="29">
        <v>18327.326499864081</v>
      </c>
      <c r="AZ115" s="29">
        <v>662.18173634827122</v>
      </c>
      <c r="BA115" s="29">
        <v>87.929288979750766</v>
      </c>
      <c r="BB115" s="29">
        <v>2702.392935425356</v>
      </c>
      <c r="BC115" s="29">
        <v>7883.4166736429679</v>
      </c>
      <c r="BD115" s="29">
        <v>19554.585661361103</v>
      </c>
      <c r="BE115" s="29">
        <v>4099.069025132927</v>
      </c>
      <c r="BF115" s="29">
        <v>6287.5690376125567</v>
      </c>
      <c r="BG115" s="29">
        <v>69955.06028779308</v>
      </c>
      <c r="BH115" s="29">
        <v>4977.4804007073708</v>
      </c>
      <c r="BI115" s="29">
        <v>2363.5633695198699</v>
      </c>
      <c r="BJ115" s="29">
        <v>2887.5061931634123</v>
      </c>
      <c r="BK115" s="29">
        <v>292.49790626660945</v>
      </c>
      <c r="BL115" s="29">
        <v>3585.457507467584</v>
      </c>
      <c r="BM115" s="29">
        <v>1407.3390190598561</v>
      </c>
      <c r="BN115" s="29">
        <v>2588.0557619644014</v>
      </c>
      <c r="BO115" s="29">
        <v>1968.4539367176576</v>
      </c>
      <c r="BP115" s="29">
        <v>4969.8200169370521</v>
      </c>
      <c r="BQ115" s="29">
        <v>1134.8115076712224</v>
      </c>
      <c r="BR115" s="29">
        <v>1402.3509939312291</v>
      </c>
      <c r="BS115" s="29">
        <v>0</v>
      </c>
      <c r="BT115" s="59">
        <f t="shared" si="5"/>
        <v>2789903.246861937</v>
      </c>
      <c r="BU115" s="29">
        <v>1384961.7885024801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13125.531102505143</v>
      </c>
      <c r="CH115" s="29">
        <v>5.5269272661261049</v>
      </c>
      <c r="CI115" s="29">
        <v>0</v>
      </c>
      <c r="CJ115" s="38">
        <f t="shared" si="7"/>
        <v>4187996.0933941887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21422.230828689524</v>
      </c>
      <c r="D116" s="29">
        <v>417.37312832404569</v>
      </c>
      <c r="E116" s="29">
        <v>1206.3859464430129</v>
      </c>
      <c r="F116" s="29">
        <v>4439.4736420723093</v>
      </c>
      <c r="G116" s="29">
        <v>21957.489665066794</v>
      </c>
      <c r="H116" s="29">
        <v>4253.098779716971</v>
      </c>
      <c r="I116" s="29">
        <v>2088.7527009770129</v>
      </c>
      <c r="J116" s="29">
        <v>2617.7953418260558</v>
      </c>
      <c r="K116" s="29">
        <v>2174.5583999649084</v>
      </c>
      <c r="L116" s="29">
        <v>1411.4093953830427</v>
      </c>
      <c r="M116" s="29">
        <v>3625.2630313656937</v>
      </c>
      <c r="N116" s="29">
        <v>1947.445256201345</v>
      </c>
      <c r="O116" s="29">
        <v>3254.844379978103</v>
      </c>
      <c r="P116" s="29">
        <v>4742.2911670903932</v>
      </c>
      <c r="Q116" s="29">
        <v>2741.6752384243628</v>
      </c>
      <c r="R116" s="29">
        <v>4694.2266552381834</v>
      </c>
      <c r="S116" s="29">
        <v>3334.8778974040706</v>
      </c>
      <c r="T116" s="29">
        <v>1740.3127409213798</v>
      </c>
      <c r="U116" s="29">
        <v>9805.4934283256844</v>
      </c>
      <c r="V116" s="29">
        <v>971.61356176073718</v>
      </c>
      <c r="W116" s="29">
        <v>7154.619046010117</v>
      </c>
      <c r="X116" s="29">
        <v>4260.9800276188344</v>
      </c>
      <c r="Y116" s="29">
        <v>1355.4636356289686</v>
      </c>
      <c r="Z116" s="29">
        <v>5964.9946267950118</v>
      </c>
      <c r="AA116" s="29">
        <v>276.95371148098246</v>
      </c>
      <c r="AB116" s="29">
        <v>1555.3809239565235</v>
      </c>
      <c r="AC116" s="29">
        <v>15697.336754172413</v>
      </c>
      <c r="AD116" s="29">
        <v>5513.987440523576</v>
      </c>
      <c r="AE116" s="29">
        <v>33776.253420098124</v>
      </c>
      <c r="AF116" s="29">
        <v>7254.5221884281073</v>
      </c>
      <c r="AG116" s="29">
        <v>4806.673192204209</v>
      </c>
      <c r="AH116" s="29">
        <v>39645.341030171869</v>
      </c>
      <c r="AI116" s="29">
        <v>3402.701030756728</v>
      </c>
      <c r="AJ116" s="29">
        <v>16921.483259267512</v>
      </c>
      <c r="AK116" s="29">
        <v>1124.3543661686858</v>
      </c>
      <c r="AL116" s="29">
        <v>3761.3533120373108</v>
      </c>
      <c r="AM116" s="29">
        <v>3553.4437723163169</v>
      </c>
      <c r="AN116" s="29">
        <v>825.08895288101905</v>
      </c>
      <c r="AO116" s="29">
        <v>2786.8536594956095</v>
      </c>
      <c r="AP116" s="29">
        <v>4061.5067532575817</v>
      </c>
      <c r="AQ116" s="29">
        <v>13546.31109442152</v>
      </c>
      <c r="AR116" s="29">
        <v>358731.6487770594</v>
      </c>
      <c r="AS116" s="29">
        <v>2669.300961917108</v>
      </c>
      <c r="AT116" s="29">
        <v>1588.7929749207622</v>
      </c>
      <c r="AU116" s="29">
        <v>11531.375715342245</v>
      </c>
      <c r="AV116" s="29">
        <v>6904.4171759988412</v>
      </c>
      <c r="AW116" s="29">
        <v>3240.8579400395847</v>
      </c>
      <c r="AX116" s="29">
        <v>7006.3183812651905</v>
      </c>
      <c r="AY116" s="29">
        <v>7176.0427198841971</v>
      </c>
      <c r="AZ116" s="29">
        <v>234.43937420754906</v>
      </c>
      <c r="BA116" s="29">
        <v>741.61432721620986</v>
      </c>
      <c r="BB116" s="29">
        <v>5017.9128366724699</v>
      </c>
      <c r="BC116" s="29">
        <v>1092.1633536117781</v>
      </c>
      <c r="BD116" s="29">
        <v>5438.8380767269327</v>
      </c>
      <c r="BE116" s="29">
        <v>1050.4260407793736</v>
      </c>
      <c r="BF116" s="29">
        <v>4006.5600249276877</v>
      </c>
      <c r="BG116" s="29">
        <v>2266.6912979726098</v>
      </c>
      <c r="BH116" s="29">
        <v>17365.053211603386</v>
      </c>
      <c r="BI116" s="29">
        <v>359.6513127047628</v>
      </c>
      <c r="BJ116" s="29">
        <v>9615.8994647146574</v>
      </c>
      <c r="BK116" s="29">
        <v>354.10113812598559</v>
      </c>
      <c r="BL116" s="29">
        <v>5894.5074096445414</v>
      </c>
      <c r="BM116" s="29">
        <v>10777.662007544301</v>
      </c>
      <c r="BN116" s="29">
        <v>1780.0519909054246</v>
      </c>
      <c r="BO116" s="29">
        <v>984.1569563087736</v>
      </c>
      <c r="BP116" s="29">
        <v>4813.6664121734684</v>
      </c>
      <c r="BQ116" s="29">
        <v>401.94364299504508</v>
      </c>
      <c r="BR116" s="29">
        <v>476.42698584223513</v>
      </c>
      <c r="BS116" s="29">
        <v>0</v>
      </c>
      <c r="BT116" s="59">
        <f t="shared" si="5"/>
        <v>747612.73389396921</v>
      </c>
      <c r="BU116" s="29">
        <v>1012401.9321269802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1760014.6660209494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617.16114579090799</v>
      </c>
      <c r="D117" s="29">
        <v>30.489103703144632</v>
      </c>
      <c r="E117" s="29">
        <v>248.34011140326518</v>
      </c>
      <c r="F117" s="29">
        <v>238.18335132425247</v>
      </c>
      <c r="G117" s="29">
        <v>2114.7023852508773</v>
      </c>
      <c r="H117" s="29">
        <v>159.50075506399969</v>
      </c>
      <c r="I117" s="29">
        <v>597.01263369249864</v>
      </c>
      <c r="J117" s="29">
        <v>29.360454034239812</v>
      </c>
      <c r="K117" s="29">
        <v>334.75503714481852</v>
      </c>
      <c r="L117" s="29">
        <v>158.59434415340576</v>
      </c>
      <c r="M117" s="29">
        <v>1480.9259112874749</v>
      </c>
      <c r="N117" s="29">
        <v>4004.2731571347431</v>
      </c>
      <c r="O117" s="29">
        <v>260.20803399491609</v>
      </c>
      <c r="P117" s="29">
        <v>595.1752796021583</v>
      </c>
      <c r="Q117" s="29">
        <v>9.4940480338554387</v>
      </c>
      <c r="R117" s="29">
        <v>683.47781041604969</v>
      </c>
      <c r="S117" s="29">
        <v>1452.5477702827052</v>
      </c>
      <c r="T117" s="29">
        <v>646.75668949288536</v>
      </c>
      <c r="U117" s="29">
        <v>2869.6893413002254</v>
      </c>
      <c r="V117" s="29">
        <v>246.52858490602188</v>
      </c>
      <c r="W117" s="29">
        <v>195.03880871680232</v>
      </c>
      <c r="X117" s="29">
        <v>886.78635515622636</v>
      </c>
      <c r="Y117" s="29">
        <v>1964.5304355066214</v>
      </c>
      <c r="Z117" s="29">
        <v>7896.4267591486023</v>
      </c>
      <c r="AA117" s="29">
        <v>258.64770420938436</v>
      </c>
      <c r="AB117" s="29">
        <v>3015.9693479789807</v>
      </c>
      <c r="AC117" s="29">
        <v>5163.1223129101909</v>
      </c>
      <c r="AD117" s="29">
        <v>3979.4117250668733</v>
      </c>
      <c r="AE117" s="29">
        <v>38642.245724749417</v>
      </c>
      <c r="AF117" s="29">
        <v>12016.164258279394</v>
      </c>
      <c r="AG117" s="29">
        <v>8053.9751026755694</v>
      </c>
      <c r="AH117" s="29">
        <v>7165.3148456430672</v>
      </c>
      <c r="AI117" s="29">
        <v>52.853256461073137</v>
      </c>
      <c r="AJ117" s="29">
        <v>6305.762891316439</v>
      </c>
      <c r="AK117" s="29">
        <v>4688.9551560823775</v>
      </c>
      <c r="AL117" s="29">
        <v>4911.7835668941052</v>
      </c>
      <c r="AM117" s="29">
        <v>2036.5318973082574</v>
      </c>
      <c r="AN117" s="29">
        <v>1506.9762311364611</v>
      </c>
      <c r="AO117" s="29">
        <v>5309.2944727906697</v>
      </c>
      <c r="AP117" s="29">
        <v>14884.355334318792</v>
      </c>
      <c r="AQ117" s="29">
        <v>870718.51957998448</v>
      </c>
      <c r="AR117" s="29">
        <v>121113.16337852531</v>
      </c>
      <c r="AS117" s="29">
        <v>97726.209158306563</v>
      </c>
      <c r="AT117" s="29">
        <v>608.53558012173914</v>
      </c>
      <c r="AU117" s="29">
        <v>211.30786823039855</v>
      </c>
      <c r="AV117" s="29">
        <v>0.79177491837401004</v>
      </c>
      <c r="AW117" s="29">
        <v>0.6107977941742363</v>
      </c>
      <c r="AX117" s="29">
        <v>20149.12622359033</v>
      </c>
      <c r="AY117" s="29">
        <v>12503.88275773018</v>
      </c>
      <c r="AZ117" s="29">
        <v>3153.037810732153</v>
      </c>
      <c r="BA117" s="29">
        <v>1.1849605049975469</v>
      </c>
      <c r="BB117" s="29">
        <v>1813.9702674337927</v>
      </c>
      <c r="BC117" s="29">
        <v>5077.0600779717579</v>
      </c>
      <c r="BD117" s="29">
        <v>6814.9102563036586</v>
      </c>
      <c r="BE117" s="29">
        <v>4345.6298325341731</v>
      </c>
      <c r="BF117" s="29">
        <v>54.762568500179086</v>
      </c>
      <c r="BG117" s="29">
        <v>12197.688428823185</v>
      </c>
      <c r="BH117" s="29">
        <v>14193.169417085328</v>
      </c>
      <c r="BI117" s="29">
        <v>391.84953336057538</v>
      </c>
      <c r="BJ117" s="29">
        <v>7484.7583130432222</v>
      </c>
      <c r="BK117" s="29">
        <v>719.25313982399803</v>
      </c>
      <c r="BL117" s="29">
        <v>9275.4240549816022</v>
      </c>
      <c r="BM117" s="29">
        <v>17504.046145904074</v>
      </c>
      <c r="BN117" s="29">
        <v>2632.014067792149</v>
      </c>
      <c r="BO117" s="29">
        <v>1435.5913209591072</v>
      </c>
      <c r="BP117" s="29">
        <v>4446.0826539299851</v>
      </c>
      <c r="BQ117" s="29">
        <v>496.62949968808493</v>
      </c>
      <c r="BR117" s="29">
        <v>1402.9895650169208</v>
      </c>
      <c r="BS117" s="29">
        <v>0</v>
      </c>
      <c r="BT117" s="59">
        <f t="shared" si="5"/>
        <v>1362183.5211679519</v>
      </c>
      <c r="BU117" s="29">
        <v>133050.57757875661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1495234.0987467086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13.631189008128349</v>
      </c>
      <c r="D118" s="29">
        <v>0</v>
      </c>
      <c r="E118" s="29">
        <v>4.1083745005296664E-2</v>
      </c>
      <c r="F118" s="29">
        <v>0.85083110623872438</v>
      </c>
      <c r="G118" s="29">
        <v>136.80356973925009</v>
      </c>
      <c r="H118" s="29">
        <v>4.224336684012358</v>
      </c>
      <c r="I118" s="29">
        <v>6.6893613843301569</v>
      </c>
      <c r="J118" s="29">
        <v>13.292579432358888</v>
      </c>
      <c r="K118" s="29">
        <v>99.830849798676994</v>
      </c>
      <c r="L118" s="29">
        <v>0.17294931365132951</v>
      </c>
      <c r="M118" s="29">
        <v>334.20367543816735</v>
      </c>
      <c r="N118" s="29">
        <v>1018.2208614933694</v>
      </c>
      <c r="O118" s="29">
        <v>43.247930669607932</v>
      </c>
      <c r="P118" s="29">
        <v>36.080805089329083</v>
      </c>
      <c r="Q118" s="29">
        <v>4.808123447716655</v>
      </c>
      <c r="R118" s="29">
        <v>140.53291356005349</v>
      </c>
      <c r="S118" s="29">
        <v>62.832286857213461</v>
      </c>
      <c r="T118" s="29">
        <v>27.235209733269322</v>
      </c>
      <c r="U118" s="29">
        <v>239.06498690372433</v>
      </c>
      <c r="V118" s="29">
        <v>3.116400850966293</v>
      </c>
      <c r="W118" s="29">
        <v>2.3324964906232943</v>
      </c>
      <c r="X118" s="29">
        <v>1006.4430794978186</v>
      </c>
      <c r="Y118" s="29">
        <v>15.935854574715798</v>
      </c>
      <c r="Z118" s="29">
        <v>11.43188336824803</v>
      </c>
      <c r="AA118" s="29">
        <v>0</v>
      </c>
      <c r="AB118" s="29">
        <v>1.7467218037735806</v>
      </c>
      <c r="AC118" s="29">
        <v>13.712031216041996</v>
      </c>
      <c r="AD118" s="29">
        <v>14.627138503982556</v>
      </c>
      <c r="AE118" s="29">
        <v>622.91041648821101</v>
      </c>
      <c r="AF118" s="29">
        <v>141.0795924250433</v>
      </c>
      <c r="AG118" s="29">
        <v>0</v>
      </c>
      <c r="AH118" s="29">
        <v>0</v>
      </c>
      <c r="AI118" s="29">
        <v>0</v>
      </c>
      <c r="AJ118" s="29">
        <v>0</v>
      </c>
      <c r="AK118" s="29">
        <v>4.9128207333753133</v>
      </c>
      <c r="AL118" s="29">
        <v>383.38621933789523</v>
      </c>
      <c r="AM118" s="29">
        <v>104.55415519218917</v>
      </c>
      <c r="AN118" s="29">
        <v>646.91326318703136</v>
      </c>
      <c r="AO118" s="29">
        <v>1010.3221801955768</v>
      </c>
      <c r="AP118" s="29">
        <v>147.88690391600159</v>
      </c>
      <c r="AQ118" s="29">
        <v>98.157681151283867</v>
      </c>
      <c r="AR118" s="29">
        <v>1.4498586140578884</v>
      </c>
      <c r="AS118" s="29">
        <v>1.3975099712285588</v>
      </c>
      <c r="AT118" s="29">
        <v>11.862600049755175</v>
      </c>
      <c r="AU118" s="29">
        <v>16.866865247819696</v>
      </c>
      <c r="AV118" s="29">
        <v>1.855394935723075</v>
      </c>
      <c r="AW118" s="29">
        <v>0</v>
      </c>
      <c r="AX118" s="29">
        <v>100.45108182004728</v>
      </c>
      <c r="AY118" s="29">
        <v>46.139033564093573</v>
      </c>
      <c r="AZ118" s="29">
        <v>26.483112143253003</v>
      </c>
      <c r="BA118" s="29">
        <v>0</v>
      </c>
      <c r="BB118" s="29">
        <v>5.6609424771007957</v>
      </c>
      <c r="BC118" s="29">
        <v>6.6953251537664098</v>
      </c>
      <c r="BD118" s="29">
        <v>286.43587017692829</v>
      </c>
      <c r="BE118" s="29">
        <v>14.430334112586216</v>
      </c>
      <c r="BF118" s="29">
        <v>0.18288892937841739</v>
      </c>
      <c r="BG118" s="29">
        <v>128.87506959427631</v>
      </c>
      <c r="BH118" s="29">
        <v>12.695539847685142</v>
      </c>
      <c r="BI118" s="29">
        <v>0</v>
      </c>
      <c r="BJ118" s="29">
        <v>9.1523981615025409</v>
      </c>
      <c r="BK118" s="29">
        <v>9.40950288830988E-2</v>
      </c>
      <c r="BL118" s="29">
        <v>3.7107898714461497E-2</v>
      </c>
      <c r="BM118" s="29">
        <v>2.6233959109027336</v>
      </c>
      <c r="BN118" s="29">
        <v>74.059414141483487</v>
      </c>
      <c r="BO118" s="29">
        <v>55.284805315111377</v>
      </c>
      <c r="BP118" s="29">
        <v>5.9637694362527416</v>
      </c>
      <c r="BQ118" s="29">
        <v>1.7235293670770422</v>
      </c>
      <c r="BR118" s="29">
        <v>1.3431734052538118</v>
      </c>
      <c r="BS118" s="29">
        <v>0</v>
      </c>
      <c r="BT118" s="59">
        <f t="shared" si="5"/>
        <v>7222.9954976397621</v>
      </c>
      <c r="BU118" s="29">
        <v>51689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3.3132064581836364E-3</v>
      </c>
      <c r="CJ118" s="38">
        <f t="shared" si="7"/>
        <v>58911.99881084622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8.5136804663661412</v>
      </c>
      <c r="D119" s="29">
        <v>0</v>
      </c>
      <c r="E119" s="29">
        <v>2.5659821540746721E-2</v>
      </c>
      <c r="F119" s="29">
        <v>0.53140662674707717</v>
      </c>
      <c r="G119" s="29">
        <v>85.443894785971651</v>
      </c>
      <c r="H119" s="29">
        <v>2.6384090697138767</v>
      </c>
      <c r="I119" s="29">
        <v>4.1779983621586796</v>
      </c>
      <c r="J119" s="29">
        <v>8.3021938726996645</v>
      </c>
      <c r="K119" s="29">
        <v>62.351710871657055</v>
      </c>
      <c r="L119" s="29">
        <v>0.10801957132475636</v>
      </c>
      <c r="M119" s="29">
        <v>208.73478474027658</v>
      </c>
      <c r="N119" s="29">
        <v>635.95384480204541</v>
      </c>
      <c r="O119" s="29">
        <v>27.011514720618958</v>
      </c>
      <c r="P119" s="29">
        <v>22.535117466026755</v>
      </c>
      <c r="Q119" s="29">
        <v>3.0030268564461</v>
      </c>
      <c r="R119" s="29">
        <v>87.773144392928458</v>
      </c>
      <c r="S119" s="29">
        <v>39.243386101857176</v>
      </c>
      <c r="T119" s="29">
        <v>17.01039234106824</v>
      </c>
      <c r="U119" s="29">
        <v>149.31367380942643</v>
      </c>
      <c r="V119" s="29">
        <v>1.9464216242924486</v>
      </c>
      <c r="W119" s="29">
        <v>1.4568156745714267</v>
      </c>
      <c r="X119" s="29">
        <v>628.59775338163854</v>
      </c>
      <c r="Y119" s="29">
        <v>9.9531136811841598</v>
      </c>
      <c r="Z119" s="29">
        <v>7.1400522777574587</v>
      </c>
      <c r="AA119" s="29">
        <v>0</v>
      </c>
      <c r="AB119" s="29">
        <v>1.0909562835711024</v>
      </c>
      <c r="AC119" s="29">
        <v>8.5641723732689012</v>
      </c>
      <c r="AD119" s="29">
        <v>9.1357242046845659</v>
      </c>
      <c r="AE119" s="29">
        <v>389.05338646462303</v>
      </c>
      <c r="AF119" s="29">
        <v>88.114585566656132</v>
      </c>
      <c r="AG119" s="29">
        <v>0</v>
      </c>
      <c r="AH119" s="29">
        <v>0</v>
      </c>
      <c r="AI119" s="29">
        <v>0</v>
      </c>
      <c r="AJ119" s="29">
        <v>0</v>
      </c>
      <c r="AK119" s="29">
        <v>3.0684180145660673</v>
      </c>
      <c r="AL119" s="29">
        <v>239.45290206926535</v>
      </c>
      <c r="AM119" s="29">
        <v>65.301762612664206</v>
      </c>
      <c r="AN119" s="29">
        <v>404.0449302657596</v>
      </c>
      <c r="AO119" s="29">
        <v>631.02053717679212</v>
      </c>
      <c r="AP119" s="29">
        <v>92.366252448722122</v>
      </c>
      <c r="AQ119" s="29">
        <v>61.30669394600568</v>
      </c>
      <c r="AR119" s="29">
        <v>0.90554337953473896</v>
      </c>
      <c r="AS119" s="29">
        <v>0.8728478004747553</v>
      </c>
      <c r="AT119" s="29">
        <v>7.4090665358459322</v>
      </c>
      <c r="AU119" s="29">
        <v>10.534598346744628</v>
      </c>
      <c r="AV119" s="29">
        <v>1.1588306502272712</v>
      </c>
      <c r="AW119" s="29">
        <v>0</v>
      </c>
      <c r="AX119" s="29">
        <v>62.739091403304471</v>
      </c>
      <c r="AY119" s="29">
        <v>28.81722119452667</v>
      </c>
      <c r="AZ119" s="29">
        <v>16.540652059636827</v>
      </c>
      <c r="BA119" s="29">
        <v>0</v>
      </c>
      <c r="BB119" s="29">
        <v>3.5356750874612777</v>
      </c>
      <c r="BC119" s="29">
        <v>4.1817231749629808</v>
      </c>
      <c r="BD119" s="29">
        <v>178.90027578208614</v>
      </c>
      <c r="BE119" s="29">
        <v>9.0128053821426022</v>
      </c>
      <c r="BF119" s="29">
        <v>0.11422759266525959</v>
      </c>
      <c r="BG119" s="29">
        <v>80.491963096696892</v>
      </c>
      <c r="BH119" s="29">
        <v>7.9292987241801036</v>
      </c>
      <c r="BI119" s="29">
        <v>0</v>
      </c>
      <c r="BJ119" s="29">
        <v>5.7163460503353827</v>
      </c>
      <c r="BK119" s="29">
        <v>5.8769268690097319E-2</v>
      </c>
      <c r="BL119" s="29">
        <v>2.3176613004545422E-2</v>
      </c>
      <c r="BM119" s="29">
        <v>1.6385037658034882</v>
      </c>
      <c r="BN119" s="29">
        <v>46.255553140000266</v>
      </c>
      <c r="BO119" s="29">
        <v>34.529428563968381</v>
      </c>
      <c r="BP119" s="29">
        <v>3.7248128043019433</v>
      </c>
      <c r="BQ119" s="29">
        <v>1.0764709004432615</v>
      </c>
      <c r="BR119" s="29">
        <v>0.83891061714667103</v>
      </c>
      <c r="BS119" s="29">
        <v>0</v>
      </c>
      <c r="BT119" s="59">
        <f t="shared" si="5"/>
        <v>4511.2921286790815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2.0693412062040843E-3</v>
      </c>
      <c r="CJ119" s="38">
        <f t="shared" si="7"/>
        <v>4511.2941980202877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22371.967658914218</v>
      </c>
      <c r="D122" s="29">
        <v>10398.012126898771</v>
      </c>
      <c r="E122" s="29">
        <v>1767.7945288111919</v>
      </c>
      <c r="F122" s="29">
        <v>21269.770226919638</v>
      </c>
      <c r="G122" s="29">
        <v>98481.523117334422</v>
      </c>
      <c r="H122" s="29">
        <v>7813.273211724907</v>
      </c>
      <c r="I122" s="29">
        <v>8190.7695153109808</v>
      </c>
      <c r="J122" s="29">
        <v>3410.1309604352841</v>
      </c>
      <c r="K122" s="29">
        <v>23807.770890886648</v>
      </c>
      <c r="L122" s="29">
        <v>24602.502453461264</v>
      </c>
      <c r="M122" s="29">
        <v>118692.37803890469</v>
      </c>
      <c r="N122" s="29">
        <v>393858.48825348302</v>
      </c>
      <c r="O122" s="29">
        <v>14867.799225517079</v>
      </c>
      <c r="P122" s="29">
        <v>20068.97966985016</v>
      </c>
      <c r="Q122" s="29">
        <v>1365.527186400579</v>
      </c>
      <c r="R122" s="29">
        <v>39870.163614024532</v>
      </c>
      <c r="S122" s="29">
        <v>38571.354155683883</v>
      </c>
      <c r="T122" s="29">
        <v>17426.789980574118</v>
      </c>
      <c r="U122" s="29">
        <v>122203.31451831578</v>
      </c>
      <c r="V122" s="29">
        <v>3992.2170051396884</v>
      </c>
      <c r="W122" s="29">
        <v>3013.4718335590705</v>
      </c>
      <c r="X122" s="29">
        <v>207022.99116703882</v>
      </c>
      <c r="Y122" s="29">
        <v>36634.337002637476</v>
      </c>
      <c r="Z122" s="29">
        <v>118373.86894133367</v>
      </c>
      <c r="AA122" s="29">
        <v>34457.910411439938</v>
      </c>
      <c r="AB122" s="29">
        <v>212976.5971972195</v>
      </c>
      <c r="AC122" s="29">
        <v>198387.11979455184</v>
      </c>
      <c r="AD122" s="29">
        <v>124519.2017279188</v>
      </c>
      <c r="AE122" s="29">
        <v>1342360.9442852861</v>
      </c>
      <c r="AF122" s="29">
        <v>546454.98424747097</v>
      </c>
      <c r="AG122" s="29">
        <v>161116.16807634736</v>
      </c>
      <c r="AH122" s="29">
        <v>140923.92794253759</v>
      </c>
      <c r="AI122" s="29">
        <v>5699.2251725762499</v>
      </c>
      <c r="AJ122" s="29">
        <v>397489.87407833349</v>
      </c>
      <c r="AK122" s="29">
        <v>44141.825850884255</v>
      </c>
      <c r="AL122" s="29">
        <v>238965.90490428891</v>
      </c>
      <c r="AM122" s="29">
        <v>113756.11095534245</v>
      </c>
      <c r="AN122" s="29">
        <v>223776.79491716495</v>
      </c>
      <c r="AO122" s="29">
        <v>285639.44262013538</v>
      </c>
      <c r="AP122" s="29">
        <v>1152130.4808964846</v>
      </c>
      <c r="AQ122" s="29">
        <v>451896.72880833811</v>
      </c>
      <c r="AR122" s="29">
        <v>10297.831196879593</v>
      </c>
      <c r="AS122" s="29">
        <v>48206.163904832407</v>
      </c>
      <c r="AT122" s="29">
        <v>126081.52460445523</v>
      </c>
      <c r="AU122" s="29">
        <v>63212.306056886904</v>
      </c>
      <c r="AV122" s="29">
        <v>13358.191344773582</v>
      </c>
      <c r="AW122" s="29">
        <v>2366.2186219771274</v>
      </c>
      <c r="AX122" s="29">
        <v>1185348.5750629646</v>
      </c>
      <c r="AY122" s="29">
        <v>763002.26926198276</v>
      </c>
      <c r="AZ122" s="29">
        <v>79451.562834581535</v>
      </c>
      <c r="BA122" s="29">
        <v>17.125578922549757</v>
      </c>
      <c r="BB122" s="29">
        <v>228253.70750904593</v>
      </c>
      <c r="BC122" s="29">
        <v>329010.88281965861</v>
      </c>
      <c r="BD122" s="29">
        <v>884483.86432915716</v>
      </c>
      <c r="BE122" s="29">
        <v>253428.84378216832</v>
      </c>
      <c r="BF122" s="29">
        <v>6090.6056706406334</v>
      </c>
      <c r="BG122" s="29">
        <v>723163.1246156448</v>
      </c>
      <c r="BH122" s="29">
        <v>319508.19594155252</v>
      </c>
      <c r="BI122" s="29">
        <v>9611.5278757897686</v>
      </c>
      <c r="BJ122" s="29">
        <v>188891.5267986884</v>
      </c>
      <c r="BK122" s="29">
        <v>29438.016353136627</v>
      </c>
      <c r="BL122" s="29">
        <v>106731.58733708921</v>
      </c>
      <c r="BM122" s="29">
        <v>82641.546031907346</v>
      </c>
      <c r="BN122" s="29">
        <v>157551.61099127409</v>
      </c>
      <c r="BO122" s="29">
        <v>86372.704833017167</v>
      </c>
      <c r="BP122" s="29">
        <v>120581.58457207312</v>
      </c>
      <c r="BQ122" s="29">
        <v>32855.238136653643</v>
      </c>
      <c r="BR122" s="29">
        <v>76794.347666027621</v>
      </c>
      <c r="BS122" s="29">
        <v>0</v>
      </c>
      <c r="BT122" s="59">
        <f t="shared" si="5"/>
        <v>12959519.120901262</v>
      </c>
      <c r="BU122" s="29">
        <v>28392.063450725498</v>
      </c>
      <c r="BV122" s="29">
        <v>0</v>
      </c>
      <c r="BW122" s="29">
        <v>0</v>
      </c>
      <c r="BX122" s="29">
        <v>0</v>
      </c>
      <c r="BY122" s="29">
        <v>0</v>
      </c>
      <c r="BZ122" s="29">
        <v>536231.17548338033</v>
      </c>
      <c r="CA122" s="29">
        <v>186503.67080993482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0.61788685512013852</v>
      </c>
      <c r="CJ122" s="38">
        <f t="shared" si="7"/>
        <v>13710646.648532156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6487.0925673120555</v>
      </c>
      <c r="D123" s="29">
        <v>1146.9367184691491</v>
      </c>
      <c r="E123" s="29">
        <v>3605.9511926493997</v>
      </c>
      <c r="F123" s="29">
        <v>189792.42004341452</v>
      </c>
      <c r="G123" s="29">
        <v>59453.022627636419</v>
      </c>
      <c r="H123" s="29">
        <v>1906.4456896590968</v>
      </c>
      <c r="I123" s="29">
        <v>4374.714372394089</v>
      </c>
      <c r="J123" s="29">
        <v>3368.0774378641177</v>
      </c>
      <c r="K123" s="29">
        <v>39234.121083790735</v>
      </c>
      <c r="L123" s="29">
        <v>2710.9583364803211</v>
      </c>
      <c r="M123" s="29">
        <v>46438.43325594312</v>
      </c>
      <c r="N123" s="29">
        <v>48805.292673306343</v>
      </c>
      <c r="O123" s="29">
        <v>5509.844346955897</v>
      </c>
      <c r="P123" s="29">
        <v>19959.525507716939</v>
      </c>
      <c r="Q123" s="29">
        <v>177.37693572225706</v>
      </c>
      <c r="R123" s="29">
        <v>40772.090223111467</v>
      </c>
      <c r="S123" s="29">
        <v>12080.032000965219</v>
      </c>
      <c r="T123" s="29">
        <v>12069.292892720207</v>
      </c>
      <c r="U123" s="29">
        <v>527867.3373133241</v>
      </c>
      <c r="V123" s="29">
        <v>2233.127679255731</v>
      </c>
      <c r="W123" s="29">
        <v>2434.0768883736182</v>
      </c>
      <c r="X123" s="29">
        <v>44312.669095599289</v>
      </c>
      <c r="Y123" s="29">
        <v>33456.78482925499</v>
      </c>
      <c r="Z123" s="29">
        <v>126984.11921807515</v>
      </c>
      <c r="AA123" s="29">
        <v>58003.683203501692</v>
      </c>
      <c r="AB123" s="29">
        <v>681060.98465427151</v>
      </c>
      <c r="AC123" s="29">
        <v>3909499.436171568</v>
      </c>
      <c r="AD123" s="29">
        <v>9797.0632459968456</v>
      </c>
      <c r="AE123" s="29">
        <v>476272.18389698543</v>
      </c>
      <c r="AF123" s="29">
        <v>49481.395791820098</v>
      </c>
      <c r="AG123" s="29">
        <v>7565.1085383138961</v>
      </c>
      <c r="AH123" s="29">
        <v>25837.793441291567</v>
      </c>
      <c r="AI123" s="29">
        <v>25.112694284893763</v>
      </c>
      <c r="AJ123" s="29">
        <v>427343.70999667788</v>
      </c>
      <c r="AK123" s="29">
        <v>110331.85877722755</v>
      </c>
      <c r="AL123" s="29">
        <v>31896.568856381567</v>
      </c>
      <c r="AM123" s="29">
        <v>25684.560517275779</v>
      </c>
      <c r="AN123" s="29">
        <v>102554.85862859138</v>
      </c>
      <c r="AO123" s="29">
        <v>255999.46455421561</v>
      </c>
      <c r="AP123" s="29">
        <v>361353.61827200092</v>
      </c>
      <c r="AQ123" s="29">
        <v>9984.7830429940786</v>
      </c>
      <c r="AR123" s="29">
        <v>466.13681947476061</v>
      </c>
      <c r="AS123" s="29">
        <v>2046.4484938021308</v>
      </c>
      <c r="AT123" s="29">
        <v>18257.593614124416</v>
      </c>
      <c r="AU123" s="29">
        <v>2166.2237172966675</v>
      </c>
      <c r="AV123" s="29">
        <v>106.91757221657919</v>
      </c>
      <c r="AW123" s="29">
        <v>19.848111641052412</v>
      </c>
      <c r="AX123" s="29">
        <v>267352.35271519388</v>
      </c>
      <c r="AY123" s="29">
        <v>639030.58528883301</v>
      </c>
      <c r="AZ123" s="29">
        <v>5955.1897293039774</v>
      </c>
      <c r="BA123" s="29">
        <v>1.6593554975476502E-2</v>
      </c>
      <c r="BB123" s="29">
        <v>2090.0664715074331</v>
      </c>
      <c r="BC123" s="29">
        <v>238876.34521377273</v>
      </c>
      <c r="BD123" s="29">
        <v>190496.2344345029</v>
      </c>
      <c r="BE123" s="29">
        <v>9495.9635502978945</v>
      </c>
      <c r="BF123" s="29">
        <v>17.682359923896026</v>
      </c>
      <c r="BG123" s="29">
        <v>147216.01611427063</v>
      </c>
      <c r="BH123" s="29">
        <v>288812.75911474111</v>
      </c>
      <c r="BI123" s="29">
        <v>687.08777110968163</v>
      </c>
      <c r="BJ123" s="29">
        <v>145157.69741631325</v>
      </c>
      <c r="BK123" s="29">
        <v>1755.067143202255</v>
      </c>
      <c r="BL123" s="29">
        <v>50394.562898408083</v>
      </c>
      <c r="BM123" s="29">
        <v>8017.0726756037184</v>
      </c>
      <c r="BN123" s="29">
        <v>20473.761564422741</v>
      </c>
      <c r="BO123" s="29">
        <v>24954.908435226163</v>
      </c>
      <c r="BP123" s="29">
        <v>28081.430406397689</v>
      </c>
      <c r="BQ123" s="29">
        <v>1028.3042089528653</v>
      </c>
      <c r="BR123" s="29">
        <v>2852.8820626952097</v>
      </c>
      <c r="BS123" s="29">
        <v>0</v>
      </c>
      <c r="BT123" s="59">
        <f t="shared" si="5"/>
        <v>9873681.0817101821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49026.265240298693</v>
      </c>
      <c r="CE123" s="29">
        <v>0</v>
      </c>
      <c r="CF123" s="29">
        <v>0</v>
      </c>
      <c r="CG123" s="29">
        <v>0</v>
      </c>
      <c r="CH123" s="29">
        <v>0</v>
      </c>
      <c r="CI123" s="29">
        <v>67939.118199765871</v>
      </c>
      <c r="CJ123" s="38">
        <f t="shared" si="7"/>
        <v>9990646.4651502464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4800.1875450723219</v>
      </c>
      <c r="D124" s="29">
        <v>0</v>
      </c>
      <c r="E124" s="29">
        <v>14.467533313620336</v>
      </c>
      <c r="F124" s="29">
        <v>299.61794797884693</v>
      </c>
      <c r="G124" s="29">
        <v>48175.019155863636</v>
      </c>
      <c r="H124" s="29">
        <v>1487.5891108762844</v>
      </c>
      <c r="I124" s="29">
        <v>2355.6411096935044</v>
      </c>
      <c r="J124" s="29">
        <v>4680.9470688907086</v>
      </c>
      <c r="K124" s="29">
        <v>35155.172562851374</v>
      </c>
      <c r="L124" s="29">
        <v>60.903648304111421</v>
      </c>
      <c r="M124" s="29">
        <v>117688.94990738275</v>
      </c>
      <c r="N124" s="29">
        <v>358563.81233938941</v>
      </c>
      <c r="O124" s="29">
        <v>15229.645633012013</v>
      </c>
      <c r="P124" s="29">
        <v>12705.761111719794</v>
      </c>
      <c r="Q124" s="29">
        <v>1693.1680923165993</v>
      </c>
      <c r="R124" s="29">
        <v>49488.297825041947</v>
      </c>
      <c r="S124" s="29">
        <v>22126.225424690223</v>
      </c>
      <c r="T124" s="29">
        <v>9590.807850372732</v>
      </c>
      <c r="U124" s="29">
        <v>84186.109657333713</v>
      </c>
      <c r="V124" s="29">
        <v>1097.4324060315553</v>
      </c>
      <c r="W124" s="29">
        <v>821.38253651521904</v>
      </c>
      <c r="X124" s="29">
        <v>354416.29722461064</v>
      </c>
      <c r="Y124" s="29">
        <v>5611.7694945041203</v>
      </c>
      <c r="Z124" s="29">
        <v>4025.7078181706138</v>
      </c>
      <c r="AA124" s="29">
        <v>0</v>
      </c>
      <c r="AB124" s="29">
        <v>615.10351314037416</v>
      </c>
      <c r="AC124" s="29">
        <v>4828.6559170765413</v>
      </c>
      <c r="AD124" s="29">
        <v>5150.9085542718594</v>
      </c>
      <c r="AE124" s="29">
        <v>219356.2734064885</v>
      </c>
      <c r="AF124" s="29">
        <v>49680.809357037702</v>
      </c>
      <c r="AG124" s="29">
        <v>0</v>
      </c>
      <c r="AH124" s="29">
        <v>0</v>
      </c>
      <c r="AI124" s="29">
        <v>0</v>
      </c>
      <c r="AJ124" s="29">
        <v>0</v>
      </c>
      <c r="AK124" s="29">
        <v>1730.0369675351801</v>
      </c>
      <c r="AL124" s="29">
        <v>135008.45406227835</v>
      </c>
      <c r="AM124" s="29">
        <v>36818.472199294694</v>
      </c>
      <c r="AN124" s="29">
        <v>227808.81307131541</v>
      </c>
      <c r="AO124" s="29">
        <v>355782.31238619011</v>
      </c>
      <c r="AP124" s="29">
        <v>52077.986288179993</v>
      </c>
      <c r="AQ124" s="29">
        <v>34565.970601288616</v>
      </c>
      <c r="AR124" s="29">
        <v>510.56391758389179</v>
      </c>
      <c r="AS124" s="29">
        <v>492.1294799746014</v>
      </c>
      <c r="AT124" s="29">
        <v>4177.3835706521168</v>
      </c>
      <c r="AU124" s="29">
        <v>5939.6224671756772</v>
      </c>
      <c r="AV124" s="29">
        <v>653.37247222801511</v>
      </c>
      <c r="AW124" s="29">
        <v>0</v>
      </c>
      <c r="AX124" s="29">
        <v>35373.585646424741</v>
      </c>
      <c r="AY124" s="29">
        <v>16247.739953130169</v>
      </c>
      <c r="AZ124" s="29">
        <v>3962450.87200204</v>
      </c>
      <c r="BA124" s="29">
        <v>0</v>
      </c>
      <c r="BB124" s="29">
        <v>1993.4860822299761</v>
      </c>
      <c r="BC124" s="29">
        <v>2357.7412354970947</v>
      </c>
      <c r="BD124" s="29">
        <v>100867.64226256098</v>
      </c>
      <c r="BE124" s="29">
        <v>5081.6044027533881</v>
      </c>
      <c r="BF124" s="29">
        <v>64.403857976761486</v>
      </c>
      <c r="BG124" s="29">
        <v>45383.018573646419</v>
      </c>
      <c r="BH124" s="29">
        <v>1108554.9755711816</v>
      </c>
      <c r="BI124" s="29">
        <v>0</v>
      </c>
      <c r="BJ124" s="29">
        <v>633715.93803704635</v>
      </c>
      <c r="BK124" s="29">
        <v>33.135318234420765</v>
      </c>
      <c r="BL124" s="29">
        <v>629958.00813524239</v>
      </c>
      <c r="BM124" s="29">
        <v>39976.485402974795</v>
      </c>
      <c r="BN124" s="29">
        <v>26079.828923604244</v>
      </c>
      <c r="BO124" s="29">
        <v>19468.399546591259</v>
      </c>
      <c r="BP124" s="29">
        <v>176587.63328880729</v>
      </c>
      <c r="BQ124" s="29">
        <v>606.93635723752402</v>
      </c>
      <c r="BR124" s="29">
        <v>472.99500043078098</v>
      </c>
      <c r="BS124" s="29">
        <v>0</v>
      </c>
      <c r="BT124" s="59">
        <f t="shared" si="5"/>
        <v>9074746.2108332608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11502537.755681613</v>
      </c>
      <c r="CG124" s="29">
        <v>0</v>
      </c>
      <c r="CH124" s="29">
        <v>0</v>
      </c>
      <c r="CI124" s="29">
        <v>1.1667369856982122</v>
      </c>
      <c r="CJ124" s="38">
        <f t="shared" si="7"/>
        <v>20577285.133251861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10481.081595479513</v>
      </c>
      <c r="D126" s="29">
        <v>602.97047536499667</v>
      </c>
      <c r="E126" s="29">
        <v>199.88895500223907</v>
      </c>
      <c r="F126" s="29">
        <v>10802.056694904259</v>
      </c>
      <c r="G126" s="29">
        <v>981204.82588582591</v>
      </c>
      <c r="H126" s="29">
        <v>29427.387683722685</v>
      </c>
      <c r="I126" s="29">
        <v>37737.177534695176</v>
      </c>
      <c r="J126" s="29">
        <v>916.25932040525902</v>
      </c>
      <c r="K126" s="29">
        <v>18064.218292816935</v>
      </c>
      <c r="L126" s="29">
        <v>14865.695297304163</v>
      </c>
      <c r="M126" s="29">
        <v>63292.646405157779</v>
      </c>
      <c r="N126" s="29">
        <v>18334173.499307133</v>
      </c>
      <c r="O126" s="29">
        <v>35263.216936254968</v>
      </c>
      <c r="P126" s="29">
        <v>21687.315410849122</v>
      </c>
      <c r="Q126" s="29">
        <v>2609.1965121048502</v>
      </c>
      <c r="R126" s="29">
        <v>13212.911930925015</v>
      </c>
      <c r="S126" s="29">
        <v>69549.287830791844</v>
      </c>
      <c r="T126" s="29">
        <v>28777.649331300447</v>
      </c>
      <c r="U126" s="29">
        <v>198532.05709345418</v>
      </c>
      <c r="V126" s="29">
        <v>7131.5523800447436</v>
      </c>
      <c r="W126" s="29">
        <v>2573.1141305824722</v>
      </c>
      <c r="X126" s="29">
        <v>170116.7197525168</v>
      </c>
      <c r="Y126" s="29">
        <v>34487.780386264305</v>
      </c>
      <c r="Z126" s="29">
        <v>99621.696484134591</v>
      </c>
      <c r="AA126" s="29">
        <v>13812.142959693747</v>
      </c>
      <c r="AB126" s="29">
        <v>129529.19149639935</v>
      </c>
      <c r="AC126" s="29">
        <v>18196.831312821902</v>
      </c>
      <c r="AD126" s="29">
        <v>284274.2874674304</v>
      </c>
      <c r="AE126" s="29">
        <v>2585872.4463474615</v>
      </c>
      <c r="AF126" s="29">
        <v>1005363.6773362431</v>
      </c>
      <c r="AG126" s="29">
        <v>131264.41185005725</v>
      </c>
      <c r="AH126" s="29">
        <v>48114.646434574592</v>
      </c>
      <c r="AI126" s="29">
        <v>11465.936558450092</v>
      </c>
      <c r="AJ126" s="29">
        <v>209582.76750089429</v>
      </c>
      <c r="AK126" s="29">
        <v>43627.693269852592</v>
      </c>
      <c r="AL126" s="29">
        <v>229179.16592194617</v>
      </c>
      <c r="AM126" s="29">
        <v>139687.89147539641</v>
      </c>
      <c r="AN126" s="29">
        <v>131264.69545435125</v>
      </c>
      <c r="AO126" s="29">
        <v>98750.621353908369</v>
      </c>
      <c r="AP126" s="29">
        <v>232001.75493734801</v>
      </c>
      <c r="AQ126" s="29">
        <v>619282.26968111843</v>
      </c>
      <c r="AR126" s="29">
        <v>64793.727750824713</v>
      </c>
      <c r="AS126" s="29">
        <v>37993.395612527296</v>
      </c>
      <c r="AT126" s="29">
        <v>79365.828519974602</v>
      </c>
      <c r="AU126" s="29">
        <v>5508.9483417510264</v>
      </c>
      <c r="AV126" s="29">
        <v>99.446497243908766</v>
      </c>
      <c r="AW126" s="29">
        <v>20.015818611093582</v>
      </c>
      <c r="AX126" s="29">
        <v>324668.19760424388</v>
      </c>
      <c r="AY126" s="29">
        <v>273850.54724510305</v>
      </c>
      <c r="AZ126" s="29">
        <v>6953.4249979627784</v>
      </c>
      <c r="BA126" s="29">
        <v>17.64369972372155</v>
      </c>
      <c r="BB126" s="29">
        <v>276816.54854861449</v>
      </c>
      <c r="BC126" s="29">
        <v>85830.379641140782</v>
      </c>
      <c r="BD126" s="29">
        <v>152830.32091954414</v>
      </c>
      <c r="BE126" s="29">
        <v>78840.142612165539</v>
      </c>
      <c r="BF126" s="29">
        <v>16079.164733924592</v>
      </c>
      <c r="BG126" s="29">
        <v>191732.97318506127</v>
      </c>
      <c r="BH126" s="29">
        <v>57996.982637363144</v>
      </c>
      <c r="BI126" s="29">
        <v>4860.1109716609753</v>
      </c>
      <c r="BJ126" s="29">
        <v>18485.106344116663</v>
      </c>
      <c r="BK126" s="29">
        <v>45619.808220165258</v>
      </c>
      <c r="BL126" s="29">
        <v>18789.885127713434</v>
      </c>
      <c r="BM126" s="29">
        <v>25557.48316817201</v>
      </c>
      <c r="BN126" s="29">
        <v>151391.26364261829</v>
      </c>
      <c r="BO126" s="29">
        <v>86191.542310476943</v>
      </c>
      <c r="BP126" s="29">
        <v>64356.632213782752</v>
      </c>
      <c r="BQ126" s="29">
        <v>35254.172241475339</v>
      </c>
      <c r="BR126" s="29">
        <v>69623.641027309466</v>
      </c>
      <c r="BS126" s="29">
        <v>0</v>
      </c>
      <c r="BT126" s="59">
        <f t="shared" si="5"/>
        <v>28290127.970618248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1737496.0041066902</v>
      </c>
      <c r="CJ126" s="38">
        <f t="shared" si="7"/>
        <v>30027623.974724937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7123.9130857061718</v>
      </c>
      <c r="D127" s="29">
        <v>452.88984253639501</v>
      </c>
      <c r="E127" s="29">
        <v>53.695431713628722</v>
      </c>
      <c r="F127" s="29">
        <v>16.012183461159474</v>
      </c>
      <c r="G127" s="29">
        <v>6691.2496601966977</v>
      </c>
      <c r="H127" s="29">
        <v>335.59677423697008</v>
      </c>
      <c r="I127" s="29">
        <v>456.37757546992913</v>
      </c>
      <c r="J127" s="29">
        <v>72.93212453055591</v>
      </c>
      <c r="K127" s="29">
        <v>1434.062458429358</v>
      </c>
      <c r="L127" s="29">
        <v>1840.1435698514576</v>
      </c>
      <c r="M127" s="29">
        <v>5062.7320164742005</v>
      </c>
      <c r="N127" s="29">
        <v>8077.8302584081403</v>
      </c>
      <c r="O127" s="29">
        <v>299.55015127955011</v>
      </c>
      <c r="P127" s="29">
        <v>516.12012954434806</v>
      </c>
      <c r="Q127" s="29">
        <v>17.357722459849402</v>
      </c>
      <c r="R127" s="29">
        <v>874.9084948994489</v>
      </c>
      <c r="S127" s="29">
        <v>2252.303214965415</v>
      </c>
      <c r="T127" s="29">
        <v>718.38627854120068</v>
      </c>
      <c r="U127" s="29">
        <v>5220.4011878516849</v>
      </c>
      <c r="V127" s="29">
        <v>255.0616697531683</v>
      </c>
      <c r="W127" s="29">
        <v>280.77903263722754</v>
      </c>
      <c r="X127" s="29">
        <v>4478.2167160080553</v>
      </c>
      <c r="Y127" s="29">
        <v>1493.0749861717636</v>
      </c>
      <c r="Z127" s="29">
        <v>9274.5009680535441</v>
      </c>
      <c r="AA127" s="29">
        <v>1683.2948439921461</v>
      </c>
      <c r="AB127" s="29">
        <v>7684.478332542214</v>
      </c>
      <c r="AC127" s="29">
        <v>5434.370688533978</v>
      </c>
      <c r="AD127" s="29">
        <v>3001.392460785717</v>
      </c>
      <c r="AE127" s="29">
        <v>109657.56458929836</v>
      </c>
      <c r="AF127" s="29">
        <v>20632.119615986703</v>
      </c>
      <c r="AG127" s="29">
        <v>9185.4416883372414</v>
      </c>
      <c r="AH127" s="29">
        <v>3479.9091724827267</v>
      </c>
      <c r="AI127" s="29">
        <v>29.292178475717332</v>
      </c>
      <c r="AJ127" s="29">
        <v>11427.912646196986</v>
      </c>
      <c r="AK127" s="29">
        <v>5210.6369941325811</v>
      </c>
      <c r="AL127" s="29">
        <v>17437.038715902661</v>
      </c>
      <c r="AM127" s="29">
        <v>16235.354704848894</v>
      </c>
      <c r="AN127" s="29">
        <v>43912.285969102493</v>
      </c>
      <c r="AO127" s="29">
        <v>13114.968513903636</v>
      </c>
      <c r="AP127" s="29">
        <v>105414.56959716172</v>
      </c>
      <c r="AQ127" s="29">
        <v>36433.040479450094</v>
      </c>
      <c r="AR127" s="29">
        <v>132.27809239232062</v>
      </c>
      <c r="AS127" s="29">
        <v>2386.6896634538975</v>
      </c>
      <c r="AT127" s="29">
        <v>6349.4733091098187</v>
      </c>
      <c r="AU127" s="29">
        <v>331.8581031828482</v>
      </c>
      <c r="AV127" s="29">
        <v>10.093557736008522</v>
      </c>
      <c r="AW127" s="29">
        <v>3.3575012221452338</v>
      </c>
      <c r="AX127" s="29">
        <v>84219.124236927048</v>
      </c>
      <c r="AY127" s="29">
        <v>82380.740792290046</v>
      </c>
      <c r="AZ127" s="29">
        <v>31055.078335902446</v>
      </c>
      <c r="BA127" s="29">
        <v>13.231059218886237</v>
      </c>
      <c r="BB127" s="29">
        <v>7324.0624562470603</v>
      </c>
      <c r="BC127" s="29">
        <v>31261.563514102796</v>
      </c>
      <c r="BD127" s="29">
        <v>34359.349080895066</v>
      </c>
      <c r="BE127" s="29">
        <v>21113.02603874847</v>
      </c>
      <c r="BF127" s="29">
        <v>1068.9594266722236</v>
      </c>
      <c r="BG127" s="29">
        <v>66506.689360143893</v>
      </c>
      <c r="BH127" s="29">
        <v>42857.718588791366</v>
      </c>
      <c r="BI127" s="29">
        <v>473.17344787391073</v>
      </c>
      <c r="BJ127" s="29">
        <v>44987.521877234663</v>
      </c>
      <c r="BK127" s="29">
        <v>2271.0734816566983</v>
      </c>
      <c r="BL127" s="29">
        <v>11918.329992087049</v>
      </c>
      <c r="BM127" s="29">
        <v>52653.588865915248</v>
      </c>
      <c r="BN127" s="29">
        <v>26159.85236308739</v>
      </c>
      <c r="BO127" s="29">
        <v>23482.115687379846</v>
      </c>
      <c r="BP127" s="29">
        <v>6404.4123632722776</v>
      </c>
      <c r="BQ127" s="29">
        <v>1266.294829217233</v>
      </c>
      <c r="BR127" s="29">
        <v>340.30937321587555</v>
      </c>
      <c r="BS127" s="29">
        <v>0</v>
      </c>
      <c r="BT127" s="59">
        <f t="shared" si="5"/>
        <v>1048601.7321222902</v>
      </c>
      <c r="BU127" s="29">
        <v>73750.308622945275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1.0251495645954378E-2</v>
      </c>
      <c r="CJ127" s="38">
        <f t="shared" si="7"/>
        <v>1122352.0509967313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3548.0070588870667</v>
      </c>
      <c r="D128" s="29">
        <v>1441.4777020003683</v>
      </c>
      <c r="E128" s="29">
        <v>409.89940659396234</v>
      </c>
      <c r="F128" s="29">
        <v>3357.5172031924076</v>
      </c>
      <c r="G128" s="29">
        <v>8422.8973221679807</v>
      </c>
      <c r="H128" s="29">
        <v>1639.4366455590573</v>
      </c>
      <c r="I128" s="29">
        <v>618.22609002897491</v>
      </c>
      <c r="J128" s="29">
        <v>354.46914838985992</v>
      </c>
      <c r="K128" s="29">
        <v>2724.925555403569</v>
      </c>
      <c r="L128" s="29">
        <v>575.52012451353312</v>
      </c>
      <c r="M128" s="29">
        <v>8738.8069527190873</v>
      </c>
      <c r="N128" s="29">
        <v>17180.906582640862</v>
      </c>
      <c r="O128" s="29">
        <v>1813.0309070581759</v>
      </c>
      <c r="P128" s="29">
        <v>3641.337275462839</v>
      </c>
      <c r="Q128" s="29">
        <v>253.36231481385425</v>
      </c>
      <c r="R128" s="29">
        <v>3960.1825181400663</v>
      </c>
      <c r="S128" s="29">
        <v>5337.1359369352986</v>
      </c>
      <c r="T128" s="29">
        <v>2022.2118149828209</v>
      </c>
      <c r="U128" s="29">
        <v>20166.248411266439</v>
      </c>
      <c r="V128" s="29">
        <v>481.0376338398587</v>
      </c>
      <c r="W128" s="29">
        <v>380.87957211128173</v>
      </c>
      <c r="X128" s="29">
        <v>17439.572661758175</v>
      </c>
      <c r="Y128" s="29">
        <v>5853.6722729440207</v>
      </c>
      <c r="Z128" s="29">
        <v>4080.8047789514239</v>
      </c>
      <c r="AA128" s="29">
        <v>3999.9846120948664</v>
      </c>
      <c r="AB128" s="29">
        <v>27961.080010010708</v>
      </c>
      <c r="AC128" s="29">
        <v>91194.337540982306</v>
      </c>
      <c r="AD128" s="29">
        <v>8161.3306807097415</v>
      </c>
      <c r="AE128" s="29">
        <v>130926.92773039086</v>
      </c>
      <c r="AF128" s="29">
        <v>47723.239463898426</v>
      </c>
      <c r="AG128" s="29">
        <v>5261.8190398391043</v>
      </c>
      <c r="AH128" s="29">
        <v>3455.2800818108099</v>
      </c>
      <c r="AI128" s="29">
        <v>757.69718395283769</v>
      </c>
      <c r="AJ128" s="29">
        <v>95969.7202484913</v>
      </c>
      <c r="AK128" s="29">
        <v>4404.0185331849561</v>
      </c>
      <c r="AL128" s="29">
        <v>22968.291004809587</v>
      </c>
      <c r="AM128" s="29">
        <v>10820.383331338877</v>
      </c>
      <c r="AN128" s="29">
        <v>26773.056206455782</v>
      </c>
      <c r="AO128" s="29">
        <v>27039.686282728137</v>
      </c>
      <c r="AP128" s="29">
        <v>84017.288511972962</v>
      </c>
      <c r="AQ128" s="29">
        <v>27238.636915239953</v>
      </c>
      <c r="AR128" s="29">
        <v>590.52281296195679</v>
      </c>
      <c r="AS128" s="29">
        <v>1989.5183966786215</v>
      </c>
      <c r="AT128" s="29">
        <v>8963.2412946926797</v>
      </c>
      <c r="AU128" s="29">
        <v>1898.7475291349112</v>
      </c>
      <c r="AV128" s="29">
        <v>79.412467342884966</v>
      </c>
      <c r="AW128" s="29">
        <v>755.86718003707779</v>
      </c>
      <c r="AX128" s="29">
        <v>45768.559187274535</v>
      </c>
      <c r="AY128" s="29">
        <v>44575.938240914453</v>
      </c>
      <c r="AZ128" s="29">
        <v>2207.6614477713097</v>
      </c>
      <c r="BA128" s="29">
        <v>1.3423818476769713</v>
      </c>
      <c r="BB128" s="29">
        <v>6854.9432145683877</v>
      </c>
      <c r="BC128" s="29">
        <v>20423.243236994414</v>
      </c>
      <c r="BD128" s="29">
        <v>40527.809073657227</v>
      </c>
      <c r="BE128" s="29">
        <v>17679.053772682473</v>
      </c>
      <c r="BF128" s="29">
        <v>1575.7457207846919</v>
      </c>
      <c r="BG128" s="29">
        <v>46069.110922100619</v>
      </c>
      <c r="BH128" s="29">
        <v>19548.053630386472</v>
      </c>
      <c r="BI128" s="29">
        <v>2099.7342722999979</v>
      </c>
      <c r="BJ128" s="29">
        <v>22433.986905561986</v>
      </c>
      <c r="BK128" s="29">
        <v>1466.4167433507919</v>
      </c>
      <c r="BL128" s="29">
        <v>15729.634097563427</v>
      </c>
      <c r="BM128" s="29">
        <v>13945.494982780219</v>
      </c>
      <c r="BN128" s="29">
        <v>11610.600284996141</v>
      </c>
      <c r="BO128" s="29">
        <v>9946.9586338633126</v>
      </c>
      <c r="BP128" s="29">
        <v>7995.6571123613239</v>
      </c>
      <c r="BQ128" s="29">
        <v>3589.1203306997963</v>
      </c>
      <c r="BR128" s="29">
        <v>6771.8527629540513</v>
      </c>
      <c r="BS128" s="29">
        <v>0</v>
      </c>
      <c r="BT128" s="59">
        <f t="shared" si="5"/>
        <v>1088212.5699045339</v>
      </c>
      <c r="BU128" s="29">
        <v>63799.437237668164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29.734826799921269</v>
      </c>
      <c r="CE128" s="29">
        <v>0</v>
      </c>
      <c r="CF128" s="29">
        <v>302.20771904406217</v>
      </c>
      <c r="CG128" s="29">
        <v>0</v>
      </c>
      <c r="CH128" s="29">
        <v>0</v>
      </c>
      <c r="CI128" s="29">
        <v>5.134924035139489E-2</v>
      </c>
      <c r="CJ128" s="38">
        <f t="shared" si="7"/>
        <v>1152344.0010372864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1727.0776709750246</v>
      </c>
      <c r="D129" s="29">
        <v>11.512962411717513</v>
      </c>
      <c r="E129" s="29">
        <v>14.189268557673243</v>
      </c>
      <c r="F129" s="29">
        <v>287.37969100859027</v>
      </c>
      <c r="G129" s="29">
        <v>13863.347647379072</v>
      </c>
      <c r="H129" s="29">
        <v>294.01371671214935</v>
      </c>
      <c r="I129" s="29">
        <v>790.95560255665259</v>
      </c>
      <c r="J129" s="29">
        <v>92.251096878877703</v>
      </c>
      <c r="K129" s="29">
        <v>1284.9575400078168</v>
      </c>
      <c r="L129" s="29">
        <v>5554.9199845979447</v>
      </c>
      <c r="M129" s="29">
        <v>5956.7498635244483</v>
      </c>
      <c r="N129" s="29">
        <v>7655.4210275436471</v>
      </c>
      <c r="O129" s="29">
        <v>471.73224314152469</v>
      </c>
      <c r="P129" s="29">
        <v>1320.4098833546443</v>
      </c>
      <c r="Q129" s="29">
        <v>13.87690661370439</v>
      </c>
      <c r="R129" s="29">
        <v>1414.4330181879093</v>
      </c>
      <c r="S129" s="29">
        <v>5255.4688199246084</v>
      </c>
      <c r="T129" s="29">
        <v>1198.8980119064313</v>
      </c>
      <c r="U129" s="29">
        <v>7990.2642102084055</v>
      </c>
      <c r="V129" s="29">
        <v>449.72294079244779</v>
      </c>
      <c r="W129" s="29">
        <v>395.00855240028415</v>
      </c>
      <c r="X129" s="29">
        <v>5096.7409187897474</v>
      </c>
      <c r="Y129" s="29">
        <v>3672.1175656912278</v>
      </c>
      <c r="Z129" s="29">
        <v>22673.210921542945</v>
      </c>
      <c r="AA129" s="29">
        <v>2675.3681873809655</v>
      </c>
      <c r="AB129" s="29">
        <v>30625.768962832379</v>
      </c>
      <c r="AC129" s="29">
        <v>4591.88725087282</v>
      </c>
      <c r="AD129" s="29">
        <v>7402.9726862828666</v>
      </c>
      <c r="AE129" s="29">
        <v>302214.07821793901</v>
      </c>
      <c r="AF129" s="29">
        <v>51097.312342655037</v>
      </c>
      <c r="AG129" s="29">
        <v>7824.6722927747614</v>
      </c>
      <c r="AH129" s="29">
        <v>6257.1624411129942</v>
      </c>
      <c r="AI129" s="29">
        <v>57.438235802097168</v>
      </c>
      <c r="AJ129" s="29">
        <v>32905.060867222783</v>
      </c>
      <c r="AK129" s="29">
        <v>4310.8712985786497</v>
      </c>
      <c r="AL129" s="29">
        <v>8894.1492181725807</v>
      </c>
      <c r="AM129" s="29">
        <v>22857.127194438905</v>
      </c>
      <c r="AN129" s="29">
        <v>12598.682582424899</v>
      </c>
      <c r="AO129" s="29">
        <v>10999.905778741326</v>
      </c>
      <c r="AP129" s="29">
        <v>144774.98829872222</v>
      </c>
      <c r="AQ129" s="29">
        <v>22574.432220559309</v>
      </c>
      <c r="AR129" s="29">
        <v>667.42486346056853</v>
      </c>
      <c r="AS129" s="29">
        <v>8916.7178924925101</v>
      </c>
      <c r="AT129" s="29">
        <v>24635.583426950558</v>
      </c>
      <c r="AU129" s="29">
        <v>1502.7080615680004</v>
      </c>
      <c r="AV129" s="29">
        <v>64.12046085332679</v>
      </c>
      <c r="AW129" s="29">
        <v>13.211616597922827</v>
      </c>
      <c r="AX129" s="29">
        <v>95513.88298262305</v>
      </c>
      <c r="AY129" s="29">
        <v>82281.22367937048</v>
      </c>
      <c r="AZ129" s="29">
        <v>786.050889538663</v>
      </c>
      <c r="BA129" s="29">
        <v>17.199065620238951</v>
      </c>
      <c r="BB129" s="29">
        <v>13853.748846104705</v>
      </c>
      <c r="BC129" s="29">
        <v>35840.809223118064</v>
      </c>
      <c r="BD129" s="29">
        <v>71795.944777076438</v>
      </c>
      <c r="BE129" s="29">
        <v>32423.164051378448</v>
      </c>
      <c r="BF129" s="29">
        <v>342.69915025972165</v>
      </c>
      <c r="BG129" s="29">
        <v>64602.031097865387</v>
      </c>
      <c r="BH129" s="29">
        <v>42633.692177939804</v>
      </c>
      <c r="BI129" s="29">
        <v>1707.1804750549363</v>
      </c>
      <c r="BJ129" s="29">
        <v>14193.166885624534</v>
      </c>
      <c r="BK129" s="29">
        <v>3158.4458762076597</v>
      </c>
      <c r="BL129" s="29">
        <v>196924.03481403875</v>
      </c>
      <c r="BM129" s="29">
        <v>55009.610775915142</v>
      </c>
      <c r="BN129" s="29">
        <v>10730.022405057394</v>
      </c>
      <c r="BO129" s="29">
        <v>8792.1818735131146</v>
      </c>
      <c r="BP129" s="29">
        <v>13299.875908200705</v>
      </c>
      <c r="BQ129" s="29">
        <v>2979.602568654987</v>
      </c>
      <c r="BR129" s="29">
        <v>6458.0644653238132</v>
      </c>
      <c r="BS129" s="29">
        <v>0</v>
      </c>
      <c r="BT129" s="59">
        <f t="shared" si="5"/>
        <v>1549288.9364516304</v>
      </c>
      <c r="BU129" s="29">
        <v>9387.87710512985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7.694608302943275E-3</v>
      </c>
      <c r="CJ129" s="38">
        <f t="shared" si="7"/>
        <v>1558676.8212513686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13872.214022808641</v>
      </c>
      <c r="D131" s="29">
        <v>1231.1987669000284</v>
      </c>
      <c r="E131" s="29">
        <v>824.87913302124844</v>
      </c>
      <c r="F131" s="29">
        <v>566.75721828095266</v>
      </c>
      <c r="G131" s="29">
        <v>145488.02869098863</v>
      </c>
      <c r="H131" s="29">
        <v>5649.6715741962871</v>
      </c>
      <c r="I131" s="29">
        <v>5924.0553152463026</v>
      </c>
      <c r="J131" s="29">
        <v>841.97073132011963</v>
      </c>
      <c r="K131" s="29">
        <v>10768.438231909964</v>
      </c>
      <c r="L131" s="29">
        <v>12497.428140675891</v>
      </c>
      <c r="M131" s="29">
        <v>50196.059692354545</v>
      </c>
      <c r="N131" s="29">
        <v>58694.964333574295</v>
      </c>
      <c r="O131" s="29">
        <v>3719.7371901773818</v>
      </c>
      <c r="P131" s="29">
        <v>6276.5498665368168</v>
      </c>
      <c r="Q131" s="29">
        <v>212.10709428573375</v>
      </c>
      <c r="R131" s="29">
        <v>8946.6940094399506</v>
      </c>
      <c r="S131" s="29">
        <v>28115.427715682999</v>
      </c>
      <c r="T131" s="29">
        <v>8403.2519123459024</v>
      </c>
      <c r="U131" s="29">
        <v>66773.188536780974</v>
      </c>
      <c r="V131" s="29">
        <v>2895.5394085109701</v>
      </c>
      <c r="W131" s="29">
        <v>3564.3859286253769</v>
      </c>
      <c r="X131" s="29">
        <v>35267.167630352204</v>
      </c>
      <c r="Y131" s="29">
        <v>28585.159770106718</v>
      </c>
      <c r="Z131" s="29">
        <v>76922.603085764829</v>
      </c>
      <c r="AA131" s="29">
        <v>22526.832047975397</v>
      </c>
      <c r="AB131" s="29">
        <v>118237.7881837895</v>
      </c>
      <c r="AC131" s="29">
        <v>61257.914966264958</v>
      </c>
      <c r="AD131" s="29">
        <v>77421.275553763655</v>
      </c>
      <c r="AE131" s="29">
        <v>1570567.8108558096</v>
      </c>
      <c r="AF131" s="29">
        <v>326099.25131676299</v>
      </c>
      <c r="AG131" s="29">
        <v>68108.241976222111</v>
      </c>
      <c r="AH131" s="29">
        <v>33863.807358331418</v>
      </c>
      <c r="AI131" s="29">
        <v>537.97913173040911</v>
      </c>
      <c r="AJ131" s="29">
        <v>215836.88506125507</v>
      </c>
      <c r="AK131" s="29">
        <v>51017.327607148589</v>
      </c>
      <c r="AL131" s="29">
        <v>153949.73822226701</v>
      </c>
      <c r="AM131" s="29">
        <v>77768.131357742343</v>
      </c>
      <c r="AN131" s="29">
        <v>286205.32416431082</v>
      </c>
      <c r="AO131" s="29">
        <v>129883.26436676382</v>
      </c>
      <c r="AP131" s="29">
        <v>558884.55356603651</v>
      </c>
      <c r="AQ131" s="29">
        <v>419818.16782431968</v>
      </c>
      <c r="AR131" s="29">
        <v>4695.8512698611976</v>
      </c>
      <c r="AS131" s="29">
        <v>45134.092412301332</v>
      </c>
      <c r="AT131" s="29">
        <v>131435.11815684449</v>
      </c>
      <c r="AU131" s="29">
        <v>17810.362823065549</v>
      </c>
      <c r="AV131" s="29">
        <v>123.63599643184065</v>
      </c>
      <c r="AW131" s="29">
        <v>72.221347045005174</v>
      </c>
      <c r="AX131" s="29">
        <v>505207.96732980717</v>
      </c>
      <c r="AY131" s="29">
        <v>473459.40205549827</v>
      </c>
      <c r="AZ131" s="29">
        <v>60406.464985942439</v>
      </c>
      <c r="BA131" s="29">
        <v>14.513161891272009</v>
      </c>
      <c r="BB131" s="29">
        <v>80963.758927108385</v>
      </c>
      <c r="BC131" s="29">
        <v>224655.03944298596</v>
      </c>
      <c r="BD131" s="29">
        <v>438199.79660018493</v>
      </c>
      <c r="BE131" s="29">
        <v>195149.8022501707</v>
      </c>
      <c r="BF131" s="29">
        <v>10839.23725720022</v>
      </c>
      <c r="BG131" s="29">
        <v>482716.12291948323</v>
      </c>
      <c r="BH131" s="29">
        <v>285184.1999568796</v>
      </c>
      <c r="BI131" s="29">
        <v>7670.4781528472831</v>
      </c>
      <c r="BJ131" s="29">
        <v>217648.28870590814</v>
      </c>
      <c r="BK131" s="29">
        <v>24527.803468043261</v>
      </c>
      <c r="BL131" s="29">
        <v>106232.06307388985</v>
      </c>
      <c r="BM131" s="29">
        <v>102590.8713120491</v>
      </c>
      <c r="BN131" s="29">
        <v>260331.76476078393</v>
      </c>
      <c r="BO131" s="29">
        <v>233786.97298324568</v>
      </c>
      <c r="BP131" s="29">
        <v>219853.67453394542</v>
      </c>
      <c r="BQ131" s="29">
        <v>10178.102217586178</v>
      </c>
      <c r="BR131" s="29">
        <v>15607.972044638933</v>
      </c>
      <c r="BS131" s="29">
        <v>0</v>
      </c>
      <c r="BT131" s="59">
        <f t="shared" si="5"/>
        <v>8902717.3497060221</v>
      </c>
      <c r="BU131" s="29">
        <v>179543.73456147173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5.6785044528958384E-2</v>
      </c>
      <c r="CJ131" s="38">
        <f t="shared" si="7"/>
        <v>9082261.1410525385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166.57290144436018</v>
      </c>
      <c r="D133" s="29">
        <v>0.37470999700595797</v>
      </c>
      <c r="E133" s="29">
        <v>3.0006547147485811</v>
      </c>
      <c r="F133" s="29">
        <v>388.37421569837312</v>
      </c>
      <c r="G133" s="29">
        <v>1693.1163120561482</v>
      </c>
      <c r="H133" s="29">
        <v>65.229176707725742</v>
      </c>
      <c r="I133" s="29">
        <v>171.71509135682402</v>
      </c>
      <c r="J133" s="29">
        <v>77.175072381349125</v>
      </c>
      <c r="K133" s="29">
        <v>219.17776469482277</v>
      </c>
      <c r="L133" s="29">
        <v>117.94982790547957</v>
      </c>
      <c r="M133" s="29">
        <v>1758.2480226010678</v>
      </c>
      <c r="N133" s="29">
        <v>1791.7073639755567</v>
      </c>
      <c r="O133" s="29">
        <v>107.30153045125493</v>
      </c>
      <c r="P133" s="29">
        <v>263.62395760941757</v>
      </c>
      <c r="Q133" s="29">
        <v>166.32476037041658</v>
      </c>
      <c r="R133" s="29">
        <v>583.94327596831124</v>
      </c>
      <c r="S133" s="29">
        <v>824.32927398303582</v>
      </c>
      <c r="T133" s="29">
        <v>287.38548807134998</v>
      </c>
      <c r="U133" s="29">
        <v>1829.3391956945602</v>
      </c>
      <c r="V133" s="29">
        <v>65.415588970457804</v>
      </c>
      <c r="W133" s="29">
        <v>39.234005384122923</v>
      </c>
      <c r="X133" s="29">
        <v>1869.0360013239274</v>
      </c>
      <c r="Y133" s="29">
        <v>115.6092802024622</v>
      </c>
      <c r="Z133" s="29">
        <v>47.220682195872165</v>
      </c>
      <c r="AA133" s="29">
        <v>21.909513942583658</v>
      </c>
      <c r="AB133" s="29">
        <v>504.01329894406831</v>
      </c>
      <c r="AC133" s="29">
        <v>489.42234695588979</v>
      </c>
      <c r="AD133" s="29">
        <v>598.19467888661484</v>
      </c>
      <c r="AE133" s="29">
        <v>6424.4062075892607</v>
      </c>
      <c r="AF133" s="29">
        <v>1144.3488612633857</v>
      </c>
      <c r="AG133" s="29">
        <v>4525.4387591345439</v>
      </c>
      <c r="AH133" s="29">
        <v>535.57079454416271</v>
      </c>
      <c r="AI133" s="29">
        <v>0.37470999700595797</v>
      </c>
      <c r="AJ133" s="29">
        <v>1711.1462639745016</v>
      </c>
      <c r="AK133" s="29">
        <v>377.94750113510071</v>
      </c>
      <c r="AL133" s="29">
        <v>979.62160309159196</v>
      </c>
      <c r="AM133" s="29">
        <v>244.33665747264087</v>
      </c>
      <c r="AN133" s="29">
        <v>1157.6714895429859</v>
      </c>
      <c r="AO133" s="29">
        <v>2173.6532052926068</v>
      </c>
      <c r="AP133" s="29">
        <v>2178.2937055783527</v>
      </c>
      <c r="AQ133" s="29">
        <v>872.03997962080894</v>
      </c>
      <c r="AR133" s="29">
        <v>115.04993741240953</v>
      </c>
      <c r="AS133" s="29">
        <v>15.333114922546727</v>
      </c>
      <c r="AT133" s="29">
        <v>226.76995364823046</v>
      </c>
      <c r="AU133" s="29">
        <v>264.17170374447454</v>
      </c>
      <c r="AV133" s="29">
        <v>88.179815939910043</v>
      </c>
      <c r="AW133" s="29">
        <v>83.538287567798861</v>
      </c>
      <c r="AX133" s="29">
        <v>1360.6398072844431</v>
      </c>
      <c r="AY133" s="29">
        <v>770.19900486603728</v>
      </c>
      <c r="AZ133" s="29">
        <v>135.39892581926517</v>
      </c>
      <c r="BA133" s="29">
        <v>0</v>
      </c>
      <c r="BB133" s="29">
        <v>72.825263469077299</v>
      </c>
      <c r="BC133" s="29">
        <v>470.06040491700435</v>
      </c>
      <c r="BD133" s="29">
        <v>1303.0636132707714</v>
      </c>
      <c r="BE133" s="29">
        <v>398.53999079897187</v>
      </c>
      <c r="BF133" s="29">
        <v>10.468860043576781</v>
      </c>
      <c r="BG133" s="29">
        <v>936.99569745233111</v>
      </c>
      <c r="BH133" s="29">
        <v>4958.0911097542303</v>
      </c>
      <c r="BI133" s="29">
        <v>0</v>
      </c>
      <c r="BJ133" s="29">
        <v>3575.0284667015694</v>
      </c>
      <c r="BK133" s="29">
        <v>257.07706872318613</v>
      </c>
      <c r="BL133" s="29">
        <v>50475.923603733201</v>
      </c>
      <c r="BM133" s="29">
        <v>9958.032397766754</v>
      </c>
      <c r="BN133" s="29">
        <v>250.95031666659753</v>
      </c>
      <c r="BO133" s="29">
        <v>179.47712262775462</v>
      </c>
      <c r="BP133" s="29">
        <v>99.343879723174538</v>
      </c>
      <c r="BQ133" s="29">
        <v>56.658721494329122</v>
      </c>
      <c r="BR133" s="29">
        <v>300.68257521768061</v>
      </c>
      <c r="BS133" s="29">
        <v>0</v>
      </c>
      <c r="BT133" s="59">
        <f t="shared" si="5"/>
        <v>112952.29337429011</v>
      </c>
      <c r="BU133" s="29">
        <v>6753.2880672157307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5.5725852941372533E-3</v>
      </c>
      <c r="CJ133" s="38">
        <f t="shared" si="7"/>
        <v>119705.58701409113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302.09860899563</v>
      </c>
      <c r="D135" s="29">
        <v>35.923936744093275</v>
      </c>
      <c r="E135" s="29">
        <v>14.46601479627917</v>
      </c>
      <c r="F135" s="29">
        <v>0</v>
      </c>
      <c r="G135" s="29">
        <v>3310.3063858818837</v>
      </c>
      <c r="H135" s="29">
        <v>311.98371910642078</v>
      </c>
      <c r="I135" s="29">
        <v>344.29115215144424</v>
      </c>
      <c r="J135" s="29">
        <v>121.03232379553573</v>
      </c>
      <c r="K135" s="29">
        <v>772.72629036791238</v>
      </c>
      <c r="L135" s="29">
        <v>579.8460930841901</v>
      </c>
      <c r="M135" s="29">
        <v>2641.7354020471812</v>
      </c>
      <c r="N135" s="29">
        <v>7953.173834747683</v>
      </c>
      <c r="O135" s="29">
        <v>630.47714487116718</v>
      </c>
      <c r="P135" s="29">
        <v>851.80717125423848</v>
      </c>
      <c r="Q135" s="29">
        <v>6.9919071515349325</v>
      </c>
      <c r="R135" s="29">
        <v>1831.6385734555477</v>
      </c>
      <c r="S135" s="29">
        <v>7395.9911648443313</v>
      </c>
      <c r="T135" s="29">
        <v>1433.0998658180565</v>
      </c>
      <c r="U135" s="29">
        <v>10554.886595858494</v>
      </c>
      <c r="V135" s="29">
        <v>339.46914721935121</v>
      </c>
      <c r="W135" s="29">
        <v>175.52097952818727</v>
      </c>
      <c r="X135" s="29">
        <v>1892.1547353533156</v>
      </c>
      <c r="Y135" s="29">
        <v>4515.3254184119387</v>
      </c>
      <c r="Z135" s="29">
        <v>0</v>
      </c>
      <c r="AA135" s="29">
        <v>172.62777656893144</v>
      </c>
      <c r="AB135" s="29">
        <v>0</v>
      </c>
      <c r="AC135" s="29">
        <v>1260.2309890025203</v>
      </c>
      <c r="AD135" s="29">
        <v>411.79922120074707</v>
      </c>
      <c r="AE135" s="29">
        <v>58265.491095713427</v>
      </c>
      <c r="AF135" s="29">
        <v>12925.143120228835</v>
      </c>
      <c r="AG135" s="29">
        <v>1065.1808894993562</v>
      </c>
      <c r="AH135" s="29">
        <v>0</v>
      </c>
      <c r="AI135" s="29">
        <v>6.0275061651163213</v>
      </c>
      <c r="AJ135" s="29">
        <v>2011.4993574226187</v>
      </c>
      <c r="AK135" s="29">
        <v>1209.3588369689387</v>
      </c>
      <c r="AL135" s="29">
        <v>1728.6887681553608</v>
      </c>
      <c r="AM135" s="29">
        <v>1050.4737744564725</v>
      </c>
      <c r="AN135" s="29">
        <v>4744.611752932964</v>
      </c>
      <c r="AO135" s="29">
        <v>1029.256952755263</v>
      </c>
      <c r="AP135" s="29">
        <v>7502.3163735969829</v>
      </c>
      <c r="AQ135" s="29">
        <v>37140.528588460351</v>
      </c>
      <c r="AR135" s="29">
        <v>17490.376289687934</v>
      </c>
      <c r="AS135" s="29">
        <v>622.52083673321363</v>
      </c>
      <c r="AT135" s="29">
        <v>302.09860899563</v>
      </c>
      <c r="AU135" s="29">
        <v>0</v>
      </c>
      <c r="AV135" s="29">
        <v>0</v>
      </c>
      <c r="AW135" s="29">
        <v>0</v>
      </c>
      <c r="AX135" s="29">
        <v>5692.1357220892487</v>
      </c>
      <c r="AY135" s="29">
        <v>81574.821837204669</v>
      </c>
      <c r="AZ135" s="29">
        <v>1691.8004304248491</v>
      </c>
      <c r="BA135" s="29">
        <v>0</v>
      </c>
      <c r="BB135" s="29">
        <v>7803.2094813595895</v>
      </c>
      <c r="BC135" s="29">
        <v>4785.8398951023592</v>
      </c>
      <c r="BD135" s="29">
        <v>1298.5659282126603</v>
      </c>
      <c r="BE135" s="29">
        <v>1399.3458312934051</v>
      </c>
      <c r="BF135" s="29">
        <v>180.10188421367567</v>
      </c>
      <c r="BG135" s="29">
        <v>2860.4133257176013</v>
      </c>
      <c r="BH135" s="29">
        <v>57062.400865156211</v>
      </c>
      <c r="BI135" s="29">
        <v>2693.5719550671815</v>
      </c>
      <c r="BJ135" s="29">
        <v>73733.759617128148</v>
      </c>
      <c r="BK135" s="29">
        <v>364.78467311283976</v>
      </c>
      <c r="BL135" s="29">
        <v>15837.634099213041</v>
      </c>
      <c r="BM135" s="29">
        <v>31076.375185860124</v>
      </c>
      <c r="BN135" s="29">
        <v>11932.292304710874</v>
      </c>
      <c r="BO135" s="29">
        <v>5953.006188915484</v>
      </c>
      <c r="BP135" s="29">
        <v>15072.140816243267</v>
      </c>
      <c r="BQ135" s="29">
        <v>426.50633624363087</v>
      </c>
      <c r="BR135" s="29">
        <v>654.34606928502785</v>
      </c>
      <c r="BS135" s="29">
        <v>0</v>
      </c>
      <c r="BT135" s="59">
        <f t="shared" si="5"/>
        <v>517046.22965058294</v>
      </c>
      <c r="BU135" s="29">
        <v>546668.770349417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1063715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0.15605524276434884</v>
      </c>
      <c r="D136" s="29">
        <v>0</v>
      </c>
      <c r="E136" s="29">
        <v>4.7034296103201732E-4</v>
      </c>
      <c r="F136" s="29">
        <v>9.7406509994372604E-3</v>
      </c>
      <c r="G136" s="29">
        <v>1.5661813708222909</v>
      </c>
      <c r="H136" s="29">
        <v>4.8361877041598555E-2</v>
      </c>
      <c r="I136" s="29">
        <v>7.6582454703519584E-2</v>
      </c>
      <c r="J136" s="29">
        <v>0.15217870642423012</v>
      </c>
      <c r="K136" s="29">
        <v>1.1429030506006386</v>
      </c>
      <c r="L136" s="29">
        <v>1.979992142408976E-3</v>
      </c>
      <c r="M136" s="29">
        <v>3.8260958506364346</v>
      </c>
      <c r="N136" s="29">
        <v>11.656995118571098</v>
      </c>
      <c r="O136" s="29">
        <v>0.49511941443089741</v>
      </c>
      <c r="P136" s="29">
        <v>0.41306732626118287</v>
      </c>
      <c r="Q136" s="29">
        <v>5.50452987943277E-2</v>
      </c>
      <c r="R136" s="29">
        <v>1.6088763738011327</v>
      </c>
      <c r="S136" s="29">
        <v>0.71932886948414376</v>
      </c>
      <c r="T136" s="29">
        <v>0.31179945228027328</v>
      </c>
      <c r="U136" s="29">
        <v>2.7369105178917268</v>
      </c>
      <c r="V136" s="29">
        <v>3.5677789447315762E-2</v>
      </c>
      <c r="W136" s="29">
        <v>2.6703342303753239E-2</v>
      </c>
      <c r="X136" s="29">
        <v>14.877420841623806</v>
      </c>
      <c r="Y136" s="29">
        <v>0.18243996564288684</v>
      </c>
      <c r="Z136" s="29">
        <v>0.13087672199555422</v>
      </c>
      <c r="AA136" s="29">
        <v>0</v>
      </c>
      <c r="AB136" s="29">
        <v>1.9997162020651573E-2</v>
      </c>
      <c r="AC136" s="29">
        <v>0.15698075633283118</v>
      </c>
      <c r="AD136" s="29">
        <v>0.16745726648097983</v>
      </c>
      <c r="AE136" s="29">
        <v>7.1313248028138645</v>
      </c>
      <c r="AF136" s="29">
        <v>1.6151349696535746</v>
      </c>
      <c r="AG136" s="29">
        <v>0</v>
      </c>
      <c r="AH136" s="29">
        <v>0</v>
      </c>
      <c r="AI136" s="29">
        <v>0</v>
      </c>
      <c r="AJ136" s="29">
        <v>0</v>
      </c>
      <c r="AK136" s="29">
        <v>5.6243914727280263E-2</v>
      </c>
      <c r="AL136" s="29">
        <v>4.3891570644060858</v>
      </c>
      <c r="AM136" s="29">
        <v>1.1969773187657389</v>
      </c>
      <c r="AN136" s="29">
        <v>7.4061188847084249</v>
      </c>
      <c r="AO136" s="29">
        <v>11.566567891224297</v>
      </c>
      <c r="AP136" s="29">
        <v>1.6930677638258638</v>
      </c>
      <c r="AQ136" s="29">
        <v>1.12374795420377</v>
      </c>
      <c r="AR136" s="29">
        <v>1.6598554818355704E-2</v>
      </c>
      <c r="AS136" s="29">
        <v>1.5999246851879426E-2</v>
      </c>
      <c r="AT136" s="29">
        <v>0.13580773690959957</v>
      </c>
      <c r="AU136" s="29">
        <v>0.19309854403401561</v>
      </c>
      <c r="AV136" s="29">
        <v>2.1241295014349168E-2</v>
      </c>
      <c r="AW136" s="29">
        <v>0</v>
      </c>
      <c r="AX136" s="29">
        <v>1.150003712076864</v>
      </c>
      <c r="AY136" s="29">
        <v>0.52821790376932798</v>
      </c>
      <c r="AZ136" s="29">
        <v>0.30318914162267102</v>
      </c>
      <c r="BA136" s="29">
        <v>0</v>
      </c>
      <c r="BB136" s="29">
        <v>6.4808708324137473E-2</v>
      </c>
      <c r="BC136" s="29">
        <v>84.226002361737443</v>
      </c>
      <c r="BD136" s="29">
        <v>3.2792311243152246</v>
      </c>
      <c r="BE136" s="29">
        <v>0.16520417197410064</v>
      </c>
      <c r="BF136" s="29">
        <v>2.0937847942715609E-3</v>
      </c>
      <c r="BG136" s="29">
        <v>1.4754127655199023</v>
      </c>
      <c r="BH136" s="29">
        <v>36061.731464215511</v>
      </c>
      <c r="BI136" s="29">
        <v>0</v>
      </c>
      <c r="BJ136" s="29">
        <v>1212.7722337825137</v>
      </c>
      <c r="BK136" s="29">
        <v>1.0772371042991364E-3</v>
      </c>
      <c r="BL136" s="29">
        <v>278282.62682864879</v>
      </c>
      <c r="BM136" s="29">
        <v>27361.39177219084</v>
      </c>
      <c r="BN136" s="29">
        <v>0.8478614628513288</v>
      </c>
      <c r="BO136" s="29">
        <v>0.63292231583648761</v>
      </c>
      <c r="BP136" s="29">
        <v>6.8275591117550896E-2</v>
      </c>
      <c r="BQ136" s="29">
        <v>1.9731645832972208E-2</v>
      </c>
      <c r="BR136" s="29">
        <v>1.5377180355030631E-2</v>
      </c>
      <c r="BS136" s="29">
        <v>0</v>
      </c>
      <c r="BT136" s="59">
        <f t="shared" si="5"/>
        <v>343088.43803964334</v>
      </c>
      <c r="BU136" s="29">
        <v>243064.5870609665</v>
      </c>
      <c r="BV136" s="29">
        <v>0</v>
      </c>
      <c r="BW136" s="29">
        <v>209083.66660846982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3.7930897873394623E-5</v>
      </c>
      <c r="CJ136" s="38">
        <f t="shared" si="7"/>
        <v>795236.69174701057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48.892411186457252</v>
      </c>
      <c r="D138" s="29">
        <v>1.4213057904788622</v>
      </c>
      <c r="E138" s="29">
        <v>1.8597877069030566</v>
      </c>
      <c r="F138" s="29">
        <v>37.70821087122178</v>
      </c>
      <c r="G138" s="29">
        <v>499.66051187997579</v>
      </c>
      <c r="H138" s="29">
        <v>17.473763919613965</v>
      </c>
      <c r="I138" s="29">
        <v>27.247882749217279</v>
      </c>
      <c r="J138" s="29">
        <v>40.475444874323316</v>
      </c>
      <c r="K138" s="29">
        <v>293.62263096552556</v>
      </c>
      <c r="L138" s="29">
        <v>5.4926687755368748</v>
      </c>
      <c r="M138" s="29">
        <v>1027.5062011933317</v>
      </c>
      <c r="N138" s="29">
        <v>3019.328228571198</v>
      </c>
      <c r="O138" s="29">
        <v>131.47968659036155</v>
      </c>
      <c r="P138" s="29">
        <v>123.79402902102402</v>
      </c>
      <c r="Q138" s="29">
        <v>14.144295861140042</v>
      </c>
      <c r="R138" s="29">
        <v>426.61674633125995</v>
      </c>
      <c r="S138" s="29">
        <v>204.75644362461145</v>
      </c>
      <c r="T138" s="29">
        <v>87.28188190767915</v>
      </c>
      <c r="U138" s="29">
        <v>762.32700123797031</v>
      </c>
      <c r="V138" s="29">
        <v>14.050320587944716</v>
      </c>
      <c r="W138" s="29">
        <v>9.1739128194760386</v>
      </c>
      <c r="X138" s="29">
        <v>2953.651603595828</v>
      </c>
      <c r="Y138" s="29">
        <v>65.527120765314791</v>
      </c>
      <c r="Z138" s="29">
        <v>75.595670397536111</v>
      </c>
      <c r="AA138" s="29">
        <v>2.6553041517295015</v>
      </c>
      <c r="AB138" s="29">
        <v>78.215837572016795</v>
      </c>
      <c r="AC138" s="29">
        <v>64.139542654446174</v>
      </c>
      <c r="AD138" s="29">
        <v>85.560392424562281</v>
      </c>
      <c r="AE138" s="29">
        <v>2217.9555500524752</v>
      </c>
      <c r="AF138" s="29">
        <v>644.34516456522795</v>
      </c>
      <c r="AG138" s="29">
        <v>35.900820568226173</v>
      </c>
      <c r="AH138" s="29">
        <v>21.967056552691911</v>
      </c>
      <c r="AI138" s="29">
        <v>0.1727045786990738</v>
      </c>
      <c r="AJ138" s="29">
        <v>72.930889916348221</v>
      </c>
      <c r="AK138" s="29">
        <v>22.287806537704601</v>
      </c>
      <c r="AL138" s="29">
        <v>1204.4670082718822</v>
      </c>
      <c r="AM138" s="29">
        <v>547.99220575361858</v>
      </c>
      <c r="AN138" s="29">
        <v>50308.395224919004</v>
      </c>
      <c r="AO138" s="29">
        <v>2970.8896612411695</v>
      </c>
      <c r="AP138" s="29">
        <v>605.15546241551999</v>
      </c>
      <c r="AQ138" s="29">
        <v>326.35284913928047</v>
      </c>
      <c r="AR138" s="29">
        <v>17.066628228620029</v>
      </c>
      <c r="AS138" s="29">
        <v>28.69425951453621</v>
      </c>
      <c r="AT138" s="29">
        <v>39.932276627714337</v>
      </c>
      <c r="AU138" s="29">
        <v>60.808123923816041</v>
      </c>
      <c r="AV138" s="29">
        <v>8.411618218985808</v>
      </c>
      <c r="AW138" s="29">
        <v>7.9913237147707247E-2</v>
      </c>
      <c r="AX138" s="29">
        <v>366.71904983176807</v>
      </c>
      <c r="AY138" s="29">
        <v>293.55741878817918</v>
      </c>
      <c r="AZ138" s="29">
        <v>166.71293590387566</v>
      </c>
      <c r="BA138" s="29">
        <v>2.5117529618558425</v>
      </c>
      <c r="BB138" s="29">
        <v>4189.6979091670955</v>
      </c>
      <c r="BC138" s="29">
        <v>49.159324635385666</v>
      </c>
      <c r="BD138" s="29">
        <v>934.01530878061203</v>
      </c>
      <c r="BE138" s="29">
        <v>67.215111903929241</v>
      </c>
      <c r="BF138" s="29">
        <v>5.0179272340224443</v>
      </c>
      <c r="BG138" s="29">
        <v>430.42304531370058</v>
      </c>
      <c r="BH138" s="29">
        <v>2074.8178305023143</v>
      </c>
      <c r="BI138" s="29">
        <v>1.8156977378409282</v>
      </c>
      <c r="BJ138" s="29">
        <v>44716.185808743401</v>
      </c>
      <c r="BK138" s="29">
        <v>9.6162117512161966</v>
      </c>
      <c r="BL138" s="29">
        <v>1803.6093262456975</v>
      </c>
      <c r="BM138" s="29">
        <v>27766.735409938963</v>
      </c>
      <c r="BN138" s="29">
        <v>4008.1264020033068</v>
      </c>
      <c r="BO138" s="29">
        <v>2810.6589117257508</v>
      </c>
      <c r="BP138" s="29">
        <v>1901.7877414574136</v>
      </c>
      <c r="BQ138" s="29">
        <v>11.981391953473615</v>
      </c>
      <c r="BR138" s="29">
        <v>26.916078357179046</v>
      </c>
      <c r="BS138" s="29">
        <v>0</v>
      </c>
      <c r="BT138" s="59">
        <f t="shared" si="5"/>
        <v>160890.74465722631</v>
      </c>
      <c r="BU138" s="29">
        <v>3814688.4513866613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471817.25894861715</v>
      </c>
      <c r="CH138" s="29">
        <v>-322.01585891670828</v>
      </c>
      <c r="CI138" s="29">
        <v>64096.009666440288</v>
      </c>
      <c r="CJ138" s="38">
        <f t="shared" si="7"/>
        <v>4511170.4488000283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5.2775045734852508</v>
      </c>
      <c r="D139" s="29">
        <v>0</v>
      </c>
      <c r="E139" s="29">
        <v>1.5906143773082766E-2</v>
      </c>
      <c r="F139" s="29">
        <v>0.32941110652642369</v>
      </c>
      <c r="G139" s="29">
        <v>52.965406358717466</v>
      </c>
      <c r="H139" s="29">
        <v>1.6355107508613327</v>
      </c>
      <c r="I139" s="29">
        <v>2.5898793772462985</v>
      </c>
      <c r="J139" s="29">
        <v>5.1464071627103269</v>
      </c>
      <c r="K139" s="29">
        <v>38.650903165767048</v>
      </c>
      <c r="L139" s="29">
        <v>6.6959734270558097E-2</v>
      </c>
      <c r="M139" s="29">
        <v>129.39160513061395</v>
      </c>
      <c r="N139" s="29">
        <v>394.21838037349528</v>
      </c>
      <c r="O139" s="29">
        <v>16.744038378935802</v>
      </c>
      <c r="P139" s="29">
        <v>13.969185942650912</v>
      </c>
      <c r="Q139" s="29">
        <v>1.8615319228627185</v>
      </c>
      <c r="R139" s="29">
        <v>54.409273732183756</v>
      </c>
      <c r="S139" s="29">
        <v>24.326394495281949</v>
      </c>
      <c r="T139" s="29">
        <v>10.544490568023786</v>
      </c>
      <c r="U139" s="29">
        <v>92.557337514156572</v>
      </c>
      <c r="V139" s="29">
        <v>1.2065579704001328</v>
      </c>
      <c r="W139" s="29">
        <v>0.90305848518147314</v>
      </c>
      <c r="X139" s="29">
        <v>389.65844812474091</v>
      </c>
      <c r="Y139" s="29">
        <v>6.1697879290139914</v>
      </c>
      <c r="Z139" s="29">
        <v>4.4260127802132887</v>
      </c>
      <c r="AA139" s="29">
        <v>0</v>
      </c>
      <c r="AB139" s="29">
        <v>0.67626766106203495</v>
      </c>
      <c r="AC139" s="29">
        <v>5.3088037596193818</v>
      </c>
      <c r="AD139" s="29">
        <v>5.6631002846294995</v>
      </c>
      <c r="AE139" s="29">
        <v>2716.9488681110411</v>
      </c>
      <c r="AF139" s="29">
        <v>362.92757481961382</v>
      </c>
      <c r="AG139" s="29">
        <v>0</v>
      </c>
      <c r="AH139" s="29">
        <v>0</v>
      </c>
      <c r="AI139" s="29">
        <v>0</v>
      </c>
      <c r="AJ139" s="29">
        <v>0</v>
      </c>
      <c r="AK139" s="29">
        <v>1.902066934413478</v>
      </c>
      <c r="AL139" s="29">
        <v>148.43331163264216</v>
      </c>
      <c r="AM139" s="29">
        <v>252.89304173480383</v>
      </c>
      <c r="AN139" s="29">
        <v>3332.4853188572151</v>
      </c>
      <c r="AO139" s="29">
        <v>391.16029595776712</v>
      </c>
      <c r="AP139" s="29">
        <v>5607.4524115126751</v>
      </c>
      <c r="AQ139" s="29">
        <v>146.35144064448349</v>
      </c>
      <c r="AR139" s="29">
        <v>0.56133294476621098</v>
      </c>
      <c r="AS139" s="29">
        <v>0.54106543899083148</v>
      </c>
      <c r="AT139" s="29">
        <v>4.5927707391246395</v>
      </c>
      <c r="AU139" s="29">
        <v>6.5302416709685271</v>
      </c>
      <c r="AV139" s="29">
        <v>0.718341976848899</v>
      </c>
      <c r="AW139" s="29">
        <v>0</v>
      </c>
      <c r="AX139" s="29">
        <v>5106.8312416997242</v>
      </c>
      <c r="AY139" s="29">
        <v>1987.5486173978691</v>
      </c>
      <c r="AZ139" s="29">
        <v>10.253305516693965</v>
      </c>
      <c r="BA139" s="29">
        <v>0</v>
      </c>
      <c r="BB139" s="29">
        <v>4810.4340807551107</v>
      </c>
      <c r="BC139" s="29">
        <v>2.5921883336004554</v>
      </c>
      <c r="BD139" s="29">
        <v>1684.1322645230075</v>
      </c>
      <c r="BE139" s="29">
        <v>5.5869047249423121</v>
      </c>
      <c r="BF139" s="29">
        <v>7.0807994860820039E-2</v>
      </c>
      <c r="BG139" s="29">
        <v>2962.535537867439</v>
      </c>
      <c r="BH139" s="29">
        <v>4.9152549765885922</v>
      </c>
      <c r="BI139" s="29">
        <v>179.21856076789885</v>
      </c>
      <c r="BJ139" s="29">
        <v>5.6850837946516268</v>
      </c>
      <c r="BK139" s="29">
        <v>3.6430200254479878E-2</v>
      </c>
      <c r="BL139" s="29">
        <v>1.436683953697798E-2</v>
      </c>
      <c r="BM139" s="29">
        <v>3050.492761160293</v>
      </c>
      <c r="BN139" s="29">
        <v>2698.1561389603798</v>
      </c>
      <c r="BO139" s="29">
        <v>664.05498900919929</v>
      </c>
      <c r="BP139" s="29">
        <v>586.46001998914824</v>
      </c>
      <c r="BQ139" s="29">
        <v>0.66728838635142373</v>
      </c>
      <c r="BR139" s="29">
        <v>0.52002828109739951</v>
      </c>
      <c r="BS139" s="29">
        <v>0</v>
      </c>
      <c r="BT139" s="59">
        <f t="shared" ref="BT139:BT143" si="8">SUM(C139:BS139)</f>
        <v>37992.416117580426</v>
      </c>
      <c r="BU139" s="29">
        <v>34979.067134931625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1.2827540008093453E-3</v>
      </c>
      <c r="CJ139" s="38">
        <f t="shared" ref="CJ139:CJ143" si="9">SUM(BT139:CI139)</f>
        <v>72971.484535266063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72.152275973399298</v>
      </c>
      <c r="D140" s="29">
        <v>39.918510367642398</v>
      </c>
      <c r="E140" s="29">
        <v>10.427554581203269</v>
      </c>
      <c r="F140" s="29">
        <v>167.49816763984236</v>
      </c>
      <c r="G140" s="29">
        <v>1000.9528874911174</v>
      </c>
      <c r="H140" s="29">
        <v>49.227861523254724</v>
      </c>
      <c r="I140" s="29">
        <v>71.316872171572768</v>
      </c>
      <c r="J140" s="29">
        <v>24.94702943874502</v>
      </c>
      <c r="K140" s="29">
        <v>128.97147508487009</v>
      </c>
      <c r="L140" s="29">
        <v>80.641281501419115</v>
      </c>
      <c r="M140" s="29">
        <v>447.49998054545563</v>
      </c>
      <c r="N140" s="29">
        <v>784.47538983665277</v>
      </c>
      <c r="O140" s="29">
        <v>144.18805365594284</v>
      </c>
      <c r="P140" s="29">
        <v>208.43423867166706</v>
      </c>
      <c r="Q140" s="29">
        <v>40.035448862181696</v>
      </c>
      <c r="R140" s="29">
        <v>265.68368331691448</v>
      </c>
      <c r="S140" s="29">
        <v>285.98326922973627</v>
      </c>
      <c r="T140" s="29">
        <v>153.74918036785508</v>
      </c>
      <c r="U140" s="29">
        <v>662.43283948093949</v>
      </c>
      <c r="V140" s="29">
        <v>28.548534590802866</v>
      </c>
      <c r="W140" s="29">
        <v>33.950324364062631</v>
      </c>
      <c r="X140" s="29">
        <v>888.10590074314678</v>
      </c>
      <c r="Y140" s="29">
        <v>198.02222861277133</v>
      </c>
      <c r="Z140" s="29">
        <v>285.20502703143063</v>
      </c>
      <c r="AA140" s="29">
        <v>90.952016430735327</v>
      </c>
      <c r="AB140" s="29">
        <v>983.70351284388539</v>
      </c>
      <c r="AC140" s="29">
        <v>184.66163261464891</v>
      </c>
      <c r="AD140" s="29">
        <v>502.73760678187807</v>
      </c>
      <c r="AE140" s="29">
        <v>3702.137929816995</v>
      </c>
      <c r="AF140" s="29">
        <v>2131.3065154562955</v>
      </c>
      <c r="AG140" s="29">
        <v>503.5228520096897</v>
      </c>
      <c r="AH140" s="29">
        <v>688.51689238022641</v>
      </c>
      <c r="AI140" s="29">
        <v>14.946863044897777</v>
      </c>
      <c r="AJ140" s="29">
        <v>1476.0301422429739</v>
      </c>
      <c r="AK140" s="29">
        <v>570.73813620009082</v>
      </c>
      <c r="AL140" s="29">
        <v>1300.8270371703302</v>
      </c>
      <c r="AM140" s="29">
        <v>564.1849671474813</v>
      </c>
      <c r="AN140" s="29">
        <v>696.10610680623711</v>
      </c>
      <c r="AO140" s="29">
        <v>1607.1475635406582</v>
      </c>
      <c r="AP140" s="29">
        <v>4411.106167721211</v>
      </c>
      <c r="AQ140" s="29">
        <v>2298.958922657976</v>
      </c>
      <c r="AR140" s="29">
        <v>70.525321770487039</v>
      </c>
      <c r="AS140" s="29">
        <v>467.10003342044308</v>
      </c>
      <c r="AT140" s="29">
        <v>960.22977231375398</v>
      </c>
      <c r="AU140" s="29">
        <v>88.849619099149479</v>
      </c>
      <c r="AV140" s="29">
        <v>31.22471787990537</v>
      </c>
      <c r="AW140" s="29">
        <v>6.5283665953545746</v>
      </c>
      <c r="AX140" s="29">
        <v>3901.9349319802886</v>
      </c>
      <c r="AY140" s="29">
        <v>1479.8399218305044</v>
      </c>
      <c r="AZ140" s="29">
        <v>616.9006451316186</v>
      </c>
      <c r="BA140" s="29">
        <v>0</v>
      </c>
      <c r="BB140" s="29">
        <v>293.06176425748242</v>
      </c>
      <c r="BC140" s="29">
        <v>1070.1224093066394</v>
      </c>
      <c r="BD140" s="29">
        <v>1535.7926739715551</v>
      </c>
      <c r="BE140" s="29">
        <v>946.32948102840919</v>
      </c>
      <c r="BF140" s="29">
        <v>24.589404350167271</v>
      </c>
      <c r="BG140" s="29">
        <v>2076.0753233815844</v>
      </c>
      <c r="BH140" s="29">
        <v>167.07794583655379</v>
      </c>
      <c r="BI140" s="29">
        <v>16.28221075758394</v>
      </c>
      <c r="BJ140" s="29">
        <v>6.374662518268841</v>
      </c>
      <c r="BK140" s="29">
        <v>131.61986540699147</v>
      </c>
      <c r="BL140" s="29">
        <v>539.08055860756849</v>
      </c>
      <c r="BM140" s="29">
        <v>1.827200181713462</v>
      </c>
      <c r="BN140" s="29">
        <v>379.68455017636012</v>
      </c>
      <c r="BO140" s="29">
        <v>234.51824252972</v>
      </c>
      <c r="BP140" s="29">
        <v>308.11633156634855</v>
      </c>
      <c r="BQ140" s="29">
        <v>141.52806846740401</v>
      </c>
      <c r="BR140" s="29">
        <v>205.68238779086931</v>
      </c>
      <c r="BS140" s="29">
        <v>0</v>
      </c>
      <c r="BT140" s="59">
        <f t="shared" si="8"/>
        <v>43500.849290105551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2.3076545241561192E-3</v>
      </c>
      <c r="CJ140" s="38">
        <f t="shared" si="9"/>
        <v>43500.851597760076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16693.491035313258</v>
      </c>
      <c r="D141" s="29">
        <v>48.250452672707645</v>
      </c>
      <c r="E141" s="29">
        <v>1426.0936417296605</v>
      </c>
      <c r="F141" s="29">
        <v>7860.8285319263496</v>
      </c>
      <c r="G141" s="29">
        <v>21885.160037218804</v>
      </c>
      <c r="H141" s="29">
        <v>1142.6427624990356</v>
      </c>
      <c r="I141" s="29">
        <v>1987.9498257819414</v>
      </c>
      <c r="J141" s="29">
        <v>1019.1102362110061</v>
      </c>
      <c r="K141" s="29">
        <v>592.32173385571571</v>
      </c>
      <c r="L141" s="29">
        <v>1119.9165664418624</v>
      </c>
      <c r="M141" s="29">
        <v>7052.0104928669098</v>
      </c>
      <c r="N141" s="29">
        <v>12705.174861457976</v>
      </c>
      <c r="O141" s="29">
        <v>3513.2024023423091</v>
      </c>
      <c r="P141" s="29">
        <v>6579.3279630560037</v>
      </c>
      <c r="Q141" s="29">
        <v>4072.479500391416</v>
      </c>
      <c r="R141" s="29">
        <v>5745.632210181162</v>
      </c>
      <c r="S141" s="29">
        <v>2824.2986864311083</v>
      </c>
      <c r="T141" s="29">
        <v>1896.0578230627673</v>
      </c>
      <c r="U141" s="29">
        <v>12648.921567880039</v>
      </c>
      <c r="V141" s="29">
        <v>523.27233198537067</v>
      </c>
      <c r="W141" s="29">
        <v>271.38256257885695</v>
      </c>
      <c r="X141" s="29">
        <v>4507.1640172745247</v>
      </c>
      <c r="Y141" s="29">
        <v>1654.5521464006406</v>
      </c>
      <c r="Z141" s="29">
        <v>5449.9601992077587</v>
      </c>
      <c r="AA141" s="29">
        <v>502.41288681556921</v>
      </c>
      <c r="AB141" s="29">
        <v>6578.8031278361759</v>
      </c>
      <c r="AC141" s="29">
        <v>8264.9631907708281</v>
      </c>
      <c r="AD141" s="29">
        <v>1381.7836803072923</v>
      </c>
      <c r="AE141" s="29">
        <v>10760.248955946852</v>
      </c>
      <c r="AF141" s="29">
        <v>5055.369585776667</v>
      </c>
      <c r="AG141" s="29">
        <v>6893.7725369913378</v>
      </c>
      <c r="AH141" s="29">
        <v>585.80785105260918</v>
      </c>
      <c r="AI141" s="29">
        <v>402.34843252829967</v>
      </c>
      <c r="AJ141" s="29">
        <v>828.58056196467192</v>
      </c>
      <c r="AK141" s="29">
        <v>912.76226507199601</v>
      </c>
      <c r="AL141" s="29">
        <v>5192.6586827145611</v>
      </c>
      <c r="AM141" s="29">
        <v>3119.7869933387292</v>
      </c>
      <c r="AN141" s="29">
        <v>599.23342184153182</v>
      </c>
      <c r="AO141" s="29">
        <v>4364.6167477476265</v>
      </c>
      <c r="AP141" s="29">
        <v>12773.849354917782</v>
      </c>
      <c r="AQ141" s="29">
        <v>1700.57051460092</v>
      </c>
      <c r="AR141" s="29">
        <v>602.14659964498128</v>
      </c>
      <c r="AS141" s="29">
        <v>1055.4367333233363</v>
      </c>
      <c r="AT141" s="29">
        <v>404.12740114599086</v>
      </c>
      <c r="AU141" s="29">
        <v>10.059194197653673</v>
      </c>
      <c r="AV141" s="29">
        <v>2.1731220745637287</v>
      </c>
      <c r="AW141" s="29">
        <v>0.91068472958499569</v>
      </c>
      <c r="AX141" s="29">
        <v>2679.8155347787506</v>
      </c>
      <c r="AY141" s="29">
        <v>2977.1135321812303</v>
      </c>
      <c r="AZ141" s="29">
        <v>1661.1946342299334</v>
      </c>
      <c r="BA141" s="29">
        <v>71.627333731272046</v>
      </c>
      <c r="BB141" s="29">
        <v>286.90158853097392</v>
      </c>
      <c r="BC141" s="29">
        <v>773.35786136844683</v>
      </c>
      <c r="BD141" s="29">
        <v>209.30353515942815</v>
      </c>
      <c r="BE141" s="29">
        <v>0.33374580196788012</v>
      </c>
      <c r="BF141" s="29">
        <v>557.45415034136852</v>
      </c>
      <c r="BG141" s="29">
        <v>728.21035550278282</v>
      </c>
      <c r="BH141" s="29">
        <v>1342.1836129004964</v>
      </c>
      <c r="BI141" s="29">
        <v>66.060278384330729</v>
      </c>
      <c r="BJ141" s="29">
        <v>2857.3147579443589</v>
      </c>
      <c r="BK141" s="29">
        <v>300.91616788440257</v>
      </c>
      <c r="BL141" s="29">
        <v>3918.8039536007554</v>
      </c>
      <c r="BM141" s="29">
        <v>3634.2866699564925</v>
      </c>
      <c r="BN141" s="29">
        <v>1486.1843936471864</v>
      </c>
      <c r="BO141" s="29">
        <v>2030.8464572895023</v>
      </c>
      <c r="BP141" s="29">
        <v>2715.4592772106748</v>
      </c>
      <c r="BQ141" s="29">
        <v>383.82616395083659</v>
      </c>
      <c r="BR141" s="29">
        <v>783.28328443510293</v>
      </c>
      <c r="BS141" s="29">
        <v>0</v>
      </c>
      <c r="BT141" s="59">
        <f t="shared" si="8"/>
        <v>224676.10140293703</v>
      </c>
      <c r="BU141" s="29">
        <v>12284.31662036695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2649.9316955362383</v>
      </c>
      <c r="CE141" s="29">
        <v>0</v>
      </c>
      <c r="CF141" s="29">
        <v>0</v>
      </c>
      <c r="CG141" s="29">
        <v>0</v>
      </c>
      <c r="CH141" s="29">
        <v>0</v>
      </c>
      <c r="CI141" s="29">
        <v>7.6628076511908339E-5</v>
      </c>
      <c r="CJ141" s="38">
        <f t="shared" si="9"/>
        <v>239610.3497954683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1.244501153156095</v>
      </c>
      <c r="D142" s="29">
        <v>0</v>
      </c>
      <c r="E142" s="29">
        <v>3.75086634075533E-3</v>
      </c>
      <c r="F142" s="29">
        <v>7.7679231960158759E-2</v>
      </c>
      <c r="G142" s="29">
        <v>12.489900931961602</v>
      </c>
      <c r="H142" s="29">
        <v>0.38567375681153593</v>
      </c>
      <c r="I142" s="29">
        <v>0.61072573725685564</v>
      </c>
      <c r="J142" s="29">
        <v>1.2135867547669663</v>
      </c>
      <c r="K142" s="29">
        <v>9.1143632166586279</v>
      </c>
      <c r="L142" s="29">
        <v>1.5789937337695827E-2</v>
      </c>
      <c r="M142" s="29">
        <v>30.512148223004697</v>
      </c>
      <c r="N142" s="29">
        <v>92.961592384968512</v>
      </c>
      <c r="O142" s="29">
        <v>3.9484522999312475</v>
      </c>
      <c r="P142" s="29">
        <v>3.2941076170020596</v>
      </c>
      <c r="Q142" s="29">
        <v>0.4389723575567851</v>
      </c>
      <c r="R142" s="29">
        <v>12.830382799151456</v>
      </c>
      <c r="S142" s="29">
        <v>5.7364660854316307</v>
      </c>
      <c r="T142" s="29">
        <v>2.4865218946997545</v>
      </c>
      <c r="U142" s="29">
        <v>21.826170241166853</v>
      </c>
      <c r="V142" s="29">
        <v>0.28452136129955347</v>
      </c>
      <c r="W142" s="29">
        <v>0.21295241160417355</v>
      </c>
      <c r="X142" s="29">
        <v>91.886303702055841</v>
      </c>
      <c r="Y142" s="29">
        <v>1.4549126553036278</v>
      </c>
      <c r="Z142" s="29">
        <v>1.0437088082372734</v>
      </c>
      <c r="AA142" s="29">
        <v>0</v>
      </c>
      <c r="AB142" s="29">
        <v>0.15947231732630723</v>
      </c>
      <c r="AC142" s="29">
        <v>1.2518818901491942</v>
      </c>
      <c r="AD142" s="29">
        <v>1.3354294129973088</v>
      </c>
      <c r="AE142" s="29">
        <v>56.8705144628439</v>
      </c>
      <c r="AF142" s="29">
        <v>12.880293520621185</v>
      </c>
      <c r="AG142" s="29">
        <v>0</v>
      </c>
      <c r="AH142" s="29">
        <v>0</v>
      </c>
      <c r="AI142" s="29">
        <v>0</v>
      </c>
      <c r="AJ142" s="29">
        <v>0</v>
      </c>
      <c r="AK142" s="29">
        <v>0.44853101694129061</v>
      </c>
      <c r="AL142" s="29">
        <v>35.002419215642476</v>
      </c>
      <c r="AM142" s="29">
        <v>9.5455918501570807</v>
      </c>
      <c r="AN142" s="29">
        <v>59.061927873508097</v>
      </c>
      <c r="AO142" s="29">
        <v>92.240458082036184</v>
      </c>
      <c r="AP142" s="29">
        <v>13.501787874146661</v>
      </c>
      <c r="AQ142" s="29">
        <v>8.9616061600391568</v>
      </c>
      <c r="AR142" s="29">
        <v>0.13236928312213969</v>
      </c>
      <c r="AS142" s="29">
        <v>0.12758995342988694</v>
      </c>
      <c r="AT142" s="29">
        <v>1.0830324069709987</v>
      </c>
      <c r="AU142" s="29">
        <v>1.53991212641268</v>
      </c>
      <c r="AV142" s="29">
        <v>0.16939396377604715</v>
      </c>
      <c r="AW142" s="29">
        <v>0</v>
      </c>
      <c r="AX142" s="29">
        <v>9.1709891988351941</v>
      </c>
      <c r="AY142" s="29">
        <v>4.2124043942008527</v>
      </c>
      <c r="AZ142" s="29">
        <v>2.41785684152625</v>
      </c>
      <c r="BA142" s="29">
        <v>0</v>
      </c>
      <c r="BB142" s="29">
        <v>0.51683308304956099</v>
      </c>
      <c r="BC142" s="29">
        <v>0.61127021785470725</v>
      </c>
      <c r="BD142" s="29">
        <v>26.15104012774616</v>
      </c>
      <c r="BE142" s="29">
        <v>1.3174615532682068</v>
      </c>
      <c r="BF142" s="29">
        <v>1.669740500078179E-2</v>
      </c>
      <c r="BG142" s="29">
        <v>11.766044226040028</v>
      </c>
      <c r="BH142" s="29">
        <v>1.1590781971376027</v>
      </c>
      <c r="BI142" s="29">
        <v>0</v>
      </c>
      <c r="BJ142" s="29">
        <v>0.83559622416955837</v>
      </c>
      <c r="BK142" s="29">
        <v>8.5906938772138189E-3</v>
      </c>
      <c r="BL142" s="29">
        <v>3.3878792755209428E-3</v>
      </c>
      <c r="BM142" s="29">
        <v>0.23951096521048951</v>
      </c>
      <c r="BN142" s="29">
        <v>6.7614810598093333</v>
      </c>
      <c r="BO142" s="29">
        <v>5.0473956399283537</v>
      </c>
      <c r="BP142" s="29">
        <v>0.54448059785158021</v>
      </c>
      <c r="BQ142" s="29">
        <v>0.15735489277910666</v>
      </c>
      <c r="BR142" s="29">
        <v>0.12262913020501699</v>
      </c>
      <c r="BS142" s="29">
        <v>0</v>
      </c>
      <c r="BT142" s="59">
        <f t="shared" si="8"/>
        <v>659.44549816554957</v>
      </c>
      <c r="BU142" s="29">
        <v>269309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3.0248933203075816E-4</v>
      </c>
      <c r="CJ142" s="38">
        <f t="shared" si="9"/>
        <v>269968.44580065488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207534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364003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571537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287000</v>
      </c>
      <c r="CG145" s="29">
        <v>0</v>
      </c>
      <c r="CH145" s="29">
        <v>0</v>
      </c>
      <c r="CI145" s="29">
        <v>0</v>
      </c>
      <c r="CJ145" s="38">
        <f>SUM(BT145:CI145)</f>
        <v>858537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6906</v>
      </c>
      <c r="D146" s="29">
        <v>10834</v>
      </c>
      <c r="E146" s="29">
        <v>139</v>
      </c>
      <c r="F146" s="29">
        <v>13498</v>
      </c>
      <c r="G146" s="29">
        <v>75626</v>
      </c>
      <c r="H146" s="29">
        <v>10453</v>
      </c>
      <c r="I146" s="29">
        <v>7147</v>
      </c>
      <c r="J146" s="29">
        <v>740</v>
      </c>
      <c r="K146" s="29">
        <v>6759</v>
      </c>
      <c r="L146" s="29">
        <v>60783</v>
      </c>
      <c r="M146" s="29">
        <v>36198</v>
      </c>
      <c r="N146" s="29">
        <v>33260</v>
      </c>
      <c r="O146" s="29">
        <v>9203</v>
      </c>
      <c r="P146" s="29">
        <v>17543</v>
      </c>
      <c r="Q146" s="29">
        <v>199</v>
      </c>
      <c r="R146" s="29">
        <v>53051</v>
      </c>
      <c r="S146" s="29">
        <v>78389</v>
      </c>
      <c r="T146" s="29">
        <v>34415</v>
      </c>
      <c r="U146" s="29">
        <v>324950</v>
      </c>
      <c r="V146" s="29">
        <v>6061</v>
      </c>
      <c r="W146" s="29">
        <v>6699</v>
      </c>
      <c r="X146" s="29">
        <v>78417</v>
      </c>
      <c r="Y146" s="29">
        <v>86442</v>
      </c>
      <c r="Z146" s="29">
        <v>21281</v>
      </c>
      <c r="AA146" s="29">
        <v>10840</v>
      </c>
      <c r="AB146" s="29">
        <v>65296</v>
      </c>
      <c r="AC146" s="29">
        <v>2159</v>
      </c>
      <c r="AD146" s="29">
        <v>203848</v>
      </c>
      <c r="AE146" s="29">
        <v>4616321</v>
      </c>
      <c r="AF146" s="29">
        <v>518201</v>
      </c>
      <c r="AG146" s="29">
        <v>2535693</v>
      </c>
      <c r="AH146" s="29">
        <v>14660</v>
      </c>
      <c r="AI146" s="29">
        <v>51179</v>
      </c>
      <c r="AJ146" s="29">
        <v>4679410</v>
      </c>
      <c r="AK146" s="29">
        <v>40716</v>
      </c>
      <c r="AL146" s="29">
        <v>42163</v>
      </c>
      <c r="AM146" s="29">
        <v>67376</v>
      </c>
      <c r="AN146" s="29">
        <v>93525</v>
      </c>
      <c r="AO146" s="29">
        <v>56477</v>
      </c>
      <c r="AP146" s="29">
        <v>572938</v>
      </c>
      <c r="AQ146" s="29">
        <v>310927</v>
      </c>
      <c r="AR146" s="29">
        <v>33271</v>
      </c>
      <c r="AS146" s="29">
        <v>63333</v>
      </c>
      <c r="AT146" s="29">
        <v>71299</v>
      </c>
      <c r="AU146" s="29">
        <v>4181</v>
      </c>
      <c r="AV146" s="29">
        <v>22</v>
      </c>
      <c r="AW146" s="29">
        <v>5</v>
      </c>
      <c r="AX146" s="29">
        <v>468422</v>
      </c>
      <c r="AY146" s="29">
        <v>627497</v>
      </c>
      <c r="AZ146" s="29">
        <v>12654</v>
      </c>
      <c r="BA146" s="29">
        <v>77</v>
      </c>
      <c r="BB146" s="29">
        <v>58720</v>
      </c>
      <c r="BC146" s="29">
        <v>134799</v>
      </c>
      <c r="BD146" s="29">
        <v>396109</v>
      </c>
      <c r="BE146" s="29">
        <v>138733</v>
      </c>
      <c r="BF146" s="29">
        <v>5041118</v>
      </c>
      <c r="BG146" s="29">
        <v>234992</v>
      </c>
      <c r="BH146" s="29">
        <v>616150</v>
      </c>
      <c r="BI146" s="29">
        <v>25166</v>
      </c>
      <c r="BJ146" s="29">
        <v>128322</v>
      </c>
      <c r="BK146" s="29">
        <v>23397</v>
      </c>
      <c r="BL146" s="29">
        <v>68615</v>
      </c>
      <c r="BM146" s="29">
        <v>123505</v>
      </c>
      <c r="BN146" s="29">
        <v>189561</v>
      </c>
      <c r="BO146" s="29">
        <v>74273</v>
      </c>
      <c r="BP146" s="29">
        <v>74798</v>
      </c>
      <c r="BQ146" s="29">
        <v>27570</v>
      </c>
      <c r="BR146" s="29">
        <v>17361</v>
      </c>
      <c r="BS146" s="29">
        <v>0</v>
      </c>
      <c r="BT146" s="59">
        <f t="shared" si="10"/>
        <v>23514672</v>
      </c>
      <c r="BU146" s="29">
        <v>-12368044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58677977</v>
      </c>
      <c r="CJ146" s="38">
        <f>SUM(BT146:CI146)</f>
        <v>69824605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192375144</v>
      </c>
      <c r="AI147" s="29">
        <v>4658478</v>
      </c>
      <c r="AJ147" s="29">
        <v>129054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197162676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197162676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1077147.9637876078</v>
      </c>
      <c r="D151" s="29">
        <v>52569.469747701223</v>
      </c>
      <c r="E151" s="29">
        <v>191530.29463499293</v>
      </c>
      <c r="F151" s="29">
        <v>85372.486023862934</v>
      </c>
      <c r="G151" s="29">
        <v>398020.15979310026</v>
      </c>
      <c r="H151" s="29">
        <v>10417.905525505057</v>
      </c>
      <c r="I151" s="29">
        <v>16519.415237151399</v>
      </c>
      <c r="J151" s="29">
        <v>7391.5881176043831</v>
      </c>
      <c r="K151" s="29">
        <v>5483.3965031426969</v>
      </c>
      <c r="L151" s="29">
        <v>94293.004698155317</v>
      </c>
      <c r="M151" s="29">
        <v>74969.19781592481</v>
      </c>
      <c r="N151" s="29">
        <v>118864.12571183431</v>
      </c>
      <c r="O151" s="29">
        <v>5186.2718323033478</v>
      </c>
      <c r="P151" s="29">
        <v>279568.35598807147</v>
      </c>
      <c r="Q151" s="29">
        <v>22681.642873454522</v>
      </c>
      <c r="R151" s="29">
        <v>133626.22934251209</v>
      </c>
      <c r="S151" s="29">
        <v>14907.158846386839</v>
      </c>
      <c r="T151" s="29">
        <v>18331.326643100714</v>
      </c>
      <c r="U151" s="29">
        <v>143870.91636354843</v>
      </c>
      <c r="V151" s="29">
        <v>10684.584545799646</v>
      </c>
      <c r="W151" s="29">
        <v>3958.6584659261098</v>
      </c>
      <c r="X151" s="29">
        <v>25717.388233323843</v>
      </c>
      <c r="Y151" s="29">
        <v>68296.155335505246</v>
      </c>
      <c r="Z151" s="29">
        <v>-52820.370805914841</v>
      </c>
      <c r="AA151" s="29">
        <v>-8779.9339564494639</v>
      </c>
      <c r="AB151" s="29">
        <v>231379.95320329524</v>
      </c>
      <c r="AC151" s="29">
        <v>1906637.2625201161</v>
      </c>
      <c r="AD151" s="29">
        <v>496966.47857430571</v>
      </c>
      <c r="AE151" s="29">
        <v>844614.01257102832</v>
      </c>
      <c r="AF151" s="29">
        <v>232022.92954901187</v>
      </c>
      <c r="AG151" s="29">
        <v>1459838.8334636025</v>
      </c>
      <c r="AH151" s="29">
        <v>90638.8560221597</v>
      </c>
      <c r="AI151" s="29">
        <v>-28709.060424842974</v>
      </c>
      <c r="AJ151" s="29">
        <v>298917.17728703382</v>
      </c>
      <c r="AK151" s="29">
        <v>38437.289235650387</v>
      </c>
      <c r="AL151" s="29">
        <v>1409388.5962839783</v>
      </c>
      <c r="AM151" s="29">
        <v>-151563.67491745003</v>
      </c>
      <c r="AN151" s="29">
        <v>53654.317898863163</v>
      </c>
      <c r="AO151" s="29">
        <v>-181400.05753075113</v>
      </c>
      <c r="AP151" s="29">
        <v>111032.26706866108</v>
      </c>
      <c r="AQ151" s="29">
        <v>118225.53950888917</v>
      </c>
      <c r="AR151" s="29">
        <v>-8318.8202086380334</v>
      </c>
      <c r="AS151" s="29">
        <v>11541.714652823171</v>
      </c>
      <c r="AT151" s="29">
        <v>55361.882164362527</v>
      </c>
      <c r="AU151" s="29">
        <v>261514.14514230052</v>
      </c>
      <c r="AV151" s="29">
        <v>1306728.5624714112</v>
      </c>
      <c r="AW151" s="29">
        <v>2561057.4627686618</v>
      </c>
      <c r="AX151" s="29">
        <v>166666.52608459353</v>
      </c>
      <c r="AY151" s="29">
        <v>129613.19571017841</v>
      </c>
      <c r="AZ151" s="29">
        <v>4754.8652198475102</v>
      </c>
      <c r="BA151" s="29">
        <v>9220.9162282669986</v>
      </c>
      <c r="BB151" s="29">
        <v>27285.910048960144</v>
      </c>
      <c r="BC151" s="29">
        <v>86478.386302822488</v>
      </c>
      <c r="BD151" s="29">
        <v>114348.88181606124</v>
      </c>
      <c r="BE151" s="29">
        <v>84504.299123501347</v>
      </c>
      <c r="BF151" s="29">
        <v>-16861.276187836746</v>
      </c>
      <c r="BG151" s="29">
        <v>469287.2969672379</v>
      </c>
      <c r="BH151" s="29">
        <v>603343.26626976393</v>
      </c>
      <c r="BI151" s="29">
        <v>12107.852361224281</v>
      </c>
      <c r="BJ151" s="29">
        <v>98080.073833769347</v>
      </c>
      <c r="BK151" s="29">
        <v>9840.9807907578506</v>
      </c>
      <c r="BL151" s="29">
        <v>109880.94903238682</v>
      </c>
      <c r="BM151" s="29">
        <v>-382142.72576175793</v>
      </c>
      <c r="BN151" s="29">
        <v>84782.688596326509</v>
      </c>
      <c r="BO151" s="29">
        <v>74709.022411643848</v>
      </c>
      <c r="BP151" s="29">
        <v>447.92158023612865</v>
      </c>
      <c r="BQ151" s="29">
        <v>29139.316138954782</v>
      </c>
      <c r="BR151" s="29">
        <v>57248.594824438311</v>
      </c>
      <c r="BS151" s="29">
        <v>0</v>
      </c>
      <c r="BT151" s="59">
        <f t="shared" ref="BT151:BT152" si="11">SUM(C151:BS151)</f>
        <v>15688510.000000006</v>
      </c>
      <c r="BU151" s="29">
        <v>47571439</v>
      </c>
      <c r="BV151" s="29">
        <v>0</v>
      </c>
      <c r="BW151" s="29">
        <v>68948</v>
      </c>
      <c r="BX151" s="29">
        <v>0</v>
      </c>
      <c r="BY151" s="29">
        <v>0</v>
      </c>
      <c r="BZ151" s="29">
        <v>805752</v>
      </c>
      <c r="CA151" s="29">
        <v>387721</v>
      </c>
      <c r="CB151" s="29">
        <v>0</v>
      </c>
      <c r="CC151" s="29">
        <v>8840381</v>
      </c>
      <c r="CD151" s="29">
        <v>20989</v>
      </c>
      <c r="CE151" s="29">
        <v>0</v>
      </c>
      <c r="CF151" s="29">
        <v>-410105</v>
      </c>
      <c r="CG151" s="29">
        <v>0</v>
      </c>
      <c r="CH151" s="29">
        <v>605158</v>
      </c>
      <c r="CI151" s="29">
        <v>-1175008</v>
      </c>
      <c r="CJ151" s="38">
        <f>SUM(BT151:CI151)</f>
        <v>72403785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10670</v>
      </c>
      <c r="D152" s="29">
        <v>1795</v>
      </c>
      <c r="E152" s="29">
        <v>2344</v>
      </c>
      <c r="F152" s="29">
        <v>5368</v>
      </c>
      <c r="G152" s="29">
        <v>35509</v>
      </c>
      <c r="H152" s="29">
        <v>3058</v>
      </c>
      <c r="I152" s="29">
        <v>4644</v>
      </c>
      <c r="J152" s="29">
        <v>1235</v>
      </c>
      <c r="K152" s="29">
        <v>1954</v>
      </c>
      <c r="L152" s="29">
        <v>1743</v>
      </c>
      <c r="M152" s="29">
        <v>16772</v>
      </c>
      <c r="N152" s="29">
        <v>12212</v>
      </c>
      <c r="O152" s="29">
        <v>6288</v>
      </c>
      <c r="P152" s="29">
        <v>14521</v>
      </c>
      <c r="Q152" s="29">
        <v>1260</v>
      </c>
      <c r="R152" s="29">
        <v>22713</v>
      </c>
      <c r="S152" s="29">
        <v>14155</v>
      </c>
      <c r="T152" s="29">
        <v>6477</v>
      </c>
      <c r="U152" s="29">
        <v>36635</v>
      </c>
      <c r="V152" s="29">
        <v>12851</v>
      </c>
      <c r="W152" s="29">
        <v>1824</v>
      </c>
      <c r="X152" s="29">
        <v>9136</v>
      </c>
      <c r="Y152" s="29">
        <v>12230</v>
      </c>
      <c r="Z152" s="29">
        <v>15366</v>
      </c>
      <c r="AA152" s="29">
        <v>3785</v>
      </c>
      <c r="AB152" s="29">
        <v>381757</v>
      </c>
      <c r="AC152" s="29">
        <v>187240</v>
      </c>
      <c r="AD152" s="29">
        <v>236697</v>
      </c>
      <c r="AE152" s="29">
        <v>617128</v>
      </c>
      <c r="AF152" s="29">
        <v>124758</v>
      </c>
      <c r="AG152" s="29">
        <v>2149396</v>
      </c>
      <c r="AH152" s="29">
        <v>389646</v>
      </c>
      <c r="AI152" s="29">
        <v>182889</v>
      </c>
      <c r="AJ152" s="29">
        <v>1147553</v>
      </c>
      <c r="AK152" s="29">
        <v>736511</v>
      </c>
      <c r="AL152" s="29">
        <v>72156</v>
      </c>
      <c r="AM152" s="29">
        <v>11805</v>
      </c>
      <c r="AN152" s="29">
        <v>39804</v>
      </c>
      <c r="AO152" s="29">
        <v>21371</v>
      </c>
      <c r="AP152" s="29">
        <v>116747</v>
      </c>
      <c r="AQ152" s="29">
        <v>5182493</v>
      </c>
      <c r="AR152" s="29">
        <v>387066</v>
      </c>
      <c r="AS152" s="29">
        <v>918557</v>
      </c>
      <c r="AT152" s="29">
        <v>78546</v>
      </c>
      <c r="AU152" s="29">
        <v>2305346</v>
      </c>
      <c r="AV152" s="29">
        <v>3601443</v>
      </c>
      <c r="AW152" s="29">
        <v>1775897</v>
      </c>
      <c r="AX152" s="29">
        <v>163591</v>
      </c>
      <c r="AY152" s="29">
        <v>132227</v>
      </c>
      <c r="AZ152" s="29">
        <v>429499</v>
      </c>
      <c r="BA152" s="29">
        <v>33147</v>
      </c>
      <c r="BB152" s="29">
        <v>13834</v>
      </c>
      <c r="BC152" s="29">
        <v>340369</v>
      </c>
      <c r="BD152" s="29">
        <v>105175</v>
      </c>
      <c r="BE152" s="29">
        <v>182767</v>
      </c>
      <c r="BF152" s="29">
        <v>114216</v>
      </c>
      <c r="BG152" s="29">
        <v>193272</v>
      </c>
      <c r="BH152" s="29">
        <v>8385734</v>
      </c>
      <c r="BI152" s="29">
        <v>150120</v>
      </c>
      <c r="BJ152" s="29">
        <v>5252087</v>
      </c>
      <c r="BK152" s="29">
        <v>164299</v>
      </c>
      <c r="BL152" s="29">
        <v>8222538</v>
      </c>
      <c r="BM152" s="29">
        <v>5143250</v>
      </c>
      <c r="BN152" s="29">
        <v>1562041</v>
      </c>
      <c r="BO152" s="29">
        <v>879408</v>
      </c>
      <c r="BP152" s="29">
        <v>1233025</v>
      </c>
      <c r="BQ152" s="29">
        <v>10062</v>
      </c>
      <c r="BR152" s="29">
        <v>14098</v>
      </c>
      <c r="BS152" s="29">
        <v>0</v>
      </c>
      <c r="BT152" s="59">
        <f t="shared" si="11"/>
        <v>53644110</v>
      </c>
      <c r="BU152" s="29">
        <v>126151401</v>
      </c>
      <c r="BV152" s="29">
        <v>0</v>
      </c>
      <c r="BW152" s="29">
        <v>2079631</v>
      </c>
      <c r="BX152" s="29">
        <v>0</v>
      </c>
      <c r="BY152" s="29">
        <v>0</v>
      </c>
      <c r="BZ152" s="29">
        <v>22029647</v>
      </c>
      <c r="CA152" s="29">
        <v>6101914</v>
      </c>
      <c r="CB152" s="29">
        <v>2433173</v>
      </c>
      <c r="CC152" s="29">
        <v>4338553</v>
      </c>
      <c r="CD152" s="29">
        <v>4444658</v>
      </c>
      <c r="CE152" s="29">
        <v>0</v>
      </c>
      <c r="CF152" s="29">
        <v>1568214</v>
      </c>
      <c r="CG152" s="29">
        <v>278341</v>
      </c>
      <c r="CH152" s="29">
        <v>0</v>
      </c>
      <c r="CI152" s="29">
        <v>0</v>
      </c>
      <c r="CJ152" s="38">
        <f>SUM(BT152:CI152)</f>
        <v>223069642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52029696.92711246</v>
      </c>
      <c r="D153" s="62">
        <f t="shared" si="12"/>
        <v>2415027.0068667508</v>
      </c>
      <c r="E153" s="62">
        <f t="shared" si="12"/>
        <v>3120122.996302194</v>
      </c>
      <c r="F153" s="62">
        <f t="shared" si="12"/>
        <v>11787962.982467119</v>
      </c>
      <c r="G153" s="62">
        <f t="shared" si="12"/>
        <v>123310783.92356914</v>
      </c>
      <c r="H153" s="62">
        <f t="shared" si="12"/>
        <v>7216298.9979407899</v>
      </c>
      <c r="I153" s="62">
        <f t="shared" si="12"/>
        <v>7208849.9947973462</v>
      </c>
      <c r="J153" s="62">
        <f t="shared" si="12"/>
        <v>5157727.9958404731</v>
      </c>
      <c r="K153" s="62">
        <f t="shared" si="12"/>
        <v>4705203.0010619648</v>
      </c>
      <c r="L153" s="62">
        <f t="shared" si="12"/>
        <v>30197260.001284145</v>
      </c>
      <c r="M153" s="62">
        <f t="shared" si="12"/>
        <v>26015302.973760869</v>
      </c>
      <c r="N153" s="62">
        <f t="shared" si="12"/>
        <v>41587975.948408164</v>
      </c>
      <c r="O153" s="62">
        <f t="shared" si="12"/>
        <v>12555111.988429967</v>
      </c>
      <c r="P153" s="62">
        <f t="shared" si="12"/>
        <v>14146624.978266094</v>
      </c>
      <c r="Q153" s="62">
        <f t="shared" si="12"/>
        <v>7563609.9819383398</v>
      </c>
      <c r="R153" s="62">
        <f t="shared" si="12"/>
        <v>30773519.978780877</v>
      </c>
      <c r="S153" s="62">
        <f t="shared" si="12"/>
        <v>18181587.000427134</v>
      </c>
      <c r="T153" s="62">
        <f t="shared" si="12"/>
        <v>11768352.997382421</v>
      </c>
      <c r="U153" s="62">
        <f t="shared" si="12"/>
        <v>102705271.98313335</v>
      </c>
      <c r="V153" s="62">
        <f t="shared" si="12"/>
        <v>4070950.9997327644</v>
      </c>
      <c r="W153" s="62">
        <f t="shared" si="12"/>
        <v>3786838.0007745461</v>
      </c>
      <c r="X153" s="62">
        <f t="shared" si="12"/>
        <v>22433064.987877514</v>
      </c>
      <c r="Y153" s="62">
        <f t="shared" si="12"/>
        <v>11676513.010615125</v>
      </c>
      <c r="Z153" s="62">
        <f t="shared" si="12"/>
        <v>31108817.985669225</v>
      </c>
      <c r="AA153" s="62">
        <f t="shared" si="12"/>
        <v>2544891.9990078155</v>
      </c>
      <c r="AB153" s="62">
        <f t="shared" si="12"/>
        <v>24604502.003205393</v>
      </c>
      <c r="AC153" s="62">
        <f t="shared" si="12"/>
        <v>186626105.96368781</v>
      </c>
      <c r="AD153" s="62">
        <f t="shared" si="12"/>
        <v>23633955.05630026</v>
      </c>
      <c r="AE153" s="62">
        <f t="shared" si="12"/>
        <v>161704001.59391648</v>
      </c>
      <c r="AF153" s="62">
        <f t="shared" si="12"/>
        <v>41510854.102036647</v>
      </c>
      <c r="AG153" s="62">
        <f t="shared" si="12"/>
        <v>53628511.043013498</v>
      </c>
      <c r="AH153" s="62">
        <f t="shared" si="12"/>
        <v>212481604.10155529</v>
      </c>
      <c r="AI153" s="62">
        <f t="shared" si="12"/>
        <v>16070507.003052354</v>
      </c>
      <c r="AJ153" s="62">
        <f t="shared" si="12"/>
        <v>33345020.048513189</v>
      </c>
      <c r="AK153" s="62">
        <f t="shared" si="12"/>
        <v>9167672.0047400463</v>
      </c>
      <c r="AL153" s="62">
        <f t="shared" si="12"/>
        <v>43093511.976910554</v>
      </c>
      <c r="AM153" s="62">
        <f t="shared" si="12"/>
        <v>12234562.005790943</v>
      </c>
      <c r="AN153" s="62">
        <f t="shared" si="12"/>
        <v>15041772.11110748</v>
      </c>
      <c r="AO153" s="62">
        <f t="shared" si="12"/>
        <v>26843353.993404295</v>
      </c>
      <c r="AP153" s="62">
        <f t="shared" si="12"/>
        <v>50411584.129686102</v>
      </c>
      <c r="AQ153" s="62">
        <f t="shared" si="12"/>
        <v>57650474.383595385</v>
      </c>
      <c r="AR153" s="62">
        <f t="shared" si="12"/>
        <v>17612448.149341926</v>
      </c>
      <c r="AS153" s="62">
        <f t="shared" si="12"/>
        <v>11705701.073650347</v>
      </c>
      <c r="AT153" s="62">
        <f t="shared" si="12"/>
        <v>8142470.0788421389</v>
      </c>
      <c r="AU153" s="62">
        <f t="shared" si="12"/>
        <v>25293901.004008714</v>
      </c>
      <c r="AV153" s="62">
        <f t="shared" si="12"/>
        <v>26914000.000065092</v>
      </c>
      <c r="AW153" s="62">
        <f t="shared" si="12"/>
        <v>29861704.999995966</v>
      </c>
      <c r="AX153" s="62">
        <f t="shared" si="12"/>
        <v>32600071.276453067</v>
      </c>
      <c r="AY153" s="62">
        <f t="shared" si="12"/>
        <v>33790476.054533757</v>
      </c>
      <c r="AZ153" s="62">
        <f t="shared" si="12"/>
        <v>14787870.020297673</v>
      </c>
      <c r="BA153" s="62">
        <f t="shared" si="12"/>
        <v>635277.99992953613</v>
      </c>
      <c r="BB153" s="62">
        <f t="shared" si="12"/>
        <v>12362449.035912473</v>
      </c>
      <c r="BC153" s="62">
        <f t="shared" si="12"/>
        <v>12619112.102618072</v>
      </c>
      <c r="BD153" s="62">
        <f t="shared" si="12"/>
        <v>20561531.019836798</v>
      </c>
      <c r="BE153" s="62">
        <f t="shared" si="12"/>
        <v>8251440.069068348</v>
      </c>
      <c r="BF153" s="62">
        <f t="shared" si="12"/>
        <v>15326269.00543833</v>
      </c>
      <c r="BG153" s="62">
        <f t="shared" si="12"/>
        <v>29060725.129095256</v>
      </c>
      <c r="BH153" s="62">
        <f t="shared" si="12"/>
        <v>62154625.60154482</v>
      </c>
      <c r="BI153" s="62">
        <f t="shared" si="12"/>
        <v>1230462.0031250638</v>
      </c>
      <c r="BJ153" s="62">
        <f t="shared" si="12"/>
        <v>37030352.135379605</v>
      </c>
      <c r="BK153" s="62">
        <f t="shared" si="12"/>
        <v>2096350.0292290593</v>
      </c>
      <c r="BL153" s="62">
        <f t="shared" si="12"/>
        <v>50606440.393754967</v>
      </c>
      <c r="BM153" s="62">
        <f t="shared" si="12"/>
        <v>36467759.747455411</v>
      </c>
      <c r="BN153" s="62">
        <f t="shared" si="12"/>
        <v>13725573.130900411</v>
      </c>
      <c r="BO153" s="62">
        <f t="shared" ref="BO153:BS153" si="13">SUM(BO5:BO152)</f>
        <v>8830409.070775114</v>
      </c>
      <c r="BP153" s="62">
        <f t="shared" si="13"/>
        <v>11045712.676694298</v>
      </c>
      <c r="BQ153" s="62">
        <f t="shared" si="13"/>
        <v>2775886.00545508</v>
      </c>
      <c r="BR153" s="62">
        <f t="shared" si="13"/>
        <v>4238765.0246363077</v>
      </c>
      <c r="BS153" s="62">
        <f t="shared" si="13"/>
        <v>0</v>
      </c>
      <c r="BT153" s="65">
        <f>SUM(C153:BS153)</f>
        <v>2085843143.0000002</v>
      </c>
      <c r="BU153" s="62">
        <f t="shared" ref="BU153:CJ153" si="14">+SUM(BU5:BU152)</f>
        <v>1068867535.0000001</v>
      </c>
      <c r="BV153" s="62">
        <f t="shared" si="14"/>
        <v>32944039</v>
      </c>
      <c r="BW153" s="62">
        <f t="shared" si="14"/>
        <v>31819629</v>
      </c>
      <c r="BX153" s="62">
        <f t="shared" si="14"/>
        <v>361652229</v>
      </c>
      <c r="BY153" s="62">
        <f t="shared" si="14"/>
        <v>165736574</v>
      </c>
      <c r="BZ153" s="62">
        <f t="shared" si="14"/>
        <v>118405906</v>
      </c>
      <c r="CA153" s="62">
        <f t="shared" si="14"/>
        <v>69656397</v>
      </c>
      <c r="CB153" s="62">
        <f t="shared" si="14"/>
        <v>47557881</v>
      </c>
      <c r="CC153" s="62">
        <f t="shared" si="14"/>
        <v>48325661</v>
      </c>
      <c r="CD153" s="62">
        <f t="shared" si="14"/>
        <v>80546375.999999985</v>
      </c>
      <c r="CE153" s="62">
        <f t="shared" si="14"/>
        <v>27738</v>
      </c>
      <c r="CF153" s="62">
        <f t="shared" si="14"/>
        <v>127385004.00000001</v>
      </c>
      <c r="CG153" s="62">
        <f t="shared" si="14"/>
        <v>3641840.9999999995</v>
      </c>
      <c r="CH153" s="62">
        <f t="shared" si="14"/>
        <v>8627271</v>
      </c>
      <c r="CI153" s="62">
        <f t="shared" si="14"/>
        <v>1358007817.0000005</v>
      </c>
      <c r="CJ153" s="62">
        <f t="shared" si="14"/>
        <v>5609045040.999999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-6202706.2992675249</v>
      </c>
      <c r="D154" s="64">
        <v>70063.372432048986</v>
      </c>
      <c r="E154" s="64">
        <v>11280.922471914084</v>
      </c>
      <c r="F154" s="64">
        <v>124754.09806201237</v>
      </c>
      <c r="G154" s="64">
        <v>535978.13064836769</v>
      </c>
      <c r="H154" s="64">
        <v>33793.53320925773</v>
      </c>
      <c r="I154" s="64">
        <v>33497.113265778244</v>
      </c>
      <c r="J154" s="64">
        <v>39728.899827131871</v>
      </c>
      <c r="K154" s="64">
        <v>18528.756261157978</v>
      </c>
      <c r="L154" s="64">
        <v>83749.428901571402</v>
      </c>
      <c r="M154" s="64">
        <v>130878.31974278734</v>
      </c>
      <c r="N154" s="64">
        <v>193277.68313884755</v>
      </c>
      <c r="O154" s="64">
        <v>45053.821074256601</v>
      </c>
      <c r="P154" s="64">
        <v>181349.90914957822</v>
      </c>
      <c r="Q154" s="64">
        <v>25468.169636597282</v>
      </c>
      <c r="R154" s="64">
        <v>83147.942466569395</v>
      </c>
      <c r="S154" s="64">
        <v>24869.27599512192</v>
      </c>
      <c r="T154" s="64">
        <v>15027.294639647456</v>
      </c>
      <c r="U154" s="64">
        <v>135682.99696952995</v>
      </c>
      <c r="V154" s="64">
        <v>12223.958255855101</v>
      </c>
      <c r="W154" s="64">
        <v>10580.136571110659</v>
      </c>
      <c r="X154" s="64">
        <v>50504.814254600096</v>
      </c>
      <c r="Y154" s="64">
        <v>41456.275237729002</v>
      </c>
      <c r="Z154" s="64">
        <v>-1322153.1468698815</v>
      </c>
      <c r="AA154" s="64">
        <v>27877.780095433638</v>
      </c>
      <c r="AB154" s="64">
        <v>231819.72319950443</v>
      </c>
      <c r="AC154" s="64">
        <v>721445.24552567699</v>
      </c>
      <c r="AD154" s="64">
        <v>231173.8819669903</v>
      </c>
      <c r="AE154" s="64">
        <v>308335.98387002398</v>
      </c>
      <c r="AF154" s="64">
        <v>-138995.26881024777</v>
      </c>
      <c r="AG154" s="64">
        <v>-795907.19860333437</v>
      </c>
      <c r="AH154" s="64">
        <v>12978.276023550308</v>
      </c>
      <c r="AI154" s="64">
        <v>61438.835423527016</v>
      </c>
      <c r="AJ154" s="64">
        <v>371992.13823214755</v>
      </c>
      <c r="AK154" s="64">
        <v>215134.11289084103</v>
      </c>
      <c r="AL154" s="64">
        <v>-151317.39229243548</v>
      </c>
      <c r="AM154" s="64">
        <v>961.61172514667487</v>
      </c>
      <c r="AN154" s="64">
        <v>14154.019305430636</v>
      </c>
      <c r="AO154" s="64">
        <v>53670.387313522901</v>
      </c>
      <c r="AP154" s="64">
        <v>35749.336858199611</v>
      </c>
      <c r="AQ154" s="64">
        <v>5796395.170674907</v>
      </c>
      <c r="AR154" s="64">
        <v>1701050.0602089355</v>
      </c>
      <c r="AS154" s="64">
        <v>876983.99599206832</v>
      </c>
      <c r="AT154" s="64">
        <v>305261.80526592489</v>
      </c>
      <c r="AU154" s="64">
        <v>1547220.372679177</v>
      </c>
      <c r="AV154" s="64">
        <v>4436659.1460097134</v>
      </c>
      <c r="AW154" s="64">
        <v>13623136.663605295</v>
      </c>
      <c r="AX154" s="64">
        <v>34471.943300425184</v>
      </c>
      <c r="AY154" s="64">
        <v>15082.12451625563</v>
      </c>
      <c r="AZ154" s="64">
        <v>-601119.4747783991</v>
      </c>
      <c r="BA154" s="64">
        <v>30793.761171832353</v>
      </c>
      <c r="BB154" s="64">
        <v>-978.36057601583889</v>
      </c>
      <c r="BC154" s="64">
        <v>3263.2285757747741</v>
      </c>
      <c r="BD154" s="64">
        <v>507007.09330467082</v>
      </c>
      <c r="BE154" s="64">
        <v>-113087.33705867664</v>
      </c>
      <c r="BF154" s="64">
        <v>-2670.8210663202517</v>
      </c>
      <c r="BG154" s="64">
        <v>144432.10545438697</v>
      </c>
      <c r="BH154" s="64">
        <v>511935.78088758513</v>
      </c>
      <c r="BI154" s="64">
        <v>-33560.803622319465</v>
      </c>
      <c r="BJ154" s="64">
        <v>-94226.821630417922</v>
      </c>
      <c r="BK154" s="64">
        <v>19865.033330694805</v>
      </c>
      <c r="BL154" s="64">
        <v>1162179.5208195806</v>
      </c>
      <c r="BM154" s="64">
        <v>-902643.36872853106</v>
      </c>
      <c r="BN154" s="64">
        <v>-454935.06655270513</v>
      </c>
      <c r="BO154" s="64">
        <v>-234035.17214345513</v>
      </c>
      <c r="BP154" s="64">
        <v>769928.49016718275</v>
      </c>
      <c r="BQ154" s="64">
        <v>12280.637576804242</v>
      </c>
      <c r="BR154" s="64">
        <v>360.81401990103041</v>
      </c>
      <c r="BS154" s="64">
        <v>89.310151193808693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9946802.8965832815</v>
      </c>
      <c r="D155" s="29">
        <v>987541.38094501919</v>
      </c>
      <c r="E155" s="29">
        <v>863434.83589319396</v>
      </c>
      <c r="F155" s="29">
        <v>4262565.0782360379</v>
      </c>
      <c r="G155" s="29">
        <v>20401367.875176426</v>
      </c>
      <c r="H155" s="29">
        <v>2055143.6773730875</v>
      </c>
      <c r="I155" s="29">
        <v>3300631.0042791711</v>
      </c>
      <c r="J155" s="29">
        <v>2263799.8579462045</v>
      </c>
      <c r="K155" s="29">
        <v>2341579.4006380527</v>
      </c>
      <c r="L155" s="29">
        <v>520301.65145057521</v>
      </c>
      <c r="M155" s="29">
        <v>6817808.9308343474</v>
      </c>
      <c r="N155" s="29">
        <v>17988093.91758335</v>
      </c>
      <c r="O155" s="29">
        <v>5866166.9705387242</v>
      </c>
      <c r="P155" s="29">
        <v>6713839.0278467163</v>
      </c>
      <c r="Q155" s="29">
        <v>2300191.6530341143</v>
      </c>
      <c r="R155" s="29">
        <v>15344869.422545629</v>
      </c>
      <c r="S155" s="29">
        <v>9832969.764315322</v>
      </c>
      <c r="T155" s="29">
        <v>5001012.3377628829</v>
      </c>
      <c r="U155" s="29">
        <v>28317720.086241603</v>
      </c>
      <c r="V155" s="29">
        <v>1740548.8951008359</v>
      </c>
      <c r="W155" s="29">
        <v>1303525.1327975295</v>
      </c>
      <c r="X155" s="29">
        <v>8306099.6524409018</v>
      </c>
      <c r="Y155" s="29">
        <v>5240904.8885583645</v>
      </c>
      <c r="Z155" s="29">
        <v>6950007.0284707397</v>
      </c>
      <c r="AA155" s="29">
        <v>296249.99999999965</v>
      </c>
      <c r="AB155" s="29">
        <v>4797508.7266045855</v>
      </c>
      <c r="AC155" s="29">
        <v>76613386.095539629</v>
      </c>
      <c r="AD155" s="29">
        <v>18906973.177938804</v>
      </c>
      <c r="AE155" s="29">
        <v>103145131.62168561</v>
      </c>
      <c r="AF155" s="29">
        <v>53537076.022130445</v>
      </c>
      <c r="AG155" s="29">
        <v>24810749.684352428</v>
      </c>
      <c r="AH155" s="29">
        <v>9402127.2918095198</v>
      </c>
      <c r="AI155" s="29">
        <v>3182215.9999999958</v>
      </c>
      <c r="AJ155" s="29">
        <v>16100416.632797787</v>
      </c>
      <c r="AK155" s="29">
        <v>5846370.8585759439</v>
      </c>
      <c r="AL155" s="29">
        <v>25366970.098575599</v>
      </c>
      <c r="AM155" s="29">
        <v>9537152.6868406814</v>
      </c>
      <c r="AN155" s="29">
        <v>6192418.6655937834</v>
      </c>
      <c r="AO155" s="29">
        <v>8250621.304660704</v>
      </c>
      <c r="AP155" s="29">
        <v>33193617.272230666</v>
      </c>
      <c r="AQ155" s="29">
        <v>37024384.538563736</v>
      </c>
      <c r="AR155" s="29">
        <v>12660441.96115463</v>
      </c>
      <c r="AS155" s="29">
        <v>7084943.4673171788</v>
      </c>
      <c r="AT155" s="29">
        <v>7335765.7534006275</v>
      </c>
      <c r="AU155" s="29">
        <v>2994927.2773114061</v>
      </c>
      <c r="AV155" s="29">
        <v>6712554.1256527752</v>
      </c>
      <c r="AW155" s="29">
        <v>0</v>
      </c>
      <c r="AX155" s="29">
        <v>36398112.81141495</v>
      </c>
      <c r="AY155" s="29">
        <v>27344110.858677499</v>
      </c>
      <c r="AZ155" s="29">
        <v>8337238.8166775545</v>
      </c>
      <c r="BA155" s="29">
        <v>775380.18300000031</v>
      </c>
      <c r="BB155" s="29">
        <v>5316435.853664943</v>
      </c>
      <c r="BC155" s="29">
        <v>7256920.0692797462</v>
      </c>
      <c r="BD155" s="29">
        <v>3753358.6282314886</v>
      </c>
      <c r="BE155" s="29">
        <v>20000614.964483272</v>
      </c>
      <c r="BF155" s="29">
        <v>2537736.3868373204</v>
      </c>
      <c r="BG155" s="29">
        <v>26677829.325923879</v>
      </c>
      <c r="BH155" s="29">
        <v>75328178.882999808</v>
      </c>
      <c r="BI155" s="29">
        <v>4029792.7375340662</v>
      </c>
      <c r="BJ155" s="29">
        <v>98135673.711857647</v>
      </c>
      <c r="BK155" s="29">
        <v>2159612.493072168</v>
      </c>
      <c r="BL155" s="29">
        <v>89128337.013972253</v>
      </c>
      <c r="BM155" s="29">
        <v>101029580.708774</v>
      </c>
      <c r="BN155" s="29">
        <v>9487042.4707678352</v>
      </c>
      <c r="BO155" s="29">
        <v>7919949.0763333282</v>
      </c>
      <c r="BP155" s="29">
        <v>16186595.360318596</v>
      </c>
      <c r="BQ155" s="29">
        <v>1397869.6508047851</v>
      </c>
      <c r="BR155" s="29">
        <v>3875762.7669817531</v>
      </c>
      <c r="BS155" s="29">
        <v>4757196.9450604524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21458667.404941492</v>
      </c>
      <c r="D156" s="29">
        <v>422232.239756183</v>
      </c>
      <c r="E156" s="29">
        <v>1036052.2453326981</v>
      </c>
      <c r="F156" s="29">
        <v>12356978.972755313</v>
      </c>
      <c r="G156" s="29">
        <v>10926008.278869854</v>
      </c>
      <c r="H156" s="29">
        <v>1427912.4498610757</v>
      </c>
      <c r="I156" s="29">
        <v>1256324.5552898701</v>
      </c>
      <c r="J156" s="29">
        <v>909643.00785605283</v>
      </c>
      <c r="K156" s="29">
        <v>482428.08145754738</v>
      </c>
      <c r="L156" s="29">
        <v>605084.91814900527</v>
      </c>
      <c r="M156" s="29">
        <v>14294902.8177498</v>
      </c>
      <c r="N156" s="29">
        <v>67352654.829550654</v>
      </c>
      <c r="O156" s="29">
        <v>2848384.176364243</v>
      </c>
      <c r="P156" s="29">
        <v>4047211.371907413</v>
      </c>
      <c r="Q156" s="29">
        <v>1078304.8241979857</v>
      </c>
      <c r="R156" s="29">
        <v>4337077.8425109852</v>
      </c>
      <c r="S156" s="29">
        <v>9545540.0601342712</v>
      </c>
      <c r="T156" s="29">
        <v>3035210.6090642456</v>
      </c>
      <c r="U156" s="29">
        <v>25728034.705706667</v>
      </c>
      <c r="V156" s="29">
        <v>869128.1365734979</v>
      </c>
      <c r="W156" s="29">
        <v>466901.79673969746</v>
      </c>
      <c r="X156" s="29">
        <v>11069025.622200012</v>
      </c>
      <c r="Y156" s="29">
        <v>1112094.8673320133</v>
      </c>
      <c r="Z156" s="29">
        <v>18746340.781348199</v>
      </c>
      <c r="AA156" s="29">
        <v>2989762.220896753</v>
      </c>
      <c r="AB156" s="29">
        <v>7390975.4215264376</v>
      </c>
      <c r="AC156" s="29">
        <v>32544919.596502692</v>
      </c>
      <c r="AD156" s="29">
        <v>7549240.384695692</v>
      </c>
      <c r="AE156" s="29">
        <v>57110798.957965389</v>
      </c>
      <c r="AF156" s="29">
        <v>11988312.012176484</v>
      </c>
      <c r="AG156" s="29">
        <v>8590746.4712373838</v>
      </c>
      <c r="AH156" s="29">
        <v>25342661.330611609</v>
      </c>
      <c r="AI156" s="29">
        <v>1687948.161524123</v>
      </c>
      <c r="AJ156" s="29">
        <v>12145464.56570085</v>
      </c>
      <c r="AK156" s="29">
        <v>398157.02379317023</v>
      </c>
      <c r="AL156" s="29">
        <v>8225988.3168063331</v>
      </c>
      <c r="AM156" s="29">
        <v>6432570.7659113305</v>
      </c>
      <c r="AN156" s="29">
        <v>5733573.2473931098</v>
      </c>
      <c r="AO156" s="29">
        <v>12106939.314621508</v>
      </c>
      <c r="AP156" s="29">
        <v>14833786.870040964</v>
      </c>
      <c r="AQ156" s="29">
        <v>33998367.240617611</v>
      </c>
      <c r="AR156" s="29">
        <v>3441709.1632735599</v>
      </c>
      <c r="AS156" s="29">
        <v>5224075.3642936889</v>
      </c>
      <c r="AT156" s="29">
        <v>1359431.3624913096</v>
      </c>
      <c r="AU156" s="29">
        <v>43184601.340499975</v>
      </c>
      <c r="AV156" s="29">
        <v>56111556.728272408</v>
      </c>
      <c r="AW156" s="29">
        <v>85086650.336398751</v>
      </c>
      <c r="AX156" s="29">
        <v>12595871.591333147</v>
      </c>
      <c r="AY156" s="29">
        <v>8869845.4333053678</v>
      </c>
      <c r="AZ156" s="29">
        <v>14895445.637803502</v>
      </c>
      <c r="BA156" s="29">
        <v>1755249.9251277312</v>
      </c>
      <c r="BB156" s="29">
        <v>1948862.3396103531</v>
      </c>
      <c r="BC156" s="29">
        <v>5286136.4548820881</v>
      </c>
      <c r="BD156" s="29">
        <v>6425728.4253563508</v>
      </c>
      <c r="BE156" s="29">
        <v>952792.2126156874</v>
      </c>
      <c r="BF156" s="29">
        <v>343265.42879066663</v>
      </c>
      <c r="BG156" s="29">
        <v>965113.27300488623</v>
      </c>
      <c r="BH156" s="29">
        <v>19106641.801863935</v>
      </c>
      <c r="BI156" s="29">
        <v>-396373.93703680905</v>
      </c>
      <c r="BJ156" s="29">
        <v>20449398.141284838</v>
      </c>
      <c r="BK156" s="29">
        <v>943982.4443680793</v>
      </c>
      <c r="BL156" s="29">
        <v>10599749.057916153</v>
      </c>
      <c r="BM156" s="29">
        <v>3527096.9105049968</v>
      </c>
      <c r="BN156" s="29">
        <v>10938098.413044205</v>
      </c>
      <c r="BO156" s="29">
        <v>1529855.0241967745</v>
      </c>
      <c r="BP156" s="29">
        <v>766127.45308046602</v>
      </c>
      <c r="BQ156" s="29">
        <v>985234.7061633314</v>
      </c>
      <c r="BR156" s="29">
        <v>5526280.394362038</v>
      </c>
      <c r="BS156" s="29">
        <v>-89.255211646668613</v>
      </c>
      <c r="BT156" s="66">
        <f>SUM(C156:BS156)</f>
        <v>786904692.66926634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77232460.929369718</v>
      </c>
      <c r="D157" s="7">
        <f t="shared" ref="D157:BO157" si="15">+SUM(D153:D156)</f>
        <v>3894864.0000000019</v>
      </c>
      <c r="E157" s="7">
        <f t="shared" si="15"/>
        <v>5030891</v>
      </c>
      <c r="F157" s="7">
        <f t="shared" si="15"/>
        <v>28532261.13152048</v>
      </c>
      <c r="G157" s="7">
        <f t="shared" si="15"/>
        <v>155174138.20826381</v>
      </c>
      <c r="H157" s="7">
        <f t="shared" si="15"/>
        <v>10733148.658384211</v>
      </c>
      <c r="I157" s="7">
        <f t="shared" si="15"/>
        <v>11799302.667632164</v>
      </c>
      <c r="J157" s="7">
        <f t="shared" si="15"/>
        <v>8370899.7614698615</v>
      </c>
      <c r="K157" s="7">
        <f t="shared" si="15"/>
        <v>7547739.2394187227</v>
      </c>
      <c r="L157" s="7">
        <f t="shared" si="15"/>
        <v>31406395.999785297</v>
      </c>
      <c r="M157" s="7">
        <f t="shared" si="15"/>
        <v>47258893.042087801</v>
      </c>
      <c r="N157" s="7">
        <f t="shared" si="15"/>
        <v>127122002.37868102</v>
      </c>
      <c r="O157" s="7">
        <f t="shared" si="15"/>
        <v>21314716.956407189</v>
      </c>
      <c r="P157" s="7">
        <f t="shared" si="15"/>
        <v>25089025.287169799</v>
      </c>
      <c r="Q157" s="7">
        <f t="shared" si="15"/>
        <v>10967574.628807036</v>
      </c>
      <c r="R157" s="7">
        <f t="shared" si="15"/>
        <v>50538615.186304055</v>
      </c>
      <c r="S157" s="7">
        <f t="shared" si="15"/>
        <v>37584966.100871846</v>
      </c>
      <c r="T157" s="7">
        <f t="shared" si="15"/>
        <v>19819603.238849193</v>
      </c>
      <c r="U157" s="7">
        <f t="shared" si="15"/>
        <v>156886709.77205116</v>
      </c>
      <c r="V157" s="7">
        <f t="shared" si="15"/>
        <v>6692851.9896629537</v>
      </c>
      <c r="W157" s="7">
        <f t="shared" si="15"/>
        <v>5567845.0668828841</v>
      </c>
      <c r="X157" s="7">
        <f t="shared" si="15"/>
        <v>41858695.076773033</v>
      </c>
      <c r="Y157" s="7">
        <f t="shared" si="15"/>
        <v>18070969.041743234</v>
      </c>
      <c r="Z157" s="7">
        <f t="shared" si="15"/>
        <v>55483012.648618281</v>
      </c>
      <c r="AA157" s="7">
        <f t="shared" si="15"/>
        <v>5858782.0000000019</v>
      </c>
      <c r="AB157" s="7">
        <f t="shared" si="15"/>
        <v>37024805.874535918</v>
      </c>
      <c r="AC157" s="7">
        <f t="shared" si="15"/>
        <v>296505856.90125585</v>
      </c>
      <c r="AD157" s="7">
        <f t="shared" si="15"/>
        <v>50321342.500901744</v>
      </c>
      <c r="AE157" s="7">
        <f t="shared" si="15"/>
        <v>322268268.1574375</v>
      </c>
      <c r="AF157" s="7">
        <f t="shared" si="15"/>
        <v>106897246.86753333</v>
      </c>
      <c r="AG157" s="7">
        <f t="shared" si="15"/>
        <v>86234099.99999997</v>
      </c>
      <c r="AH157" s="7">
        <f t="shared" si="15"/>
        <v>247239370.99999997</v>
      </c>
      <c r="AI157" s="7">
        <f t="shared" si="15"/>
        <v>21002110</v>
      </c>
      <c r="AJ157" s="7">
        <f t="shared" si="15"/>
        <v>61962893.385243975</v>
      </c>
      <c r="AK157" s="7">
        <f t="shared" si="15"/>
        <v>15627334.000000002</v>
      </c>
      <c r="AL157" s="7">
        <f t="shared" si="15"/>
        <v>76535153.000000045</v>
      </c>
      <c r="AM157" s="7">
        <f t="shared" si="15"/>
        <v>28205247.070268098</v>
      </c>
      <c r="AN157" s="7">
        <f t="shared" si="15"/>
        <v>26981918.043399803</v>
      </c>
      <c r="AO157" s="7">
        <f t="shared" si="15"/>
        <v>47254585.00000003</v>
      </c>
      <c r="AP157" s="7">
        <f t="shared" si="15"/>
        <v>98474737.608815938</v>
      </c>
      <c r="AQ157" s="7">
        <f t="shared" si="15"/>
        <v>134469621.33345163</v>
      </c>
      <c r="AR157" s="7">
        <f t="shared" si="15"/>
        <v>35415649.333979048</v>
      </c>
      <c r="AS157" s="7">
        <f t="shared" si="15"/>
        <v>24891703.901253283</v>
      </c>
      <c r="AT157" s="7">
        <f t="shared" si="15"/>
        <v>17142929</v>
      </c>
      <c r="AU157" s="7">
        <f t="shared" si="15"/>
        <v>73020649.994499266</v>
      </c>
      <c r="AV157" s="7">
        <f t="shared" si="15"/>
        <v>94174769.999999985</v>
      </c>
      <c r="AW157" s="7">
        <f t="shared" si="15"/>
        <v>128571492.00000001</v>
      </c>
      <c r="AX157" s="7">
        <f t="shared" si="15"/>
        <v>81628527.622501597</v>
      </c>
      <c r="AY157" s="7">
        <f t="shared" si="15"/>
        <v>70019514.471032888</v>
      </c>
      <c r="AZ157" s="7">
        <f t="shared" si="15"/>
        <v>37419435.000000328</v>
      </c>
      <c r="BA157" s="7">
        <f t="shared" si="15"/>
        <v>3196701.8692290997</v>
      </c>
      <c r="BB157" s="7">
        <f t="shared" si="15"/>
        <v>19626768.868611753</v>
      </c>
      <c r="BC157" s="7">
        <f t="shared" si="15"/>
        <v>25165431.855355684</v>
      </c>
      <c r="BD157" s="7">
        <f t="shared" si="15"/>
        <v>31247625.166729309</v>
      </c>
      <c r="BE157" s="7">
        <f t="shared" si="15"/>
        <v>29091759.909108631</v>
      </c>
      <c r="BF157" s="7">
        <f t="shared" si="15"/>
        <v>18204599.999999996</v>
      </c>
      <c r="BG157" s="7">
        <f t="shared" si="15"/>
        <v>56848099.833478406</v>
      </c>
      <c r="BH157" s="7">
        <f t="shared" si="15"/>
        <v>157101382.06729615</v>
      </c>
      <c r="BI157" s="7">
        <f t="shared" si="15"/>
        <v>4830320.0000000019</v>
      </c>
      <c r="BJ157" s="7">
        <f t="shared" si="15"/>
        <v>155521197.16689169</v>
      </c>
      <c r="BK157" s="7">
        <f t="shared" si="15"/>
        <v>5219810.0000000019</v>
      </c>
      <c r="BL157" s="7">
        <f t="shared" si="15"/>
        <v>151496705.98646295</v>
      </c>
      <c r="BM157" s="7">
        <f t="shared" si="15"/>
        <v>140121793.99800587</v>
      </c>
      <c r="BN157" s="7">
        <f t="shared" si="15"/>
        <v>33695778.948159747</v>
      </c>
      <c r="BO157" s="7">
        <f t="shared" si="15"/>
        <v>18046177.999161761</v>
      </c>
      <c r="BP157" s="7">
        <f t="shared" ref="BP157:BS157" si="16">+SUM(BP153:BP156)</f>
        <v>28768363.980260544</v>
      </c>
      <c r="BQ157" s="7">
        <f t="shared" si="16"/>
        <v>5171271</v>
      </c>
      <c r="BR157" s="7">
        <f t="shared" si="16"/>
        <v>13641169</v>
      </c>
      <c r="BS157" s="7">
        <f t="shared" si="16"/>
        <v>4757197</v>
      </c>
      <c r="BT157" s="7">
        <f>SUM(C157:BS157)</f>
        <v>4090877780.725616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2019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2560855.1743108118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38576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20200.223793142548</v>
      </c>
      <c r="AE5" s="29">
        <v>107684.54003174081</v>
      </c>
      <c r="AF5" s="29">
        <v>773320.66109225107</v>
      </c>
      <c r="AG5" s="29">
        <v>934688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54559.843752870598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6212.0000000000018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108876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63014.126681098154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8098.0000000000009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35126.263035910997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4624.0575693133324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1148.2821114808112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22311.000000000004</v>
      </c>
      <c r="Y8" s="29">
        <v>0</v>
      </c>
      <c r="Z8" s="29">
        <v>0</v>
      </c>
      <c r="AA8" s="29">
        <v>858.99999999999932</v>
      </c>
      <c r="AB8" s="29">
        <v>0</v>
      </c>
      <c r="AC8" s="29">
        <v>0</v>
      </c>
      <c r="AD8" s="29">
        <v>0</v>
      </c>
      <c r="AE8" s="29">
        <v>0</v>
      </c>
      <c r="AF8" s="29">
        <v>185610.49134450694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24334839.34674678</v>
      </c>
      <c r="D9" s="29">
        <v>2815029.0649269177</v>
      </c>
      <c r="E9" s="29">
        <v>827946.70890734543</v>
      </c>
      <c r="F9" s="29">
        <v>71006.850160637143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195.67435172575858</v>
      </c>
      <c r="R9" s="29">
        <v>0</v>
      </c>
      <c r="S9" s="29">
        <v>18697.997627438257</v>
      </c>
      <c r="T9" s="29">
        <v>3923.0747663912248</v>
      </c>
      <c r="U9" s="29">
        <v>0</v>
      </c>
      <c r="V9" s="29">
        <v>0</v>
      </c>
      <c r="W9" s="29">
        <v>0</v>
      </c>
      <c r="X9" s="29">
        <v>230431.00000000006</v>
      </c>
      <c r="Y9" s="29">
        <v>0</v>
      </c>
      <c r="Z9" s="29">
        <v>0</v>
      </c>
      <c r="AA9" s="29">
        <v>16088.999999999989</v>
      </c>
      <c r="AB9" s="29">
        <v>0</v>
      </c>
      <c r="AC9" s="29">
        <v>0</v>
      </c>
      <c r="AD9" s="29">
        <v>0</v>
      </c>
      <c r="AE9" s="29">
        <v>12.549824674338174</v>
      </c>
      <c r="AF9" s="29">
        <v>631807.47358417639</v>
      </c>
      <c r="AG9" s="29">
        <v>0</v>
      </c>
      <c r="AH9" s="29">
        <v>0</v>
      </c>
      <c r="AI9" s="29">
        <v>0</v>
      </c>
      <c r="AJ9" s="29">
        <v>1.0387172593847649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871.39330002200518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1061662.1028325709</v>
      </c>
      <c r="H10" s="29">
        <v>160435.85316266003</v>
      </c>
      <c r="I10" s="29">
        <v>0</v>
      </c>
      <c r="J10" s="29">
        <v>0</v>
      </c>
      <c r="K10" s="29">
        <v>88.025630684438525</v>
      </c>
      <c r="L10" s="29">
        <v>0</v>
      </c>
      <c r="M10" s="29">
        <v>0</v>
      </c>
      <c r="N10" s="29">
        <v>104697.07105300008</v>
      </c>
      <c r="O10" s="29">
        <v>170482.71512828831</v>
      </c>
      <c r="P10" s="29">
        <v>0</v>
      </c>
      <c r="Q10" s="29">
        <v>2.8378055146333802E-2</v>
      </c>
      <c r="R10" s="29">
        <v>9.2984276162219732</v>
      </c>
      <c r="S10" s="29">
        <v>10629.135991506319</v>
      </c>
      <c r="T10" s="29">
        <v>2214.6194533221351</v>
      </c>
      <c r="U10" s="29">
        <v>0</v>
      </c>
      <c r="V10" s="29">
        <v>0</v>
      </c>
      <c r="W10" s="29">
        <v>0</v>
      </c>
      <c r="X10" s="29">
        <v>31635.000000000007</v>
      </c>
      <c r="Y10" s="29">
        <v>0</v>
      </c>
      <c r="Z10" s="29">
        <v>0</v>
      </c>
      <c r="AA10" s="29">
        <v>1259.9999999999991</v>
      </c>
      <c r="AB10" s="29">
        <v>0</v>
      </c>
      <c r="AC10" s="29">
        <v>0</v>
      </c>
      <c r="AD10" s="29">
        <v>0</v>
      </c>
      <c r="AE10" s="29">
        <v>24780.463774176409</v>
      </c>
      <c r="AF10" s="29">
        <v>20846.93505836849</v>
      </c>
      <c r="AG10" s="29">
        <v>0</v>
      </c>
      <c r="AH10" s="29">
        <v>0</v>
      </c>
      <c r="AI10" s="29">
        <v>0</v>
      </c>
      <c r="AJ10" s="29">
        <v>1797.8929133197496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4117.6645789731738</v>
      </c>
      <c r="AR10" s="29">
        <v>4983.3612013147986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81.048345564604517</v>
      </c>
      <c r="I11" s="29">
        <v>0</v>
      </c>
      <c r="J11" s="29">
        <v>0</v>
      </c>
      <c r="K11" s="29">
        <v>117293.61176471872</v>
      </c>
      <c r="L11" s="29">
        <v>0</v>
      </c>
      <c r="M11" s="29">
        <v>2.6342741026772476E-2</v>
      </c>
      <c r="N11" s="29">
        <v>66679.018767334448</v>
      </c>
      <c r="O11" s="29">
        <v>0</v>
      </c>
      <c r="P11" s="29">
        <v>0</v>
      </c>
      <c r="Q11" s="29">
        <v>3068.5993452404787</v>
      </c>
      <c r="R11" s="29">
        <v>15717.823566644412</v>
      </c>
      <c r="S11" s="29">
        <v>129.41993480104162</v>
      </c>
      <c r="T11" s="29">
        <v>0</v>
      </c>
      <c r="U11" s="29">
        <v>0</v>
      </c>
      <c r="V11" s="29">
        <v>0</v>
      </c>
      <c r="W11" s="29">
        <v>0</v>
      </c>
      <c r="X11" s="29">
        <v>24027.098165472617</v>
      </c>
      <c r="Y11" s="29">
        <v>0</v>
      </c>
      <c r="Z11" s="29">
        <v>0</v>
      </c>
      <c r="AA11" s="29">
        <v>1562.1463675242921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3.8497922274033129</v>
      </c>
      <c r="AI11" s="29">
        <v>0</v>
      </c>
      <c r="AJ11" s="29">
        <v>796.79068030030237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7.0944262230727409E-3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136.70423863161602</v>
      </c>
      <c r="O12" s="29">
        <v>0</v>
      </c>
      <c r="P12" s="29">
        <v>0</v>
      </c>
      <c r="Q12" s="29">
        <v>14.957067339342624</v>
      </c>
      <c r="R12" s="29">
        <v>352.72164964548534</v>
      </c>
      <c r="S12" s="29">
        <v>21936.814625130479</v>
      </c>
      <c r="T12" s="29">
        <v>0</v>
      </c>
      <c r="U12" s="29">
        <v>0</v>
      </c>
      <c r="V12" s="29">
        <v>0</v>
      </c>
      <c r="W12" s="29">
        <v>0</v>
      </c>
      <c r="X12" s="29">
        <v>24835.026051105313</v>
      </c>
      <c r="Y12" s="29">
        <v>0</v>
      </c>
      <c r="Z12" s="29">
        <v>0</v>
      </c>
      <c r="AA12" s="29">
        <v>1647.9999999999991</v>
      </c>
      <c r="AB12" s="29">
        <v>0</v>
      </c>
      <c r="AC12" s="29">
        <v>0</v>
      </c>
      <c r="AD12" s="29">
        <v>22.931433825012856</v>
      </c>
      <c r="AE12" s="29">
        <v>5150.323222310577</v>
      </c>
      <c r="AF12" s="29">
        <v>0</v>
      </c>
      <c r="AG12" s="29">
        <v>0</v>
      </c>
      <c r="AH12" s="29">
        <v>0</v>
      </c>
      <c r="AI12" s="29">
        <v>0</v>
      </c>
      <c r="AJ12" s="29">
        <v>7525.3373954723038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61011.144167656959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1214.6396573453085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6893.5731506398006</v>
      </c>
      <c r="O13" s="29">
        <v>334.1909340624058</v>
      </c>
      <c r="P13" s="29">
        <v>60.074557859078595</v>
      </c>
      <c r="Q13" s="29">
        <v>0</v>
      </c>
      <c r="R13" s="29">
        <v>2397.7069899760563</v>
      </c>
      <c r="S13" s="29">
        <v>723.80296731465205</v>
      </c>
      <c r="T13" s="29">
        <v>0</v>
      </c>
      <c r="U13" s="29">
        <v>0</v>
      </c>
      <c r="V13" s="29">
        <v>0</v>
      </c>
      <c r="W13" s="29">
        <v>0</v>
      </c>
      <c r="X13" s="29">
        <v>30652.024713123199</v>
      </c>
      <c r="Y13" s="29">
        <v>0</v>
      </c>
      <c r="Z13" s="29">
        <v>0</v>
      </c>
      <c r="AA13" s="29">
        <v>5598.9727923805385</v>
      </c>
      <c r="AB13" s="29">
        <v>0</v>
      </c>
      <c r="AC13" s="29">
        <v>0</v>
      </c>
      <c r="AD13" s="29">
        <v>0</v>
      </c>
      <c r="AE13" s="29">
        <v>8950.8420351744007</v>
      </c>
      <c r="AF13" s="29">
        <v>0</v>
      </c>
      <c r="AG13" s="29">
        <v>0.3806340108947226</v>
      </c>
      <c r="AH13" s="29">
        <v>0</v>
      </c>
      <c r="AI13" s="29">
        <v>0</v>
      </c>
      <c r="AJ13" s="29">
        <v>20384.274844025633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83726.362140230674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7113572.8636078518</v>
      </c>
      <c r="Y14" s="29">
        <v>0</v>
      </c>
      <c r="Z14" s="29">
        <v>0</v>
      </c>
      <c r="AA14" s="29">
        <v>476.99999999999972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116147.41044238344</v>
      </c>
      <c r="D15" s="29">
        <v>34181.501485321402</v>
      </c>
      <c r="E15" s="29">
        <v>29.239955445951747</v>
      </c>
      <c r="F15" s="29">
        <v>0</v>
      </c>
      <c r="G15" s="29">
        <v>8.4780227261902166</v>
      </c>
      <c r="H15" s="29">
        <v>0</v>
      </c>
      <c r="I15" s="29">
        <v>0</v>
      </c>
      <c r="J15" s="29">
        <v>0</v>
      </c>
      <c r="K15" s="29">
        <v>206458.56222015634</v>
      </c>
      <c r="L15" s="29">
        <v>0</v>
      </c>
      <c r="M15" s="29">
        <v>0</v>
      </c>
      <c r="N15" s="29">
        <v>132.7088430043764</v>
      </c>
      <c r="O15" s="29">
        <v>8.347352796179921</v>
      </c>
      <c r="P15" s="29">
        <v>202.50682951897548</v>
      </c>
      <c r="Q15" s="29">
        <v>545.99168732500254</v>
      </c>
      <c r="R15" s="29">
        <v>194.76387685269066</v>
      </c>
      <c r="S15" s="29">
        <v>87390.828134618074</v>
      </c>
      <c r="T15" s="29">
        <v>21024.045730549518</v>
      </c>
      <c r="U15" s="29">
        <v>0</v>
      </c>
      <c r="V15" s="29">
        <v>0</v>
      </c>
      <c r="W15" s="29">
        <v>0</v>
      </c>
      <c r="X15" s="29">
        <v>116518.55190503399</v>
      </c>
      <c r="Y15" s="29">
        <v>0</v>
      </c>
      <c r="Z15" s="29">
        <v>0</v>
      </c>
      <c r="AA15" s="29">
        <v>9470.9999999999945</v>
      </c>
      <c r="AB15" s="29">
        <v>0</v>
      </c>
      <c r="AC15" s="29">
        <v>0</v>
      </c>
      <c r="AD15" s="29">
        <v>0.14232112456645499</v>
      </c>
      <c r="AE15" s="29">
        <v>2222.0073034759826</v>
      </c>
      <c r="AF15" s="29">
        <v>15507.651484167112</v>
      </c>
      <c r="AG15" s="29">
        <v>0</v>
      </c>
      <c r="AH15" s="29">
        <v>0</v>
      </c>
      <c r="AI15" s="29">
        <v>0</v>
      </c>
      <c r="AJ15" s="29">
        <v>1325.0477313837846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651247.08306060231</v>
      </c>
      <c r="AR15" s="29">
        <v>245.74510613187405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12006.958561188709</v>
      </c>
      <c r="D16" s="29">
        <v>15977.691921429043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0.25053988185175707</v>
      </c>
      <c r="S16" s="29">
        <v>188.61946919191647</v>
      </c>
      <c r="T16" s="29">
        <v>269352.07277654309</v>
      </c>
      <c r="U16" s="29">
        <v>0</v>
      </c>
      <c r="V16" s="29">
        <v>0</v>
      </c>
      <c r="W16" s="29">
        <v>0</v>
      </c>
      <c r="X16" s="29">
        <v>73754.006296337131</v>
      </c>
      <c r="Y16" s="29">
        <v>0</v>
      </c>
      <c r="Z16" s="29">
        <v>0</v>
      </c>
      <c r="AA16" s="29">
        <v>36700.999999999971</v>
      </c>
      <c r="AB16" s="29">
        <v>0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972.18199235172165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1535.6961983082649</v>
      </c>
      <c r="H17" s="29">
        <v>0</v>
      </c>
      <c r="I17" s="29">
        <v>0</v>
      </c>
      <c r="J17" s="29">
        <v>0</v>
      </c>
      <c r="K17" s="29">
        <v>77714.289847773936</v>
      </c>
      <c r="L17" s="29">
        <v>0</v>
      </c>
      <c r="M17" s="29">
        <v>0</v>
      </c>
      <c r="N17" s="29">
        <v>54374.901055603201</v>
      </c>
      <c r="O17" s="29">
        <v>18297.580697764013</v>
      </c>
      <c r="P17" s="29">
        <v>0</v>
      </c>
      <c r="Q17" s="29">
        <v>89362.20099118787</v>
      </c>
      <c r="R17" s="29">
        <v>71312.483160739954</v>
      </c>
      <c r="S17" s="29">
        <v>22935.944175091823</v>
      </c>
      <c r="T17" s="29">
        <v>5518.0457277882151</v>
      </c>
      <c r="U17" s="29">
        <v>0</v>
      </c>
      <c r="V17" s="29">
        <v>0</v>
      </c>
      <c r="W17" s="29">
        <v>0</v>
      </c>
      <c r="X17" s="29">
        <v>74414.314064213788</v>
      </c>
      <c r="Y17" s="29">
        <v>0</v>
      </c>
      <c r="Z17" s="29">
        <v>0</v>
      </c>
      <c r="AA17" s="29">
        <v>5906.2524687910118</v>
      </c>
      <c r="AB17" s="29">
        <v>0</v>
      </c>
      <c r="AC17" s="29">
        <v>0</v>
      </c>
      <c r="AD17" s="29">
        <v>86.037505752734589</v>
      </c>
      <c r="AE17" s="29">
        <v>8667.2473059856329</v>
      </c>
      <c r="AF17" s="29">
        <v>0</v>
      </c>
      <c r="AG17" s="29">
        <v>0.24105753591566539</v>
      </c>
      <c r="AH17" s="29">
        <v>5.6423110435448787E-2</v>
      </c>
      <c r="AI17" s="29">
        <v>0</v>
      </c>
      <c r="AJ17" s="29">
        <v>24756.733050187162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2397.9245057627359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1205152.1973470594</v>
      </c>
      <c r="L18" s="29">
        <v>0</v>
      </c>
      <c r="M18" s="29">
        <v>0</v>
      </c>
      <c r="N18" s="29">
        <v>2370.912050868269</v>
      </c>
      <c r="O18" s="29">
        <v>0</v>
      </c>
      <c r="P18" s="29">
        <v>0</v>
      </c>
      <c r="Q18" s="29">
        <v>43476.671346219337</v>
      </c>
      <c r="R18" s="29">
        <v>3553.764380993915</v>
      </c>
      <c r="S18" s="29">
        <v>34.36039076134108</v>
      </c>
      <c r="T18" s="29">
        <v>0</v>
      </c>
      <c r="U18" s="29">
        <v>0</v>
      </c>
      <c r="V18" s="29">
        <v>0</v>
      </c>
      <c r="W18" s="29">
        <v>0</v>
      </c>
      <c r="X18" s="29">
        <v>66000.177147453243</v>
      </c>
      <c r="Y18" s="29">
        <v>0</v>
      </c>
      <c r="Z18" s="29">
        <v>0</v>
      </c>
      <c r="AA18" s="29">
        <v>4329.8442896813067</v>
      </c>
      <c r="AB18" s="29">
        <v>0</v>
      </c>
      <c r="AC18" s="29">
        <v>0</v>
      </c>
      <c r="AD18" s="29">
        <v>0</v>
      </c>
      <c r="AE18" s="29">
        <v>0</v>
      </c>
      <c r="AF18" s="29">
        <v>16787.278749437792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13995.908230338871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5141.391901624399</v>
      </c>
      <c r="L19" s="29">
        <v>0</v>
      </c>
      <c r="M19" s="29">
        <v>0</v>
      </c>
      <c r="N19" s="29">
        <v>3796.0302028744163</v>
      </c>
      <c r="O19" s="29">
        <v>0</v>
      </c>
      <c r="P19" s="29">
        <v>11.910683705692957</v>
      </c>
      <c r="Q19" s="29">
        <v>1.0280575623449686</v>
      </c>
      <c r="R19" s="29">
        <v>1653.0845872818165</v>
      </c>
      <c r="S19" s="29">
        <v>688.76300175987933</v>
      </c>
      <c r="T19" s="29">
        <v>0</v>
      </c>
      <c r="U19" s="29">
        <v>0</v>
      </c>
      <c r="V19" s="29">
        <v>0</v>
      </c>
      <c r="W19" s="29">
        <v>0</v>
      </c>
      <c r="X19" s="29">
        <v>25166.475571991607</v>
      </c>
      <c r="Y19" s="29">
        <v>0</v>
      </c>
      <c r="Z19" s="29">
        <v>0</v>
      </c>
      <c r="AA19" s="29">
        <v>798.99999999999955</v>
      </c>
      <c r="AB19" s="29">
        <v>0</v>
      </c>
      <c r="AC19" s="29">
        <v>0</v>
      </c>
      <c r="AD19" s="29">
        <v>4.1496481237049414</v>
      </c>
      <c r="AE19" s="29">
        <v>923.35789316326202</v>
      </c>
      <c r="AF19" s="29">
        <v>0</v>
      </c>
      <c r="AG19" s="29">
        <v>0</v>
      </c>
      <c r="AH19" s="29">
        <v>0</v>
      </c>
      <c r="AI19" s="29">
        <v>0</v>
      </c>
      <c r="AJ19" s="29">
        <v>1668.7863304250302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10.790227750762828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3461.7006934164915</v>
      </c>
      <c r="H20" s="29">
        <v>0</v>
      </c>
      <c r="I20" s="29">
        <v>0</v>
      </c>
      <c r="J20" s="29">
        <v>0</v>
      </c>
      <c r="K20" s="29">
        <v>39373.271477656286</v>
      </c>
      <c r="L20" s="29">
        <v>0</v>
      </c>
      <c r="M20" s="29">
        <v>0</v>
      </c>
      <c r="N20" s="29">
        <v>44117.068004186178</v>
      </c>
      <c r="O20" s="29">
        <v>357.08485882219532</v>
      </c>
      <c r="P20" s="29">
        <v>690.17174336742085</v>
      </c>
      <c r="Q20" s="29">
        <v>69794.157075840238</v>
      </c>
      <c r="R20" s="29">
        <v>43158.825014188049</v>
      </c>
      <c r="S20" s="29">
        <v>10423.506223525392</v>
      </c>
      <c r="T20" s="29">
        <v>3019.9728074670775</v>
      </c>
      <c r="U20" s="29">
        <v>0</v>
      </c>
      <c r="V20" s="29">
        <v>0</v>
      </c>
      <c r="W20" s="29">
        <v>0</v>
      </c>
      <c r="X20" s="29">
        <v>146107.46076416704</v>
      </c>
      <c r="Y20" s="29">
        <v>0</v>
      </c>
      <c r="Z20" s="29">
        <v>0</v>
      </c>
      <c r="AA20" s="29">
        <v>12526.457932732432</v>
      </c>
      <c r="AB20" s="29">
        <v>0</v>
      </c>
      <c r="AC20" s="29">
        <v>0</v>
      </c>
      <c r="AD20" s="29">
        <v>9371.6517349808655</v>
      </c>
      <c r="AE20" s="29">
        <v>7184.4018155295644</v>
      </c>
      <c r="AF20" s="29">
        <v>0</v>
      </c>
      <c r="AG20" s="29">
        <v>1.2540028910799372</v>
      </c>
      <c r="AH20" s="29">
        <v>0</v>
      </c>
      <c r="AI20" s="29">
        <v>0</v>
      </c>
      <c r="AJ20" s="29">
        <v>458.50544108832048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946.70139758090158</v>
      </c>
      <c r="AR20" s="29">
        <v>-44979.554441628381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301.14193165210895</v>
      </c>
      <c r="L21" s="29">
        <v>0</v>
      </c>
      <c r="M21" s="29">
        <v>0</v>
      </c>
      <c r="N21" s="29">
        <v>9848.8152251890788</v>
      </c>
      <c r="O21" s="29">
        <v>395.39648762890744</v>
      </c>
      <c r="P21" s="29">
        <v>0</v>
      </c>
      <c r="Q21" s="29">
        <v>0</v>
      </c>
      <c r="R21" s="29">
        <v>1242.2792943980789</v>
      </c>
      <c r="S21" s="29">
        <v>8213.8807683817467</v>
      </c>
      <c r="T21" s="29">
        <v>208637.82381197813</v>
      </c>
      <c r="U21" s="29">
        <v>0</v>
      </c>
      <c r="V21" s="29">
        <v>0</v>
      </c>
      <c r="W21" s="29">
        <v>0</v>
      </c>
      <c r="X21" s="29">
        <v>184400.80227655335</v>
      </c>
      <c r="Y21" s="29">
        <v>0</v>
      </c>
      <c r="Z21" s="29">
        <v>0</v>
      </c>
      <c r="AA21" s="29">
        <v>266166.29033355205</v>
      </c>
      <c r="AB21" s="29">
        <v>0</v>
      </c>
      <c r="AC21" s="29">
        <v>0</v>
      </c>
      <c r="AD21" s="29">
        <v>97628.405481303867</v>
      </c>
      <c r="AE21" s="29">
        <v>1039.7933765153866</v>
      </c>
      <c r="AF21" s="29">
        <v>0</v>
      </c>
      <c r="AG21" s="29">
        <v>3451.0872252033937</v>
      </c>
      <c r="AH21" s="29">
        <v>46.682166780016047</v>
      </c>
      <c r="AI21" s="29">
        <v>0</v>
      </c>
      <c r="AJ21" s="29">
        <v>302.22041427991707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1295.7773868734246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468.64844278916001</v>
      </c>
      <c r="H22" s="29">
        <v>0</v>
      </c>
      <c r="I22" s="29">
        <v>0</v>
      </c>
      <c r="J22" s="29">
        <v>0</v>
      </c>
      <c r="K22" s="29">
        <v>5637.6049930587733</v>
      </c>
      <c r="L22" s="29">
        <v>0</v>
      </c>
      <c r="M22" s="29">
        <v>0</v>
      </c>
      <c r="N22" s="29">
        <v>95643.406103722635</v>
      </c>
      <c r="O22" s="29">
        <v>0</v>
      </c>
      <c r="P22" s="29">
        <v>129603.43657695092</v>
      </c>
      <c r="Q22" s="29">
        <v>0</v>
      </c>
      <c r="R22" s="29">
        <v>14643.971857183498</v>
      </c>
      <c r="S22" s="29">
        <v>268.68104674549278</v>
      </c>
      <c r="T22" s="29">
        <v>18.498323745780269</v>
      </c>
      <c r="U22" s="29">
        <v>0</v>
      </c>
      <c r="V22" s="29">
        <v>0</v>
      </c>
      <c r="W22" s="29">
        <v>0</v>
      </c>
      <c r="X22" s="29">
        <v>59375.190967532501</v>
      </c>
      <c r="Y22" s="29">
        <v>0</v>
      </c>
      <c r="Z22" s="29">
        <v>0</v>
      </c>
      <c r="AA22" s="29">
        <v>4064.7249430589263</v>
      </c>
      <c r="AB22" s="29">
        <v>0</v>
      </c>
      <c r="AC22" s="29">
        <v>0</v>
      </c>
      <c r="AD22" s="29">
        <v>40.029383082943909</v>
      </c>
      <c r="AE22" s="29">
        <v>1315.1618991237526</v>
      </c>
      <c r="AF22" s="29">
        <v>0</v>
      </c>
      <c r="AG22" s="29">
        <v>73.833874421977796</v>
      </c>
      <c r="AH22" s="29">
        <v>0</v>
      </c>
      <c r="AI22" s="29">
        <v>0</v>
      </c>
      <c r="AJ22" s="29">
        <v>2.2692545034180402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104.08741833316211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67.239031239409698</v>
      </c>
      <c r="H23" s="29">
        <v>0</v>
      </c>
      <c r="I23" s="29">
        <v>0</v>
      </c>
      <c r="J23" s="29">
        <v>0</v>
      </c>
      <c r="K23" s="29">
        <v>53208.15465800964</v>
      </c>
      <c r="L23" s="29">
        <v>0</v>
      </c>
      <c r="M23" s="29">
        <v>0</v>
      </c>
      <c r="N23" s="29">
        <v>7662.7724767870595</v>
      </c>
      <c r="O23" s="29">
        <v>1006.167715472463</v>
      </c>
      <c r="P23" s="29">
        <v>36140.781041247406</v>
      </c>
      <c r="Q23" s="29">
        <v>782.87934958057645</v>
      </c>
      <c r="R23" s="29">
        <v>79242.007534408767</v>
      </c>
      <c r="S23" s="29">
        <v>5366.1716581062374</v>
      </c>
      <c r="T23" s="29">
        <v>78.77075032217671</v>
      </c>
      <c r="U23" s="29">
        <v>0</v>
      </c>
      <c r="V23" s="29">
        <v>0</v>
      </c>
      <c r="W23" s="29">
        <v>0</v>
      </c>
      <c r="X23" s="29">
        <v>302778.11073578184</v>
      </c>
      <c r="Y23" s="29">
        <v>0</v>
      </c>
      <c r="Z23" s="29">
        <v>0</v>
      </c>
      <c r="AA23" s="29">
        <v>33201.727549984527</v>
      </c>
      <c r="AB23" s="29">
        <v>0</v>
      </c>
      <c r="AC23" s="29">
        <v>0</v>
      </c>
      <c r="AD23" s="29">
        <v>5265.7697885068019</v>
      </c>
      <c r="AE23" s="29">
        <v>5559.1770728529318</v>
      </c>
      <c r="AF23" s="29">
        <v>0</v>
      </c>
      <c r="AG23" s="29">
        <v>140.35919167934119</v>
      </c>
      <c r="AH23" s="29">
        <v>0</v>
      </c>
      <c r="AI23" s="29">
        <v>0</v>
      </c>
      <c r="AJ23" s="29">
        <v>2951.5162564964398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10104.422160974606</v>
      </c>
      <c r="AR23" s="29">
        <v>522.83712195606449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0.73032878910026622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3527.0157594890688</v>
      </c>
      <c r="O24" s="29">
        <v>0.43923726505172939</v>
      </c>
      <c r="P24" s="29">
        <v>0</v>
      </c>
      <c r="Q24" s="29">
        <v>0</v>
      </c>
      <c r="R24" s="29">
        <v>0</v>
      </c>
      <c r="S24" s="29">
        <v>5.4852885115278922E-2</v>
      </c>
      <c r="T24" s="29">
        <v>0</v>
      </c>
      <c r="U24" s="29">
        <v>0</v>
      </c>
      <c r="V24" s="29">
        <v>0</v>
      </c>
      <c r="W24" s="29">
        <v>3213.9027535840883</v>
      </c>
      <c r="X24" s="29">
        <v>68946.842649116021</v>
      </c>
      <c r="Y24" s="29">
        <v>0</v>
      </c>
      <c r="Z24" s="29">
        <v>0</v>
      </c>
      <c r="AA24" s="29">
        <v>444.99999999999966</v>
      </c>
      <c r="AB24" s="29">
        <v>0</v>
      </c>
      <c r="AC24" s="29">
        <v>0</v>
      </c>
      <c r="AD24" s="29">
        <v>77175.209965424583</v>
      </c>
      <c r="AE24" s="29">
        <v>0</v>
      </c>
      <c r="AF24" s="29">
        <v>0</v>
      </c>
      <c r="AG24" s="29">
        <v>0</v>
      </c>
      <c r="AH24" s="29">
        <v>0.31683746629136622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681.60956010901725</v>
      </c>
      <c r="H25" s="29">
        <v>0</v>
      </c>
      <c r="I25" s="29">
        <v>0</v>
      </c>
      <c r="J25" s="29">
        <v>0</v>
      </c>
      <c r="K25" s="29">
        <v>76.361848006249346</v>
      </c>
      <c r="L25" s="29">
        <v>0</v>
      </c>
      <c r="M25" s="29">
        <v>0</v>
      </c>
      <c r="N25" s="29">
        <v>168.66281023216007</v>
      </c>
      <c r="O25" s="29">
        <v>0</v>
      </c>
      <c r="P25" s="29">
        <v>0</v>
      </c>
      <c r="Q25" s="29">
        <v>6.7566797967461435E-4</v>
      </c>
      <c r="R25" s="29">
        <v>3707.8520903459048</v>
      </c>
      <c r="S25" s="29">
        <v>0.21010091539701045</v>
      </c>
      <c r="T25" s="29">
        <v>85809.079504551337</v>
      </c>
      <c r="U25" s="29">
        <v>0</v>
      </c>
      <c r="V25" s="29">
        <v>0</v>
      </c>
      <c r="W25" s="29">
        <v>77280.548301121831</v>
      </c>
      <c r="X25" s="29">
        <v>16189.206298537634</v>
      </c>
      <c r="Y25" s="29">
        <v>0</v>
      </c>
      <c r="Z25" s="29">
        <v>0</v>
      </c>
      <c r="AA25" s="29">
        <v>1233.026509887769</v>
      </c>
      <c r="AB25" s="29">
        <v>0</v>
      </c>
      <c r="AC25" s="29">
        <v>0</v>
      </c>
      <c r="AD25" s="29">
        <v>400435.18806757219</v>
      </c>
      <c r="AE25" s="29">
        <v>827.34937604147399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2091.547709904039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294.66108483634378</v>
      </c>
      <c r="H26" s="29">
        <v>449.05279060074963</v>
      </c>
      <c r="I26" s="29">
        <v>0</v>
      </c>
      <c r="J26" s="29">
        <v>0</v>
      </c>
      <c r="K26" s="29">
        <v>3525.1243735466182</v>
      </c>
      <c r="L26" s="29">
        <v>0</v>
      </c>
      <c r="M26" s="29">
        <v>0</v>
      </c>
      <c r="N26" s="29">
        <v>2065744.5013740114</v>
      </c>
      <c r="O26" s="29">
        <v>288046.70307828952</v>
      </c>
      <c r="P26" s="29">
        <v>10674.482616920281</v>
      </c>
      <c r="Q26" s="29">
        <v>50005.795436909859</v>
      </c>
      <c r="R26" s="29">
        <v>3262.2022522291654</v>
      </c>
      <c r="S26" s="29">
        <v>36741.52352292592</v>
      </c>
      <c r="T26" s="29">
        <v>184978.90277151714</v>
      </c>
      <c r="U26" s="29">
        <v>88000.67822467236</v>
      </c>
      <c r="V26" s="29">
        <v>0</v>
      </c>
      <c r="W26" s="29">
        <v>0</v>
      </c>
      <c r="X26" s="29">
        <v>134105.65233893122</v>
      </c>
      <c r="Y26" s="29">
        <v>0</v>
      </c>
      <c r="Z26" s="29">
        <v>0</v>
      </c>
      <c r="AA26" s="29">
        <v>17368.919659637191</v>
      </c>
      <c r="AB26" s="29">
        <v>0</v>
      </c>
      <c r="AC26" s="29">
        <v>0</v>
      </c>
      <c r="AD26" s="29">
        <v>8900.7526154496791</v>
      </c>
      <c r="AE26" s="29">
        <v>883044.07813279226</v>
      </c>
      <c r="AF26" s="29">
        <v>0</v>
      </c>
      <c r="AG26" s="29">
        <v>4129</v>
      </c>
      <c r="AH26" s="29">
        <v>42886.193895832672</v>
      </c>
      <c r="AI26" s="29">
        <v>0</v>
      </c>
      <c r="AJ26" s="29">
        <v>245.25684201154417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11094.16669296233</v>
      </c>
      <c r="AR26" s="29">
        <v>37822.998077720542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0.81743674750551687</v>
      </c>
      <c r="L27" s="29">
        <v>0</v>
      </c>
      <c r="M27" s="29">
        <v>0</v>
      </c>
      <c r="N27" s="29">
        <v>11.027267244037105</v>
      </c>
      <c r="O27" s="29">
        <v>0</v>
      </c>
      <c r="P27" s="29">
        <v>0</v>
      </c>
      <c r="Q27" s="29">
        <v>17.325302408064463</v>
      </c>
      <c r="R27" s="29">
        <v>307.01377287280155</v>
      </c>
      <c r="S27" s="29">
        <v>5.1546223956280084</v>
      </c>
      <c r="T27" s="29">
        <v>0</v>
      </c>
      <c r="U27" s="29">
        <v>0</v>
      </c>
      <c r="V27" s="29">
        <v>0</v>
      </c>
      <c r="W27" s="29">
        <v>0</v>
      </c>
      <c r="X27" s="29">
        <v>47791.208125130579</v>
      </c>
      <c r="Y27" s="29">
        <v>0</v>
      </c>
      <c r="Z27" s="29">
        <v>0</v>
      </c>
      <c r="AA27" s="29">
        <v>2239.9999999999982</v>
      </c>
      <c r="AB27" s="29">
        <v>0</v>
      </c>
      <c r="AC27" s="29">
        <v>0</v>
      </c>
      <c r="AD27" s="29">
        <v>8167.7665389738231</v>
      </c>
      <c r="AE27" s="29">
        <v>478.68921744690647</v>
      </c>
      <c r="AF27" s="29">
        <v>0</v>
      </c>
      <c r="AG27" s="29">
        <v>9.2837563632859176E-3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23151604.041100204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68623.000050058195</v>
      </c>
      <c r="Y28" s="29">
        <v>0</v>
      </c>
      <c r="Z28" s="29">
        <v>0</v>
      </c>
      <c r="AA28" s="29">
        <v>19690.999999999985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3777852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326.00000000000006</v>
      </c>
      <c r="Y29" s="29">
        <v>0</v>
      </c>
      <c r="Z29" s="29">
        <v>0</v>
      </c>
      <c r="AA29" s="29">
        <v>1160.9999999999991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13208089.798308261</v>
      </c>
      <c r="M30" s="29">
        <v>2219439.2376794121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31985.463528709741</v>
      </c>
      <c r="Y30" s="29">
        <v>0</v>
      </c>
      <c r="Z30" s="29">
        <v>0</v>
      </c>
      <c r="AA30" s="29">
        <v>7085.9999999999945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3239399.0181918256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712463.00000000012</v>
      </c>
      <c r="Y31" s="29">
        <v>0</v>
      </c>
      <c r="Z31" s="29">
        <v>0</v>
      </c>
      <c r="AA31" s="29">
        <v>-1.9999999999999987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97484.05498284848</v>
      </c>
      <c r="H32" s="29">
        <v>0</v>
      </c>
      <c r="I32" s="29">
        <v>0</v>
      </c>
      <c r="J32" s="29">
        <v>0</v>
      </c>
      <c r="K32" s="29">
        <v>327043.27831811365</v>
      </c>
      <c r="L32" s="29">
        <v>0</v>
      </c>
      <c r="M32" s="29">
        <v>18160.002643985172</v>
      </c>
      <c r="N32" s="29">
        <v>327860.88595132437</v>
      </c>
      <c r="O32" s="29">
        <v>78917.36407025982</v>
      </c>
      <c r="P32" s="29">
        <v>0</v>
      </c>
      <c r="Q32" s="29">
        <v>274030.41755878949</v>
      </c>
      <c r="R32" s="29">
        <v>374549.17557151755</v>
      </c>
      <c r="S32" s="29">
        <v>699669.62904177443</v>
      </c>
      <c r="T32" s="29">
        <v>27363.719715972878</v>
      </c>
      <c r="U32" s="29">
        <v>0</v>
      </c>
      <c r="V32" s="29">
        <v>0</v>
      </c>
      <c r="W32" s="29">
        <v>8409771.2579270825</v>
      </c>
      <c r="X32" s="29">
        <v>14645297.077585468</v>
      </c>
      <c r="Y32" s="29">
        <v>0</v>
      </c>
      <c r="Z32" s="29">
        <v>0</v>
      </c>
      <c r="AA32" s="29">
        <v>55404.427833669579</v>
      </c>
      <c r="AB32" s="29">
        <v>0</v>
      </c>
      <c r="AC32" s="29">
        <v>0</v>
      </c>
      <c r="AD32" s="29">
        <v>626001.5049470017</v>
      </c>
      <c r="AE32" s="29">
        <v>1112042.9650692127</v>
      </c>
      <c r="AF32" s="29">
        <v>43487.963348693636</v>
      </c>
      <c r="AG32" s="29">
        <v>0</v>
      </c>
      <c r="AH32" s="29">
        <v>175166.77813244099</v>
      </c>
      <c r="AI32" s="29">
        <v>0</v>
      </c>
      <c r="AJ32" s="29">
        <v>265452.515815127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109764.68916668746</v>
      </c>
      <c r="AR32" s="29">
        <v>97436.417366793641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10720056</v>
      </c>
      <c r="D33" s="29">
        <v>2046371</v>
      </c>
      <c r="E33" s="29">
        <v>2303305</v>
      </c>
      <c r="F33" s="29">
        <v>2881108</v>
      </c>
      <c r="G33" s="29">
        <v>5046873</v>
      </c>
      <c r="H33" s="29">
        <v>584532</v>
      </c>
      <c r="I33" s="29">
        <v>0</v>
      </c>
      <c r="J33" s="29">
        <v>0</v>
      </c>
      <c r="K33" s="29">
        <v>1189704</v>
      </c>
      <c r="L33" s="29">
        <v>0</v>
      </c>
      <c r="M33" s="29">
        <v>1830886</v>
      </c>
      <c r="N33" s="29">
        <v>2032503</v>
      </c>
      <c r="O33" s="29">
        <v>377904</v>
      </c>
      <c r="P33" s="29">
        <v>1006063</v>
      </c>
      <c r="Q33" s="29">
        <v>994448</v>
      </c>
      <c r="R33" s="29">
        <v>897472</v>
      </c>
      <c r="S33" s="29">
        <v>826834</v>
      </c>
      <c r="T33" s="29">
        <v>2635937</v>
      </c>
      <c r="U33" s="29">
        <v>0</v>
      </c>
      <c r="V33" s="29">
        <v>0</v>
      </c>
      <c r="W33" s="29">
        <v>263352</v>
      </c>
      <c r="X33" s="29">
        <v>3813439.5701349699</v>
      </c>
      <c r="Y33" s="29">
        <v>0</v>
      </c>
      <c r="Z33" s="29">
        <v>0</v>
      </c>
      <c r="AA33" s="29">
        <v>3242541</v>
      </c>
      <c r="AB33" s="29">
        <v>633700</v>
      </c>
      <c r="AC33" s="29">
        <v>0</v>
      </c>
      <c r="AD33" s="29">
        <v>650126.48051728017</v>
      </c>
      <c r="AE33" s="29">
        <v>1228933</v>
      </c>
      <c r="AF33" s="29">
        <v>1354261</v>
      </c>
      <c r="AG33" s="29">
        <v>882</v>
      </c>
      <c r="AH33" s="29">
        <v>314508</v>
      </c>
      <c r="AI33" s="29">
        <v>0</v>
      </c>
      <c r="AJ33" s="29">
        <v>338192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3105617</v>
      </c>
      <c r="AR33" s="29">
        <v>1255597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22947316</v>
      </c>
      <c r="D34" s="29">
        <v>3265723</v>
      </c>
      <c r="E34" s="29">
        <v>4035668</v>
      </c>
      <c r="F34" s="29">
        <v>2302148</v>
      </c>
      <c r="G34" s="29">
        <v>13430887.94501715</v>
      </c>
      <c r="H34" s="29">
        <v>3261421</v>
      </c>
      <c r="I34" s="29">
        <v>0</v>
      </c>
      <c r="J34" s="29">
        <v>0</v>
      </c>
      <c r="K34" s="29">
        <v>564252.72168188635</v>
      </c>
      <c r="L34" s="29">
        <v>0</v>
      </c>
      <c r="M34" s="29">
        <v>75103.997356014821</v>
      </c>
      <c r="N34" s="29">
        <v>7288159.1140486756</v>
      </c>
      <c r="O34" s="29">
        <v>2494518.63592974</v>
      </c>
      <c r="P34" s="29">
        <v>1881177</v>
      </c>
      <c r="Q34" s="29">
        <v>2106079.5824412107</v>
      </c>
      <c r="R34" s="29">
        <v>2236540.8244284824</v>
      </c>
      <c r="S34" s="29">
        <v>895633.37095822557</v>
      </c>
      <c r="T34" s="29">
        <v>4003816.2802840276</v>
      </c>
      <c r="U34" s="29">
        <v>0</v>
      </c>
      <c r="V34" s="29">
        <v>0</v>
      </c>
      <c r="W34" s="29">
        <v>286252.74207291717</v>
      </c>
      <c r="X34" s="29">
        <v>1122021.166622804</v>
      </c>
      <c r="Y34" s="29">
        <v>0</v>
      </c>
      <c r="Z34" s="29">
        <v>0</v>
      </c>
      <c r="AA34" s="29">
        <v>2211681.5721663302</v>
      </c>
      <c r="AB34" s="29">
        <v>508777</v>
      </c>
      <c r="AC34" s="29">
        <v>0</v>
      </c>
      <c r="AD34" s="29">
        <v>505639.01453571819</v>
      </c>
      <c r="AE34" s="29">
        <v>2390277.034930787</v>
      </c>
      <c r="AF34" s="29">
        <v>3479662.0366513063</v>
      </c>
      <c r="AG34" s="29">
        <v>3286</v>
      </c>
      <c r="AH34" s="29">
        <v>740614.22186755913</v>
      </c>
      <c r="AI34" s="29">
        <v>0</v>
      </c>
      <c r="AJ34" s="29">
        <v>1719501.4841848728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2650594.3108333126</v>
      </c>
      <c r="AR34" s="29">
        <v>2298410.5826332062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95248.000000000015</v>
      </c>
      <c r="Y35" s="29">
        <v>14757496.056773175</v>
      </c>
      <c r="Z35" s="29">
        <v>520463.09242763347</v>
      </c>
      <c r="AA35" s="29">
        <v>6687.9999999999945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38935.000000000007</v>
      </c>
      <c r="Y36" s="29">
        <v>2359675.2168102069</v>
      </c>
      <c r="Z36" s="29">
        <v>20432.580264932974</v>
      </c>
      <c r="AA36" s="29">
        <v>10563.999999999993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6052.0000000000018</v>
      </c>
      <c r="Y37" s="29">
        <v>345860.05429530016</v>
      </c>
      <c r="Z37" s="29">
        <v>8849.3640322629253</v>
      </c>
      <c r="AA37" s="29">
        <v>1685.9999999999991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5026163</v>
      </c>
      <c r="Y38" s="29">
        <v>849.52277323207056</v>
      </c>
      <c r="Z38" s="29">
        <v>14556.522773232071</v>
      </c>
      <c r="AA38" s="29">
        <v>14519.999999999991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3714.3144799822767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28707.000000000004</v>
      </c>
      <c r="Y39" s="29">
        <v>0</v>
      </c>
      <c r="Z39" s="29">
        <v>507391.1766382007</v>
      </c>
      <c r="AA39" s="29">
        <v>5270.9999999999964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77470</v>
      </c>
      <c r="Y40" s="29">
        <v>0</v>
      </c>
      <c r="Z40" s="29">
        <v>0</v>
      </c>
      <c r="AA40" s="29">
        <v>8016.9999999999955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45021201</v>
      </c>
      <c r="AN40" s="29">
        <v>8949145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50556.000000000015</v>
      </c>
      <c r="Y41" s="29">
        <v>0</v>
      </c>
      <c r="Z41" s="29">
        <v>0</v>
      </c>
      <c r="AA41" s="29">
        <v>60377.999999999956</v>
      </c>
      <c r="AB41" s="29">
        <v>544034.44831926702</v>
      </c>
      <c r="AC41" s="29">
        <v>10038.421209773756</v>
      </c>
      <c r="AD41" s="29">
        <v>0</v>
      </c>
      <c r="AE41" s="29">
        <v>11683.991960092369</v>
      </c>
      <c r="AF41" s="29">
        <v>0</v>
      </c>
      <c r="AG41" s="29">
        <v>0</v>
      </c>
      <c r="AH41" s="29">
        <v>0</v>
      </c>
      <c r="AI41" s="29">
        <v>0</v>
      </c>
      <c r="AJ41" s="29">
        <v>4806028.4084816063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131364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17713.000000000004</v>
      </c>
      <c r="Y42" s="29">
        <v>0</v>
      </c>
      <c r="Z42" s="29">
        <v>0</v>
      </c>
      <c r="AA42" s="29">
        <v>3492.9999999999982</v>
      </c>
      <c r="AB42" s="29">
        <v>0</v>
      </c>
      <c r="AC42" s="29">
        <v>2209486.9906865992</v>
      </c>
      <c r="AD42" s="29">
        <v>0</v>
      </c>
      <c r="AE42" s="29">
        <v>0</v>
      </c>
      <c r="AF42" s="29">
        <v>0</v>
      </c>
      <c r="AG42" s="29">
        <v>0</v>
      </c>
      <c r="AH42" s="29">
        <v>215109.77794961733</v>
      </c>
      <c r="AI42" s="29">
        <v>1263162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115138.00000000003</v>
      </c>
      <c r="Y43" s="29">
        <v>0</v>
      </c>
      <c r="Z43" s="29">
        <v>0</v>
      </c>
      <c r="AA43" s="29">
        <v>44236.999999999964</v>
      </c>
      <c r="AB43" s="29">
        <v>98913.858248167991</v>
      </c>
      <c r="AC43" s="29">
        <v>16657834.072314793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290072.00000000006</v>
      </c>
      <c r="Y44" s="29">
        <v>0</v>
      </c>
      <c r="Z44" s="29">
        <v>0</v>
      </c>
      <c r="AA44" s="29">
        <v>157587.99999999988</v>
      </c>
      <c r="AB44" s="29">
        <v>1074285.6831336839</v>
      </c>
      <c r="AC44" s="29">
        <v>379227.52995865582</v>
      </c>
      <c r="AD44" s="29">
        <v>0</v>
      </c>
      <c r="AE44" s="29">
        <v>8627.1142249396817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1210527.1808186166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170.14849328331113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42027412.891906634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24048067.06787302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999528.17390431091</v>
      </c>
      <c r="AP47" s="29">
        <v>1003192.2485169326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72065.000000000015</v>
      </c>
      <c r="Y48" s="29">
        <v>0</v>
      </c>
      <c r="Z48" s="29">
        <v>0</v>
      </c>
      <c r="AA48" s="29">
        <v>9811.9999999999945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666368.19152011548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1510345.8084798844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72258.000000000015</v>
      </c>
      <c r="Y49" s="29">
        <v>0</v>
      </c>
      <c r="Z49" s="29">
        <v>0</v>
      </c>
      <c r="AA49" s="29">
        <v>4094.9999999999977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94071093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26922.000000000007</v>
      </c>
      <c r="Y50" s="29">
        <v>0</v>
      </c>
      <c r="Z50" s="29">
        <v>0</v>
      </c>
      <c r="AA50" s="29">
        <v>23347.999999999985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128571492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313839.00000000012</v>
      </c>
      <c r="Y52" s="29">
        <v>0</v>
      </c>
      <c r="Z52" s="29">
        <v>0</v>
      </c>
      <c r="AA52" s="29">
        <v>40193.999999999971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148736.93654927448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535206</v>
      </c>
      <c r="Y53" s="29">
        <v>0</v>
      </c>
      <c r="Z53" s="29">
        <v>0</v>
      </c>
      <c r="AA53" s="29">
        <v>24361.999999999982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46675.000000000015</v>
      </c>
      <c r="Y54" s="29">
        <v>0</v>
      </c>
      <c r="Z54" s="29">
        <v>0</v>
      </c>
      <c r="AA54" s="29">
        <v>10456.999999999995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41245.000000000007</v>
      </c>
      <c r="Y56" s="29">
        <v>0</v>
      </c>
      <c r="Z56" s="29">
        <v>0</v>
      </c>
      <c r="AA56" s="29">
        <v>8171.9999999999945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155892.09106683821</v>
      </c>
      <c r="T57" s="29">
        <v>0</v>
      </c>
      <c r="U57" s="29">
        <v>0</v>
      </c>
      <c r="V57" s="29">
        <v>0</v>
      </c>
      <c r="W57" s="29">
        <v>0</v>
      </c>
      <c r="X57" s="29">
        <v>49807.000000000015</v>
      </c>
      <c r="Y57" s="29">
        <v>0</v>
      </c>
      <c r="Z57" s="29">
        <v>0</v>
      </c>
      <c r="AA57" s="29">
        <v>7904.9999999999945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1666923</v>
      </c>
      <c r="AH57" s="29">
        <v>0</v>
      </c>
      <c r="AI57" s="29">
        <v>124775.60031021653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388548</v>
      </c>
      <c r="T58" s="29">
        <v>0</v>
      </c>
      <c r="U58" s="29">
        <v>0</v>
      </c>
      <c r="V58" s="29">
        <v>0</v>
      </c>
      <c r="W58" s="29">
        <v>0</v>
      </c>
      <c r="X58" s="29">
        <v>2405182.3950950117</v>
      </c>
      <c r="Y58" s="29">
        <v>0</v>
      </c>
      <c r="Z58" s="29">
        <v>0</v>
      </c>
      <c r="AA58" s="29">
        <v>7621.9999999999945</v>
      </c>
      <c r="AB58" s="29">
        <v>0</v>
      </c>
      <c r="AC58" s="29">
        <v>237726.50811379828</v>
      </c>
      <c r="AD58" s="29">
        <v>0</v>
      </c>
      <c r="AE58" s="29">
        <v>0</v>
      </c>
      <c r="AF58" s="29">
        <v>0</v>
      </c>
      <c r="AG58" s="29">
        <v>201159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16798</v>
      </c>
      <c r="Y59" s="29">
        <v>0</v>
      </c>
      <c r="Z59" s="29">
        <v>0</v>
      </c>
      <c r="AA59" s="29">
        <v>2975.9999999999977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108975.58854066112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74544.534354209027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10318.000000000002</v>
      </c>
      <c r="Y60" s="29">
        <v>133246</v>
      </c>
      <c r="Z60" s="29">
        <v>0</v>
      </c>
      <c r="AA60" s="29">
        <v>3311.9999999999977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205764</v>
      </c>
      <c r="AJ60" s="29">
        <v>0</v>
      </c>
      <c r="AK60" s="29">
        <v>15433768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48894.553060551923</v>
      </c>
      <c r="L61" s="29">
        <v>1120642.2304083263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926969.97255391779</v>
      </c>
      <c r="T61" s="29">
        <v>0</v>
      </c>
      <c r="U61" s="29">
        <v>0</v>
      </c>
      <c r="V61" s="29">
        <v>0</v>
      </c>
      <c r="W61" s="29">
        <v>0</v>
      </c>
      <c r="X61" s="29">
        <v>217204.00000000006</v>
      </c>
      <c r="Y61" s="29">
        <v>0</v>
      </c>
      <c r="Z61" s="29">
        <v>0</v>
      </c>
      <c r="AA61" s="29">
        <v>12756.999999999989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53106.622578191593</v>
      </c>
      <c r="AH61" s="29">
        <v>0</v>
      </c>
      <c r="AI61" s="29">
        <v>158010.7949307535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30430.091906787169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142154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516578</v>
      </c>
      <c r="AN62" s="29">
        <v>0</v>
      </c>
      <c r="AO62" s="29">
        <v>8307</v>
      </c>
      <c r="AP62" s="29">
        <v>0</v>
      </c>
      <c r="AQ62" s="29">
        <v>0</v>
      </c>
      <c r="AR62" s="29">
        <v>0</v>
      </c>
      <c r="AS62" s="29">
        <v>0</v>
      </c>
      <c r="AT62" s="29">
        <v>619490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22332.654265198351</v>
      </c>
      <c r="U63" s="29">
        <v>277300.0576675859</v>
      </c>
      <c r="V63" s="29">
        <v>0</v>
      </c>
      <c r="W63" s="29">
        <v>0</v>
      </c>
      <c r="X63" s="29">
        <v>7710.0000000000018</v>
      </c>
      <c r="Y63" s="29">
        <v>0</v>
      </c>
      <c r="Z63" s="29">
        <v>0</v>
      </c>
      <c r="AA63" s="29">
        <v>606.99999999999966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6679684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1576642</v>
      </c>
      <c r="Y65" s="29">
        <v>0</v>
      </c>
      <c r="Z65" s="29">
        <v>0</v>
      </c>
      <c r="AA65" s="29">
        <v>1260.9999999999991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300484.08065762755</v>
      </c>
      <c r="AH65" s="29">
        <v>0</v>
      </c>
      <c r="AI65" s="29">
        <v>0</v>
      </c>
      <c r="AJ65" s="29">
        <v>0</v>
      </c>
      <c r="AK65" s="29">
        <v>0</v>
      </c>
      <c r="AL65" s="29">
        <v>1451233.1489929555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11261741.995437527</v>
      </c>
      <c r="V66" s="29">
        <v>4603448.7392768338</v>
      </c>
      <c r="W66" s="29">
        <v>0</v>
      </c>
      <c r="X66" s="29">
        <v>74108</v>
      </c>
      <c r="Y66" s="29">
        <v>0</v>
      </c>
      <c r="Z66" s="29">
        <v>0</v>
      </c>
      <c r="AA66" s="29">
        <v>1611.9999999999989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978601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16167434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240776.94423471938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9137.0000000000036</v>
      </c>
      <c r="Y68" s="29">
        <v>0</v>
      </c>
      <c r="Z68" s="29">
        <v>0</v>
      </c>
      <c r="AA68" s="29">
        <v>1436.9999999999991</v>
      </c>
      <c r="AB68" s="29">
        <v>0</v>
      </c>
      <c r="AC68" s="29">
        <v>1292775</v>
      </c>
      <c r="AD68" s="29">
        <v>0</v>
      </c>
      <c r="AE68" s="29">
        <v>0</v>
      </c>
      <c r="AF68" s="29">
        <v>0</v>
      </c>
      <c r="AG68" s="29">
        <v>5978187.0000000009</v>
      </c>
      <c r="AH68" s="29">
        <v>0</v>
      </c>
      <c r="AI68" s="29">
        <v>5947068.6043786192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19990.000000000004</v>
      </c>
      <c r="Y69" s="29">
        <v>0</v>
      </c>
      <c r="Z69" s="29">
        <v>0</v>
      </c>
      <c r="AA69" s="29">
        <v>1390.9999999999991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7703691.9328650683</v>
      </c>
      <c r="AH69" s="29">
        <v>0</v>
      </c>
      <c r="AI69" s="29">
        <v>260166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8246.0000000000018</v>
      </c>
      <c r="Y70" s="29">
        <v>0</v>
      </c>
      <c r="Z70" s="29">
        <v>0</v>
      </c>
      <c r="AA70" s="29">
        <v>1740.9999999999986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4380412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24463</v>
      </c>
      <c r="H71" s="29">
        <v>302277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523874</v>
      </c>
      <c r="O71" s="29">
        <v>0</v>
      </c>
      <c r="P71" s="29">
        <v>367467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1072428</v>
      </c>
      <c r="Y71" s="29">
        <v>0</v>
      </c>
      <c r="Z71" s="29">
        <v>0</v>
      </c>
      <c r="AA71" s="29">
        <v>1980.9999999999986</v>
      </c>
      <c r="AB71" s="29">
        <v>0</v>
      </c>
      <c r="AC71" s="29">
        <v>763517.95733742241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324165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264474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26669.000000000007</v>
      </c>
      <c r="Y72" s="29">
        <v>0</v>
      </c>
      <c r="Z72" s="29">
        <v>0</v>
      </c>
      <c r="AA72" s="29">
        <v>2178.9999999999986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177340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7024506</v>
      </c>
      <c r="AR72" s="29">
        <v>0</v>
      </c>
      <c r="AS72" s="29">
        <v>0</v>
      </c>
      <c r="AT72" s="29">
        <v>2407382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893453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3365902.0710868496</v>
      </c>
      <c r="D75" s="29">
        <v>81397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127957.77620685745</v>
      </c>
      <c r="AE75" s="29">
        <v>61715.45996825918</v>
      </c>
      <c r="AF75" s="29">
        <v>1311044.3389077492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64129.156247129402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461388.60356718034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254.73696408900639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4345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32859.249958912915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319.04588280715626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32415.063274642616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394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18588206.262877978</v>
      </c>
      <c r="D79" s="29">
        <v>3341004.621072575</v>
      </c>
      <c r="E79" s="29">
        <v>5034192.550719942</v>
      </c>
      <c r="F79" s="29">
        <v>895236.14983936283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493.12639139776854</v>
      </c>
      <c r="R79" s="29">
        <v>0</v>
      </c>
      <c r="S79" s="29">
        <v>13973.174580718261</v>
      </c>
      <c r="T79" s="29">
        <v>133933.13217878347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2422.884518760005</v>
      </c>
      <c r="AF79" s="29">
        <v>937980.81967718946</v>
      </c>
      <c r="AG79" s="29">
        <v>0</v>
      </c>
      <c r="AH79" s="29">
        <v>0</v>
      </c>
      <c r="AI79" s="29">
        <v>0</v>
      </c>
      <c r="AJ79" s="29">
        <v>1.4074196289321832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2469.7465767961066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8504668.1668077465</v>
      </c>
      <c r="H80" s="29">
        <v>3035018.5617681593</v>
      </c>
      <c r="I80" s="29">
        <v>0</v>
      </c>
      <c r="J80" s="29">
        <v>0</v>
      </c>
      <c r="K80" s="29">
        <v>6358.2311412647696</v>
      </c>
      <c r="L80" s="29">
        <v>0</v>
      </c>
      <c r="M80" s="29">
        <v>0</v>
      </c>
      <c r="N80" s="29">
        <v>284564.21453826211</v>
      </c>
      <c r="O80" s="29">
        <v>691168.80893729872</v>
      </c>
      <c r="P80" s="29">
        <v>0</v>
      </c>
      <c r="Q80" s="29">
        <v>27796.047724440323</v>
      </c>
      <c r="R80" s="29">
        <v>24.280123776251259</v>
      </c>
      <c r="S80" s="29">
        <v>38214.046512228735</v>
      </c>
      <c r="T80" s="29">
        <v>3661.5664502852414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75729.206255356592</v>
      </c>
      <c r="AF80" s="29">
        <v>23864.829116864064</v>
      </c>
      <c r="AG80" s="29">
        <v>0</v>
      </c>
      <c r="AH80" s="29">
        <v>0</v>
      </c>
      <c r="AI80" s="29">
        <v>0</v>
      </c>
      <c r="AJ80" s="29">
        <v>3755.5369954284811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6853.8299554147525</v>
      </c>
      <c r="AR80" s="29">
        <v>368797.34663524549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191.49506328441478</v>
      </c>
      <c r="I81" s="29">
        <v>0</v>
      </c>
      <c r="J81" s="29">
        <v>0</v>
      </c>
      <c r="K81" s="29">
        <v>216576.36580863138</v>
      </c>
      <c r="L81" s="29">
        <v>0</v>
      </c>
      <c r="M81" s="29">
        <v>1023507.973657259</v>
      </c>
      <c r="N81" s="29">
        <v>304678.71923138964</v>
      </c>
      <c r="O81" s="29">
        <v>0</v>
      </c>
      <c r="P81" s="29">
        <v>0</v>
      </c>
      <c r="Q81" s="29">
        <v>43864.863955523993</v>
      </c>
      <c r="R81" s="29">
        <v>8972.3950371781102</v>
      </c>
      <c r="S81" s="29">
        <v>504.54013040769269</v>
      </c>
      <c r="T81" s="29">
        <v>0</v>
      </c>
      <c r="U81" s="29">
        <v>0</v>
      </c>
      <c r="V81" s="29">
        <v>0</v>
      </c>
      <c r="W81" s="29">
        <v>0</v>
      </c>
      <c r="X81" s="29">
        <v>21.960750286277289</v>
      </c>
      <c r="Y81" s="29">
        <v>0</v>
      </c>
      <c r="Z81" s="29">
        <v>0</v>
      </c>
      <c r="AA81" s="29">
        <v>344.67347084456753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13.166208454686155</v>
      </c>
      <c r="AI81" s="29">
        <v>0</v>
      </c>
      <c r="AJ81" s="29">
        <v>5514.0902280226092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0.92784367419291636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1416</v>
      </c>
      <c r="G82" s="29">
        <v>0</v>
      </c>
      <c r="H82" s="29">
        <v>0</v>
      </c>
      <c r="I82" s="29">
        <v>0</v>
      </c>
      <c r="J82" s="29">
        <v>0</v>
      </c>
      <c r="K82" s="29">
        <v>13661</v>
      </c>
      <c r="L82" s="29">
        <v>0</v>
      </c>
      <c r="M82" s="29">
        <v>0</v>
      </c>
      <c r="N82" s="29">
        <v>222.60932475059019</v>
      </c>
      <c r="O82" s="29">
        <v>0</v>
      </c>
      <c r="P82" s="29">
        <v>0</v>
      </c>
      <c r="Q82" s="29">
        <v>15.802956612050298</v>
      </c>
      <c r="R82" s="29">
        <v>696.75094358701472</v>
      </c>
      <c r="S82" s="29">
        <v>243909.22909805548</v>
      </c>
      <c r="T82" s="29">
        <v>0</v>
      </c>
      <c r="U82" s="29">
        <v>0</v>
      </c>
      <c r="V82" s="29">
        <v>0</v>
      </c>
      <c r="W82" s="29">
        <v>0</v>
      </c>
      <c r="X82" s="29">
        <v>11.284002996250511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164.63255860364177</v>
      </c>
      <c r="AE82" s="29">
        <v>21915.920498225852</v>
      </c>
      <c r="AF82" s="29">
        <v>0</v>
      </c>
      <c r="AG82" s="29">
        <v>0</v>
      </c>
      <c r="AH82" s="29">
        <v>0</v>
      </c>
      <c r="AI82" s="29">
        <v>0</v>
      </c>
      <c r="AJ82" s="29">
        <v>20657.051079111545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855651.91583772795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64341.773241203657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20559.349680045954</v>
      </c>
      <c r="O83" s="29">
        <v>20627.25926884513</v>
      </c>
      <c r="P83" s="29">
        <v>5.0627559620596214</v>
      </c>
      <c r="Q83" s="29">
        <v>0</v>
      </c>
      <c r="R83" s="29">
        <v>1734.3803458797693</v>
      </c>
      <c r="S83" s="29">
        <v>10038.09789575759</v>
      </c>
      <c r="T83" s="29">
        <v>0</v>
      </c>
      <c r="U83" s="29">
        <v>0</v>
      </c>
      <c r="V83" s="29">
        <v>0</v>
      </c>
      <c r="W83" s="29">
        <v>0</v>
      </c>
      <c r="X83" s="29">
        <v>5.5483509878212656E-2</v>
      </c>
      <c r="Y83" s="29">
        <v>0</v>
      </c>
      <c r="Z83" s="29">
        <v>0</v>
      </c>
      <c r="AA83" s="29">
        <v>11641.153364720625</v>
      </c>
      <c r="AB83" s="29">
        <v>0</v>
      </c>
      <c r="AC83" s="29">
        <v>0</v>
      </c>
      <c r="AD83" s="29">
        <v>0</v>
      </c>
      <c r="AE83" s="29">
        <v>373203.33323363168</v>
      </c>
      <c r="AF83" s="29">
        <v>0</v>
      </c>
      <c r="AG83" s="29">
        <v>1.0703389997880677</v>
      </c>
      <c r="AH83" s="29">
        <v>0</v>
      </c>
      <c r="AI83" s="29">
        <v>0</v>
      </c>
      <c r="AJ83" s="29">
        <v>4672.1197515484782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877075.6378597694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2028255.1363921477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586864.13625897362</v>
      </c>
      <c r="D85" s="29">
        <v>171164.55780957185</v>
      </c>
      <c r="E85" s="29">
        <v>17574.739210369309</v>
      </c>
      <c r="F85" s="29">
        <v>0</v>
      </c>
      <c r="G85" s="29">
        <v>2625.3292810881981</v>
      </c>
      <c r="H85" s="29">
        <v>0</v>
      </c>
      <c r="I85" s="29">
        <v>0</v>
      </c>
      <c r="J85" s="29">
        <v>0</v>
      </c>
      <c r="K85" s="29">
        <v>226548.53833799643</v>
      </c>
      <c r="L85" s="29">
        <v>0</v>
      </c>
      <c r="M85" s="29">
        <v>26079</v>
      </c>
      <c r="N85" s="29">
        <v>294.04997787026906</v>
      </c>
      <c r="O85" s="29">
        <v>7315.9618992381938</v>
      </c>
      <c r="P85" s="29">
        <v>5410.2045445943359</v>
      </c>
      <c r="Q85" s="29">
        <v>8502.7570222573959</v>
      </c>
      <c r="R85" s="29">
        <v>15657.669685698422</v>
      </c>
      <c r="S85" s="29">
        <v>124367.76079480271</v>
      </c>
      <c r="T85" s="29">
        <v>101177.6337507995</v>
      </c>
      <c r="U85" s="29">
        <v>0</v>
      </c>
      <c r="V85" s="29">
        <v>0</v>
      </c>
      <c r="W85" s="29">
        <v>0</v>
      </c>
      <c r="X85" s="29">
        <v>44900.447573131962</v>
      </c>
      <c r="Y85" s="29">
        <v>0</v>
      </c>
      <c r="Z85" s="29">
        <v>0</v>
      </c>
      <c r="AA85" s="29">
        <v>367</v>
      </c>
      <c r="AB85" s="29">
        <v>0</v>
      </c>
      <c r="AC85" s="29">
        <v>0</v>
      </c>
      <c r="AD85" s="29">
        <v>9.5838144694876767E-2</v>
      </c>
      <c r="AE85" s="29">
        <v>61994.070707671541</v>
      </c>
      <c r="AF85" s="29">
        <v>30412.040413492945</v>
      </c>
      <c r="AG85" s="29">
        <v>0</v>
      </c>
      <c r="AH85" s="29">
        <v>0</v>
      </c>
      <c r="AI85" s="29">
        <v>0</v>
      </c>
      <c r="AJ85" s="29">
        <v>35447.543160713794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1825208.0196153524</v>
      </c>
      <c r="AR85" s="29">
        <v>49066.46611651819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22241.601938530308</v>
      </c>
      <c r="D86" s="29">
        <v>19193.562784184887</v>
      </c>
      <c r="E86" s="29">
        <v>0</v>
      </c>
      <c r="F86" s="29">
        <v>1236016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0.56276280189107897</v>
      </c>
      <c r="S86" s="29">
        <v>259.3939474497451</v>
      </c>
      <c r="T86" s="29">
        <v>3160279.4632311151</v>
      </c>
      <c r="U86" s="29">
        <v>0</v>
      </c>
      <c r="V86" s="29">
        <v>0</v>
      </c>
      <c r="W86" s="29">
        <v>0</v>
      </c>
      <c r="X86" s="29">
        <v>1.4135926083621062E-2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145293.43859047911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3179.3315874026625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9065.3067989177162</v>
      </c>
      <c r="H87" s="29">
        <v>0</v>
      </c>
      <c r="I87" s="29">
        <v>0</v>
      </c>
      <c r="J87" s="29">
        <v>0</v>
      </c>
      <c r="K87" s="29">
        <v>123073.18434519718</v>
      </c>
      <c r="L87" s="29">
        <v>0</v>
      </c>
      <c r="M87" s="29">
        <v>0</v>
      </c>
      <c r="N87" s="29">
        <v>119890.36701924269</v>
      </c>
      <c r="O87" s="29">
        <v>27213.530177561184</v>
      </c>
      <c r="P87" s="29">
        <v>36</v>
      </c>
      <c r="Q87" s="29">
        <v>206174.97053172425</v>
      </c>
      <c r="R87" s="29">
        <v>138820.49673538082</v>
      </c>
      <c r="S87" s="29">
        <v>63197.246713408495</v>
      </c>
      <c r="T87" s="29">
        <v>14959.6096460836</v>
      </c>
      <c r="U87" s="29">
        <v>0</v>
      </c>
      <c r="V87" s="29">
        <v>0</v>
      </c>
      <c r="W87" s="29">
        <v>0</v>
      </c>
      <c r="X87" s="29">
        <v>59635.101595985587</v>
      </c>
      <c r="Y87" s="29">
        <v>0</v>
      </c>
      <c r="Z87" s="29">
        <v>0</v>
      </c>
      <c r="AA87" s="29">
        <v>43.405728028157242</v>
      </c>
      <c r="AB87" s="29">
        <v>0</v>
      </c>
      <c r="AC87" s="29">
        <v>0</v>
      </c>
      <c r="AD87" s="29">
        <v>70.520015827144306</v>
      </c>
      <c r="AE87" s="29">
        <v>11375.268616024725</v>
      </c>
      <c r="AF87" s="29">
        <v>0</v>
      </c>
      <c r="AG87" s="29">
        <v>0.67785135983214051</v>
      </c>
      <c r="AH87" s="29">
        <v>0.19296585108333711</v>
      </c>
      <c r="AI87" s="29">
        <v>0</v>
      </c>
      <c r="AJ87" s="29">
        <v>38762.558130538222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35358</v>
      </c>
      <c r="AR87" s="29">
        <v>482052.63485538936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348182.46563528682</v>
      </c>
      <c r="L88" s="29">
        <v>0</v>
      </c>
      <c r="M88" s="29">
        <v>0</v>
      </c>
      <c r="N88" s="29">
        <v>102976.24215625075</v>
      </c>
      <c r="O88" s="29">
        <v>0</v>
      </c>
      <c r="P88" s="29">
        <v>0</v>
      </c>
      <c r="Q88" s="29">
        <v>153503.64110936777</v>
      </c>
      <c r="R88" s="29">
        <v>13042.970676255602</v>
      </c>
      <c r="S88" s="29">
        <v>2139.190051024591</v>
      </c>
      <c r="T88" s="29">
        <v>0</v>
      </c>
      <c r="U88" s="29">
        <v>0</v>
      </c>
      <c r="V88" s="29">
        <v>0</v>
      </c>
      <c r="W88" s="29">
        <v>0</v>
      </c>
      <c r="X88" s="29">
        <v>9.3781267620263016</v>
      </c>
      <c r="Y88" s="29">
        <v>0</v>
      </c>
      <c r="Z88" s="29">
        <v>0</v>
      </c>
      <c r="AA88" s="29">
        <v>22276.656359899418</v>
      </c>
      <c r="AB88" s="29">
        <v>0</v>
      </c>
      <c r="AC88" s="29">
        <v>0</v>
      </c>
      <c r="AD88" s="29">
        <v>0</v>
      </c>
      <c r="AE88" s="29">
        <v>0</v>
      </c>
      <c r="AF88" s="29">
        <v>3099.9787066751251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9973.0917696611286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12680.877713143173</v>
      </c>
      <c r="L89" s="29">
        <v>0</v>
      </c>
      <c r="M89" s="29">
        <v>0</v>
      </c>
      <c r="N89" s="29">
        <v>7412.6382348015295</v>
      </c>
      <c r="O89" s="29">
        <v>0</v>
      </c>
      <c r="P89" s="29">
        <v>34.068576705900277</v>
      </c>
      <c r="Q89" s="29">
        <v>15.909331829589879</v>
      </c>
      <c r="R89" s="29">
        <v>7179.3200449702172</v>
      </c>
      <c r="S89" s="29">
        <v>7030.4476924039182</v>
      </c>
      <c r="T89" s="29">
        <v>0</v>
      </c>
      <c r="U89" s="29">
        <v>0</v>
      </c>
      <c r="V89" s="29">
        <v>0</v>
      </c>
      <c r="W89" s="29">
        <v>0</v>
      </c>
      <c r="X89" s="29">
        <v>10078.432009921677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1.252081309583944</v>
      </c>
      <c r="AE89" s="29">
        <v>216.73786883605226</v>
      </c>
      <c r="AF89" s="29">
        <v>0</v>
      </c>
      <c r="AG89" s="29">
        <v>0</v>
      </c>
      <c r="AH89" s="29">
        <v>0</v>
      </c>
      <c r="AI89" s="29">
        <v>0</v>
      </c>
      <c r="AJ89" s="29">
        <v>4088.6234946086174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3.2557561726033168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14793.848258080196</v>
      </c>
      <c r="H90" s="29">
        <v>0</v>
      </c>
      <c r="I90" s="29">
        <v>0</v>
      </c>
      <c r="J90" s="29">
        <v>0</v>
      </c>
      <c r="K90" s="29">
        <v>83708.437407690872</v>
      </c>
      <c r="L90" s="29">
        <v>0</v>
      </c>
      <c r="M90" s="29">
        <v>0</v>
      </c>
      <c r="N90" s="29">
        <v>52610.878476577913</v>
      </c>
      <c r="O90" s="29">
        <v>323.85177038335212</v>
      </c>
      <c r="P90" s="29">
        <v>17005.357976396863</v>
      </c>
      <c r="Q90" s="29">
        <v>308877.5057563404</v>
      </c>
      <c r="R90" s="29">
        <v>206201.18950437929</v>
      </c>
      <c r="S90" s="29">
        <v>70987.709211029651</v>
      </c>
      <c r="T90" s="29">
        <v>16346.838831751</v>
      </c>
      <c r="U90" s="29">
        <v>0</v>
      </c>
      <c r="V90" s="29">
        <v>0</v>
      </c>
      <c r="W90" s="29">
        <v>0</v>
      </c>
      <c r="X90" s="29">
        <v>19381.263973062494</v>
      </c>
      <c r="Y90" s="29">
        <v>0</v>
      </c>
      <c r="Z90" s="29">
        <v>0</v>
      </c>
      <c r="AA90" s="29">
        <v>28507.226813060897</v>
      </c>
      <c r="AB90" s="29">
        <v>0</v>
      </c>
      <c r="AC90" s="29">
        <v>0</v>
      </c>
      <c r="AD90" s="29">
        <v>15267.329127740599</v>
      </c>
      <c r="AE90" s="29">
        <v>4039.1846084531908</v>
      </c>
      <c r="AF90" s="29">
        <v>0</v>
      </c>
      <c r="AG90" s="29">
        <v>0.19055135459649319</v>
      </c>
      <c r="AH90" s="29">
        <v>0</v>
      </c>
      <c r="AI90" s="29">
        <v>0</v>
      </c>
      <c r="AJ90" s="29">
        <v>2595.26055090616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56771.537466978225</v>
      </c>
      <c r="AR90" s="29">
        <v>-44299.923994883393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2219.3803800031942</v>
      </c>
      <c r="L91" s="29">
        <v>0</v>
      </c>
      <c r="M91" s="29">
        <v>0</v>
      </c>
      <c r="N91" s="29">
        <v>44477.72111821716</v>
      </c>
      <c r="O91" s="29">
        <v>505.25464627798863</v>
      </c>
      <c r="P91" s="29">
        <v>0</v>
      </c>
      <c r="Q91" s="29">
        <v>0</v>
      </c>
      <c r="R91" s="29">
        <v>12420.196034848123</v>
      </c>
      <c r="S91" s="29">
        <v>8747.7106947102002</v>
      </c>
      <c r="T91" s="29">
        <v>427136.95713935891</v>
      </c>
      <c r="U91" s="29">
        <v>0</v>
      </c>
      <c r="V91" s="29">
        <v>0</v>
      </c>
      <c r="W91" s="29">
        <v>0</v>
      </c>
      <c r="X91" s="29">
        <v>785.57205468714994</v>
      </c>
      <c r="Y91" s="29">
        <v>0</v>
      </c>
      <c r="Z91" s="29">
        <v>0</v>
      </c>
      <c r="AA91" s="29">
        <v>8059079.4347081445</v>
      </c>
      <c r="AB91" s="29">
        <v>0</v>
      </c>
      <c r="AC91" s="29">
        <v>0</v>
      </c>
      <c r="AD91" s="29">
        <v>401710.15297134756</v>
      </c>
      <c r="AE91" s="29">
        <v>1559.2699408141218</v>
      </c>
      <c r="AF91" s="29">
        <v>0</v>
      </c>
      <c r="AG91" s="29">
        <v>61.561141304315619</v>
      </c>
      <c r="AH91" s="29">
        <v>159.65202863861634</v>
      </c>
      <c r="AI91" s="29">
        <v>0</v>
      </c>
      <c r="AJ91" s="29">
        <v>1063.2209446196214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57515.264319826747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252.76120689655173</v>
      </c>
      <c r="F92" s="29">
        <v>0</v>
      </c>
      <c r="G92" s="29">
        <v>421.01102607878056</v>
      </c>
      <c r="H92" s="29">
        <v>0</v>
      </c>
      <c r="I92" s="29">
        <v>0</v>
      </c>
      <c r="J92" s="29">
        <v>0</v>
      </c>
      <c r="K92" s="29">
        <v>34093.662490774659</v>
      </c>
      <c r="L92" s="29">
        <v>0</v>
      </c>
      <c r="M92" s="29">
        <v>0</v>
      </c>
      <c r="N92" s="29">
        <v>894932.77234137175</v>
      </c>
      <c r="O92" s="29">
        <v>0</v>
      </c>
      <c r="P92" s="29">
        <v>3160020.1488537602</v>
      </c>
      <c r="Q92" s="29">
        <v>0</v>
      </c>
      <c r="R92" s="29">
        <v>132500.78142974185</v>
      </c>
      <c r="S92" s="29">
        <v>402.72025656063533</v>
      </c>
      <c r="T92" s="29">
        <v>226.62841105411405</v>
      </c>
      <c r="U92" s="29">
        <v>0</v>
      </c>
      <c r="V92" s="29">
        <v>0</v>
      </c>
      <c r="W92" s="29">
        <v>0</v>
      </c>
      <c r="X92" s="29">
        <v>83566.809032467514</v>
      </c>
      <c r="Y92" s="29">
        <v>0</v>
      </c>
      <c r="Z92" s="29">
        <v>0</v>
      </c>
      <c r="AA92" s="29">
        <v>238.90281453393212</v>
      </c>
      <c r="AB92" s="29">
        <v>0</v>
      </c>
      <c r="AC92" s="29">
        <v>0</v>
      </c>
      <c r="AD92" s="29">
        <v>12.078142748060522</v>
      </c>
      <c r="AE92" s="29">
        <v>1419.9393618367239</v>
      </c>
      <c r="AF92" s="29">
        <v>0</v>
      </c>
      <c r="AG92" s="29">
        <v>207.62011023012656</v>
      </c>
      <c r="AH92" s="29">
        <v>0</v>
      </c>
      <c r="AI92" s="29">
        <v>0</v>
      </c>
      <c r="AJ92" s="29">
        <v>0.7690791807024685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186791</v>
      </c>
      <c r="AR92" s="29">
        <v>31.406496930018776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435.46168856031721</v>
      </c>
      <c r="H93" s="29">
        <v>0</v>
      </c>
      <c r="I93" s="29">
        <v>0</v>
      </c>
      <c r="J93" s="29">
        <v>0</v>
      </c>
      <c r="K93" s="29">
        <v>110485.54083228244</v>
      </c>
      <c r="L93" s="29">
        <v>0</v>
      </c>
      <c r="M93" s="29">
        <v>0</v>
      </c>
      <c r="N93" s="29">
        <v>60008.60416721362</v>
      </c>
      <c r="O93" s="29">
        <v>1362.1724634483153</v>
      </c>
      <c r="P93" s="29">
        <v>551361.74887627433</v>
      </c>
      <c r="Q93" s="29">
        <v>12038.68284444794</v>
      </c>
      <c r="R93" s="29">
        <v>484387.19390045939</v>
      </c>
      <c r="S93" s="29">
        <v>14367.369750546182</v>
      </c>
      <c r="T93" s="29">
        <v>1621.1390765388246</v>
      </c>
      <c r="U93" s="29">
        <v>0</v>
      </c>
      <c r="V93" s="29">
        <v>0</v>
      </c>
      <c r="W93" s="29">
        <v>0</v>
      </c>
      <c r="X93" s="29">
        <v>20599.950215342502</v>
      </c>
      <c r="Y93" s="29">
        <v>0</v>
      </c>
      <c r="Z93" s="29">
        <v>0</v>
      </c>
      <c r="AA93" s="29">
        <v>38844.922939778793</v>
      </c>
      <c r="AB93" s="29">
        <v>0</v>
      </c>
      <c r="AC93" s="29">
        <v>0</v>
      </c>
      <c r="AD93" s="29">
        <v>48714.98961641996</v>
      </c>
      <c r="AE93" s="29">
        <v>5916.4824419780989</v>
      </c>
      <c r="AF93" s="29">
        <v>0</v>
      </c>
      <c r="AG93" s="29">
        <v>394.68863142311125</v>
      </c>
      <c r="AH93" s="29">
        <v>0</v>
      </c>
      <c r="AI93" s="29">
        <v>0</v>
      </c>
      <c r="AJ93" s="29">
        <v>21843.153313839026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52299.475081596625</v>
      </c>
      <c r="AR93" s="29">
        <v>7516.5019164674723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152.46487669035179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20341.071678177657</v>
      </c>
      <c r="O94" s="29">
        <v>91.696036707551002</v>
      </c>
      <c r="P94" s="29">
        <v>0</v>
      </c>
      <c r="Q94" s="29">
        <v>0</v>
      </c>
      <c r="R94" s="29">
        <v>0</v>
      </c>
      <c r="S94" s="29">
        <v>6.7588175838386541E-2</v>
      </c>
      <c r="T94" s="29">
        <v>0</v>
      </c>
      <c r="U94" s="29">
        <v>0</v>
      </c>
      <c r="V94" s="29">
        <v>0</v>
      </c>
      <c r="W94" s="29">
        <v>19966187.097246416</v>
      </c>
      <c r="X94" s="29">
        <v>87928.980914621352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1094933.428995782</v>
      </c>
      <c r="AE94" s="29">
        <v>0</v>
      </c>
      <c r="AF94" s="29">
        <v>0</v>
      </c>
      <c r="AG94" s="29">
        <v>0</v>
      </c>
      <c r="AH94" s="29">
        <v>1.0835774714679698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179.27664995105914</v>
      </c>
      <c r="H95" s="29">
        <v>0</v>
      </c>
      <c r="I95" s="29">
        <v>0</v>
      </c>
      <c r="J95" s="29">
        <v>0</v>
      </c>
      <c r="K95" s="29">
        <v>126.88187669937209</v>
      </c>
      <c r="L95" s="29">
        <v>0</v>
      </c>
      <c r="M95" s="29">
        <v>0</v>
      </c>
      <c r="N95" s="29">
        <v>274.65069607311159</v>
      </c>
      <c r="O95" s="29">
        <v>0</v>
      </c>
      <c r="P95" s="29">
        <v>0</v>
      </c>
      <c r="Q95" s="29">
        <v>1.1362961981846609E-3</v>
      </c>
      <c r="R95" s="29">
        <v>27118.962228540713</v>
      </c>
      <c r="S95" s="29">
        <v>8.3759845796620463E-2</v>
      </c>
      <c r="T95" s="29">
        <v>83089.381248775288</v>
      </c>
      <c r="U95" s="29">
        <v>0</v>
      </c>
      <c r="V95" s="29">
        <v>0</v>
      </c>
      <c r="W95" s="29">
        <v>1205464.4516988781</v>
      </c>
      <c r="X95" s="29">
        <v>167614.91193845356</v>
      </c>
      <c r="Y95" s="29">
        <v>0</v>
      </c>
      <c r="Z95" s="29">
        <v>0</v>
      </c>
      <c r="AA95" s="29">
        <v>6.6676207884054347E-4</v>
      </c>
      <c r="AB95" s="29">
        <v>0</v>
      </c>
      <c r="AC95" s="29">
        <v>0</v>
      </c>
      <c r="AD95" s="29">
        <v>67363.470363815664</v>
      </c>
      <c r="AE95" s="29">
        <v>1077.7914552200991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119245.28200421455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45742.855519553072</v>
      </c>
      <c r="H96" s="29">
        <v>1060.9888697307083</v>
      </c>
      <c r="I96" s="29">
        <v>0</v>
      </c>
      <c r="J96" s="29">
        <v>0</v>
      </c>
      <c r="K96" s="29">
        <v>13521.025236930014</v>
      </c>
      <c r="L96" s="29">
        <v>0</v>
      </c>
      <c r="M96" s="29">
        <v>0</v>
      </c>
      <c r="N96" s="29">
        <v>3674217.9661634574</v>
      </c>
      <c r="O96" s="29">
        <v>370480.83930985042</v>
      </c>
      <c r="P96" s="29">
        <v>493044.04436673649</v>
      </c>
      <c r="Q96" s="29">
        <v>546203.03374765196</v>
      </c>
      <c r="R96" s="29">
        <v>17984.8449167697</v>
      </c>
      <c r="S96" s="29">
        <v>171621.47822685222</v>
      </c>
      <c r="T96" s="29">
        <v>374126.74361127918</v>
      </c>
      <c r="U96" s="29">
        <v>0</v>
      </c>
      <c r="V96" s="29">
        <v>0</v>
      </c>
      <c r="W96" s="29">
        <v>0</v>
      </c>
      <c r="X96" s="29">
        <v>308.9275138907704</v>
      </c>
      <c r="Y96" s="29">
        <v>0</v>
      </c>
      <c r="Z96" s="29">
        <v>0</v>
      </c>
      <c r="AA96" s="29">
        <v>6568.2602869991269</v>
      </c>
      <c r="AB96" s="29">
        <v>0</v>
      </c>
      <c r="AC96" s="29">
        <v>0</v>
      </c>
      <c r="AD96" s="29">
        <v>49100.596810436364</v>
      </c>
      <c r="AE96" s="29">
        <v>1204895.0735295843</v>
      </c>
      <c r="AF96" s="29">
        <v>24146</v>
      </c>
      <c r="AG96" s="29">
        <v>0</v>
      </c>
      <c r="AH96" s="29">
        <v>178558.80610416731</v>
      </c>
      <c r="AI96" s="29">
        <v>0</v>
      </c>
      <c r="AJ96" s="29">
        <v>40938.225855125915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30404.451589507273</v>
      </c>
      <c r="AR96" s="29">
        <v>755874.25157999992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2.5253691176735318</v>
      </c>
      <c r="L97" s="29">
        <v>0</v>
      </c>
      <c r="M97" s="29">
        <v>0</v>
      </c>
      <c r="N97" s="29">
        <v>17.956813480044346</v>
      </c>
      <c r="O97" s="29">
        <v>0</v>
      </c>
      <c r="P97" s="29">
        <v>0</v>
      </c>
      <c r="Q97" s="29">
        <v>16.348427048439753</v>
      </c>
      <c r="R97" s="29">
        <v>86335.956634474234</v>
      </c>
      <c r="S97" s="29">
        <v>4.8639825275403465</v>
      </c>
      <c r="T97" s="29">
        <v>0</v>
      </c>
      <c r="U97" s="29">
        <v>0</v>
      </c>
      <c r="V97" s="29">
        <v>0</v>
      </c>
      <c r="W97" s="29">
        <v>0</v>
      </c>
      <c r="X97" s="29">
        <v>3881.7626084739904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31668.418993703992</v>
      </c>
      <c r="AE97" s="29">
        <v>452.39471434392919</v>
      </c>
      <c r="AF97" s="29">
        <v>0</v>
      </c>
      <c r="AG97" s="29">
        <v>2.61058292631236E-2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836209.2424368005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2647.0457060869958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18218.201691738846</v>
      </c>
      <c r="M100" s="29">
        <v>57875.47878357899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180.49071514507983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3139.9818081746416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1541531.1856567573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236771.94322682626</v>
      </c>
      <c r="Z105" s="29">
        <v>63390.907572366516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26012.783189793172</v>
      </c>
      <c r="Z106" s="29">
        <v>99.419735067025769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1308402.9457046997</v>
      </c>
      <c r="Z107" s="29">
        <v>20870.635967737075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3040.4772267679296</v>
      </c>
      <c r="Z108" s="29">
        <v>3040.4772267679296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13293.685520017723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15723.823361799299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553434.3695057747</v>
      </c>
      <c r="AC111" s="29">
        <v>4370.1768559489683</v>
      </c>
      <c r="AD111" s="29">
        <v>0</v>
      </c>
      <c r="AE111" s="29">
        <v>518868.39098004362</v>
      </c>
      <c r="AF111" s="29">
        <v>0</v>
      </c>
      <c r="AG111" s="29">
        <v>0</v>
      </c>
      <c r="AH111" s="29">
        <v>0</v>
      </c>
      <c r="AI111" s="29">
        <v>0</v>
      </c>
      <c r="AJ111" s="29">
        <v>520668.36164436926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1871874.0093134006</v>
      </c>
      <c r="AD112" s="29">
        <v>0</v>
      </c>
      <c r="AE112" s="29">
        <v>0</v>
      </c>
      <c r="AF112" s="29">
        <v>0</v>
      </c>
      <c r="AG112" s="29">
        <v>0</v>
      </c>
      <c r="AH112" s="29">
        <v>8458.2220503826684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100622.90897953001</v>
      </c>
      <c r="AC113" s="29">
        <v>2143195.744730697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1016858.7318135762</v>
      </c>
      <c r="AC114" s="29">
        <v>197565.43080485024</v>
      </c>
      <c r="AD114" s="29">
        <v>0</v>
      </c>
      <c r="AE114" s="29">
        <v>355122.50283492432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1599.828902397569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1987.8515067166888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1381374.1080933658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1012401.9321269802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23134.82609568915</v>
      </c>
      <c r="AP117" s="29">
        <v>109915.75148306745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15823.808479884474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35865.191520115528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28392.063450725498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72288.908933161802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1461.3996897834761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63661.595183973986</v>
      </c>
      <c r="Y128" s="29">
        <v>0</v>
      </c>
      <c r="Z128" s="29">
        <v>0</v>
      </c>
      <c r="AA128" s="29">
        <v>0</v>
      </c>
      <c r="AB128" s="29">
        <v>0</v>
      </c>
      <c r="AC128" s="29">
        <v>137.84205369417617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4238.4114593388867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5149.4656457909632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5636.4469394480757</v>
      </c>
      <c r="L131" s="29">
        <v>48430.769591673736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3212.0274460822247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5627.3774218084072</v>
      </c>
      <c r="AH131" s="29">
        <v>0</v>
      </c>
      <c r="AI131" s="29">
        <v>113129.20506924648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3507.908093212829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503.34573480165034</v>
      </c>
      <c r="U133" s="29">
        <v>6249.9423324140807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95462.919342372479</v>
      </c>
      <c r="AH135" s="29">
        <v>0</v>
      </c>
      <c r="AI135" s="29">
        <v>0</v>
      </c>
      <c r="AJ135" s="29">
        <v>0</v>
      </c>
      <c r="AK135" s="29">
        <v>0</v>
      </c>
      <c r="AL135" s="29">
        <v>451205.85100704455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69.326337800445472</v>
      </c>
      <c r="V136" s="29">
        <v>242995.26072316605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60792.055765280631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92271</v>
      </c>
      <c r="AF138" s="29">
        <v>0</v>
      </c>
      <c r="AG138" s="29">
        <v>3389682</v>
      </c>
      <c r="AH138" s="29">
        <v>0</v>
      </c>
      <c r="AI138" s="29">
        <v>271943.39562138065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34979.067134931625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12284.31662036695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269309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-58677977</v>
      </c>
      <c r="AV146" s="29">
        <v>46309933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2606046</v>
      </c>
      <c r="D151" s="29">
        <v>340877</v>
      </c>
      <c r="E151" s="29">
        <v>2561210</v>
      </c>
      <c r="F151" s="29">
        <v>7528216</v>
      </c>
      <c r="G151" s="29">
        <v>0</v>
      </c>
      <c r="H151" s="29">
        <v>0</v>
      </c>
      <c r="I151" s="29">
        <v>-70414</v>
      </c>
      <c r="J151" s="29">
        <v>0</v>
      </c>
      <c r="K151" s="29">
        <v>-41978</v>
      </c>
      <c r="L151" s="29">
        <v>1429183</v>
      </c>
      <c r="M151" s="29">
        <v>12285935</v>
      </c>
      <c r="N151" s="29">
        <v>0</v>
      </c>
      <c r="O151" s="29">
        <v>0</v>
      </c>
      <c r="P151" s="29">
        <v>4070</v>
      </c>
      <c r="Q151" s="29">
        <v>7372</v>
      </c>
      <c r="R151" s="29">
        <v>4896</v>
      </c>
      <c r="S151" s="29">
        <v>300542</v>
      </c>
      <c r="T151" s="29">
        <v>4148</v>
      </c>
      <c r="U151" s="29">
        <v>0</v>
      </c>
      <c r="V151" s="29">
        <v>0</v>
      </c>
      <c r="W151" s="29">
        <v>11346858</v>
      </c>
      <c r="X151" s="29">
        <v>10822891</v>
      </c>
      <c r="Y151" s="29">
        <v>-5517971</v>
      </c>
      <c r="Z151" s="29">
        <v>-15995</v>
      </c>
      <c r="AA151" s="29">
        <v>0</v>
      </c>
      <c r="AB151" s="29">
        <v>0</v>
      </c>
      <c r="AC151" s="29">
        <v>0</v>
      </c>
      <c r="AD151" s="29">
        <v>56837</v>
      </c>
      <c r="AE151" s="29">
        <v>0</v>
      </c>
      <c r="AF151" s="29">
        <v>16913</v>
      </c>
      <c r="AG151" s="29">
        <v>3058219</v>
      </c>
      <c r="AH151" s="29">
        <v>0</v>
      </c>
      <c r="AI151" s="29">
        <v>-73098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900414</v>
      </c>
      <c r="AP151" s="29">
        <v>0</v>
      </c>
      <c r="AQ151" s="29">
        <v>2691</v>
      </c>
      <c r="AR151" s="29">
        <v>0</v>
      </c>
      <c r="AS151" s="29">
        <v>0</v>
      </c>
      <c r="AT151" s="29">
        <v>13577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20746811</v>
      </c>
      <c r="D152" s="29">
        <v>2875352</v>
      </c>
      <c r="E152" s="29">
        <v>3435730</v>
      </c>
      <c r="F152" s="29">
        <v>2823471</v>
      </c>
      <c r="G152" s="29">
        <v>6899092</v>
      </c>
      <c r="H152" s="29">
        <v>1773923</v>
      </c>
      <c r="I152" s="29">
        <v>0</v>
      </c>
      <c r="J152" s="29">
        <v>0</v>
      </c>
      <c r="K152" s="29">
        <v>1556957</v>
      </c>
      <c r="L152" s="29">
        <v>4765837</v>
      </c>
      <c r="M152" s="29">
        <v>10390399</v>
      </c>
      <c r="N152" s="29">
        <v>4428628</v>
      </c>
      <c r="O152" s="29">
        <v>1098671</v>
      </c>
      <c r="P152" s="29">
        <v>1784690</v>
      </c>
      <c r="Q152" s="29">
        <v>1194620</v>
      </c>
      <c r="R152" s="29">
        <v>1185102</v>
      </c>
      <c r="S152" s="29">
        <v>1271182</v>
      </c>
      <c r="T152" s="29">
        <v>2845786</v>
      </c>
      <c r="U152" s="29">
        <v>183766</v>
      </c>
      <c r="V152" s="29">
        <v>11255</v>
      </c>
      <c r="W152" s="29">
        <v>6075853</v>
      </c>
      <c r="X152" s="29">
        <v>12001872</v>
      </c>
      <c r="Y152" s="29">
        <v>197558</v>
      </c>
      <c r="Z152" s="29">
        <v>221350</v>
      </c>
      <c r="AA152" s="29">
        <v>3527597</v>
      </c>
      <c r="AB152" s="29">
        <v>1076103</v>
      </c>
      <c r="AC152" s="29">
        <v>5781775</v>
      </c>
      <c r="AD152" s="29">
        <v>1020272</v>
      </c>
      <c r="AE152" s="29">
        <v>2078284</v>
      </c>
      <c r="AF152" s="29">
        <v>2193257</v>
      </c>
      <c r="AG152" s="29">
        <v>2287593</v>
      </c>
      <c r="AH152" s="29">
        <v>404639</v>
      </c>
      <c r="AI152" s="29">
        <v>1426218</v>
      </c>
      <c r="AJ152" s="29">
        <v>1226134</v>
      </c>
      <c r="AK152" s="29">
        <v>0</v>
      </c>
      <c r="AL152" s="29">
        <v>0</v>
      </c>
      <c r="AM152" s="29">
        <v>9222794</v>
      </c>
      <c r="AN152" s="29">
        <v>2161210</v>
      </c>
      <c r="AO152" s="29">
        <v>6668</v>
      </c>
      <c r="AP152" s="29">
        <v>68656</v>
      </c>
      <c r="AQ152" s="29">
        <v>3811213</v>
      </c>
      <c r="AR152" s="29">
        <v>1424915</v>
      </c>
      <c r="AS152" s="29">
        <v>0</v>
      </c>
      <c r="AT152" s="29">
        <v>666168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107169178</v>
      </c>
      <c r="D156" s="7">
        <f t="shared" si="0"/>
        <v>15006271.000000002</v>
      </c>
      <c r="E156" s="7">
        <f t="shared" si="0"/>
        <v>18215909</v>
      </c>
      <c r="F156" s="7">
        <f t="shared" si="0"/>
        <v>17738618</v>
      </c>
      <c r="G156" s="7">
        <f t="shared" si="0"/>
        <v>35475094.999999993</v>
      </c>
      <c r="H156" s="7">
        <f t="shared" si="0"/>
        <v>9119390</v>
      </c>
      <c r="I156" s="7">
        <f t="shared" si="0"/>
        <v>94000679</v>
      </c>
      <c r="J156" s="7">
        <f t="shared" si="0"/>
        <v>128571492</v>
      </c>
      <c r="K156" s="7">
        <f t="shared" si="0"/>
        <v>9799725</v>
      </c>
      <c r="L156" s="7">
        <f t="shared" si="0"/>
        <v>24368253</v>
      </c>
      <c r="M156" s="7">
        <f t="shared" si="0"/>
        <v>52994689.999999985</v>
      </c>
      <c r="N156" s="7">
        <f t="shared" si="0"/>
        <v>22955878.000000007</v>
      </c>
      <c r="O156" s="7">
        <f t="shared" si="0"/>
        <v>5648028.9999999991</v>
      </c>
      <c r="P156" s="7">
        <f t="shared" si="0"/>
        <v>9447767</v>
      </c>
      <c r="Q156" s="7">
        <f t="shared" si="0"/>
        <v>6141318</v>
      </c>
      <c r="R156" s="7">
        <f t="shared" si="0"/>
        <v>6092393.9999999991</v>
      </c>
      <c r="S156" s="7">
        <f t="shared" si="0"/>
        <v>7428364.9999999991</v>
      </c>
      <c r="T156" s="7">
        <f t="shared" si="0"/>
        <v>14641021</v>
      </c>
      <c r="U156" s="7">
        <f t="shared" si="0"/>
        <v>11817128.000000002</v>
      </c>
      <c r="V156" s="7">
        <f t="shared" si="0"/>
        <v>4857699</v>
      </c>
      <c r="W156" s="7">
        <f t="shared" si="0"/>
        <v>47634233</v>
      </c>
      <c r="X156" s="7">
        <f t="shared" si="0"/>
        <v>69760447</v>
      </c>
      <c r="Y156" s="7">
        <f t="shared" si="0"/>
        <v>13850942</v>
      </c>
      <c r="Z156" s="7">
        <f t="shared" si="0"/>
        <v>1380173</v>
      </c>
      <c r="AA156" s="7">
        <f t="shared" si="0"/>
        <v>18134682</v>
      </c>
      <c r="AB156" s="7">
        <f t="shared" ref="AB156:AC156" si="1">+SUM(AB5:AB155)</f>
        <v>5606730</v>
      </c>
      <c r="AC156" s="7">
        <f t="shared" si="1"/>
        <v>31561808.999999996</v>
      </c>
      <c r="AD156" s="7">
        <f t="shared" ref="AD156:AV156" si="2">+SUM(AD5:AD155)</f>
        <v>5323139.0000000009</v>
      </c>
      <c r="AE156" s="7">
        <f t="shared" si="2"/>
        <v>10684041</v>
      </c>
      <c r="AF156" s="7">
        <f t="shared" si="2"/>
        <v>11275099.000000002</v>
      </c>
      <c r="AG156" s="7">
        <f t="shared" si="2"/>
        <v>26963216.999999996</v>
      </c>
      <c r="AH156" s="7">
        <f t="shared" si="2"/>
        <v>2080166.0000000002</v>
      </c>
      <c r="AI156" s="7">
        <f t="shared" si="2"/>
        <v>9698601</v>
      </c>
      <c r="AJ156" s="7">
        <f t="shared" si="2"/>
        <v>9117532</v>
      </c>
      <c r="AK156" s="7">
        <f t="shared" si="2"/>
        <v>15433768</v>
      </c>
      <c r="AL156" s="7">
        <f t="shared" si="2"/>
        <v>8582123</v>
      </c>
      <c r="AM156" s="7">
        <f t="shared" si="2"/>
        <v>55739174</v>
      </c>
      <c r="AN156" s="7">
        <f t="shared" si="2"/>
        <v>11110355</v>
      </c>
      <c r="AO156" s="7">
        <f t="shared" si="2"/>
        <v>26998521</v>
      </c>
      <c r="AP156" s="7">
        <f t="shared" si="2"/>
        <v>44590551</v>
      </c>
      <c r="AQ156" s="7">
        <f t="shared" si="2"/>
        <v>20499739</v>
      </c>
      <c r="AR156" s="7">
        <f t="shared" si="2"/>
        <v>7229530</v>
      </c>
      <c r="AS156" s="7">
        <f t="shared" si="2"/>
        <v>16167434</v>
      </c>
      <c r="AT156" s="7">
        <f t="shared" si="2"/>
        <v>10324673.999999998</v>
      </c>
      <c r="AU156" s="7">
        <f t="shared" si="2"/>
        <v>-58677977</v>
      </c>
      <c r="AV156" s="7">
        <f t="shared" si="2"/>
        <v>46309933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8238630.3884495618</v>
      </c>
      <c r="D5" s="29">
        <v>15511.903033971581</v>
      </c>
      <c r="E5" s="29">
        <v>45.728493759671352</v>
      </c>
      <c r="F5" s="29">
        <v>361.5981573087023</v>
      </c>
      <c r="G5" s="29">
        <v>40079624.956048831</v>
      </c>
      <c r="H5" s="29">
        <v>22645.250026395286</v>
      </c>
      <c r="I5" s="29">
        <v>2892.3673191428015</v>
      </c>
      <c r="J5" s="29">
        <v>10.176592323928705</v>
      </c>
      <c r="K5" s="29">
        <v>63.45987586931593</v>
      </c>
      <c r="L5" s="29">
        <v>110.38490267101159</v>
      </c>
      <c r="M5" s="29">
        <v>3335.9988569055599</v>
      </c>
      <c r="N5" s="29">
        <v>199.86793612185556</v>
      </c>
      <c r="O5" s="29">
        <v>76.94029630173317</v>
      </c>
      <c r="P5" s="29">
        <v>165.02948085145536</v>
      </c>
      <c r="Q5" s="29">
        <v>1.4871866930884692</v>
      </c>
      <c r="R5" s="29">
        <v>110.10225523999193</v>
      </c>
      <c r="S5" s="29">
        <v>257.03256614247306</v>
      </c>
      <c r="T5" s="29">
        <v>110.62024479967143</v>
      </c>
      <c r="U5" s="29">
        <v>779.31155301663512</v>
      </c>
      <c r="V5" s="29">
        <v>44.779133342842229</v>
      </c>
      <c r="W5" s="29">
        <v>35.937767781557469</v>
      </c>
      <c r="X5" s="29">
        <v>3741.1895245485157</v>
      </c>
      <c r="Y5" s="29">
        <v>328.48771076578566</v>
      </c>
      <c r="Z5" s="29">
        <v>679136.07777144318</v>
      </c>
      <c r="AA5" s="29">
        <v>26.169579604085882</v>
      </c>
      <c r="AB5" s="29">
        <v>692.20458001287238</v>
      </c>
      <c r="AC5" s="29">
        <v>69.193517480027211</v>
      </c>
      <c r="AD5" s="29">
        <v>1081.6456086066253</v>
      </c>
      <c r="AE5" s="29">
        <v>11012.988827873496</v>
      </c>
      <c r="AF5" s="29">
        <v>2531.4006858666189</v>
      </c>
      <c r="AG5" s="29">
        <v>1239.377438807167</v>
      </c>
      <c r="AH5" s="29">
        <v>1678.0008624412199</v>
      </c>
      <c r="AI5" s="29">
        <v>75.89729385000696</v>
      </c>
      <c r="AJ5" s="29">
        <v>998.45507713185407</v>
      </c>
      <c r="AK5" s="29">
        <v>157.33579957575347</v>
      </c>
      <c r="AL5" s="29">
        <v>635616.82261917496</v>
      </c>
      <c r="AM5" s="29">
        <v>363.98764129226424</v>
      </c>
      <c r="AN5" s="29">
        <v>5299.3434500400454</v>
      </c>
      <c r="AO5" s="29">
        <v>257.47029885282291</v>
      </c>
      <c r="AP5" s="29">
        <v>3347.1637443774957</v>
      </c>
      <c r="AQ5" s="29">
        <v>6192.8618526226537</v>
      </c>
      <c r="AR5" s="29">
        <v>2400.2251823118822</v>
      </c>
      <c r="AS5" s="29">
        <v>1282.7386791814993</v>
      </c>
      <c r="AT5" s="29">
        <v>1269.3201508174625</v>
      </c>
      <c r="AU5" s="29">
        <v>92.557570976737523</v>
      </c>
      <c r="AV5" s="29">
        <v>8.7700989238003686</v>
      </c>
      <c r="AW5" s="29">
        <v>0.20332187285265152</v>
      </c>
      <c r="AX5" s="29">
        <v>4678.2689374595557</v>
      </c>
      <c r="AY5" s="29">
        <v>1459.9692554531346</v>
      </c>
      <c r="AZ5" s="29">
        <v>658.75958258252047</v>
      </c>
      <c r="BA5" s="29">
        <v>3.9002198351960295</v>
      </c>
      <c r="BB5" s="29">
        <v>649.50322439000388</v>
      </c>
      <c r="BC5" s="29">
        <v>1727.0443964103267</v>
      </c>
      <c r="BD5" s="29">
        <v>573.04974148039094</v>
      </c>
      <c r="BE5" s="29">
        <v>1139.4843298860801</v>
      </c>
      <c r="BF5" s="29">
        <v>134.74197708295006</v>
      </c>
      <c r="BG5" s="29">
        <v>302786.83039192116</v>
      </c>
      <c r="BH5" s="29">
        <v>44059.45020845726</v>
      </c>
      <c r="BI5" s="29">
        <v>164.40873094481117</v>
      </c>
      <c r="BJ5" s="29">
        <v>30345.937719576305</v>
      </c>
      <c r="BK5" s="29">
        <v>499.80802716194268</v>
      </c>
      <c r="BL5" s="29">
        <v>24839.214423298137</v>
      </c>
      <c r="BM5" s="29">
        <v>139058.47921622163</v>
      </c>
      <c r="BN5" s="29">
        <v>7198.4876945376791</v>
      </c>
      <c r="BO5" s="29">
        <v>3098.0030056077576</v>
      </c>
      <c r="BP5" s="29">
        <v>12289.530543405413</v>
      </c>
      <c r="BQ5" s="29">
        <v>129.23874463978652</v>
      </c>
      <c r="BR5" s="29">
        <v>496.45759858630703</v>
      </c>
      <c r="BS5" s="29">
        <v>0</v>
      </c>
      <c r="BT5" s="59">
        <f t="shared" ref="BT5:BT68" si="0">SUM(C5:BS5)</f>
        <v>50299903.777034402</v>
      </c>
      <c r="BU5" s="29">
        <v>4262502.1719112657</v>
      </c>
      <c r="BV5" s="29">
        <v>0</v>
      </c>
      <c r="BW5" s="29">
        <v>14.264600337249203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2129</v>
      </c>
      <c r="CE5" s="29">
        <v>15230.186706345679</v>
      </c>
      <c r="CF5" s="29">
        <v>162652.00000000003</v>
      </c>
      <c r="CG5" s="29">
        <v>0</v>
      </c>
      <c r="CH5" s="29">
        <v>-400981.51155948301</v>
      </c>
      <c r="CI5" s="29">
        <v>17118460.408065543</v>
      </c>
      <c r="CJ5" s="38">
        <f t="shared" ref="CJ5:CJ36" si="1">SUM(BT5:CI5)</f>
        <v>71459910.296758413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581989.87235917582</v>
      </c>
      <c r="D6" s="29">
        <v>1353182.6806176011</v>
      </c>
      <c r="E6" s="29">
        <v>0</v>
      </c>
      <c r="F6" s="29">
        <v>5139.0539188229923</v>
      </c>
      <c r="G6" s="29">
        <v>2551.083056038312</v>
      </c>
      <c r="H6" s="29">
        <v>0</v>
      </c>
      <c r="I6" s="29">
        <v>311697.16220400954</v>
      </c>
      <c r="J6" s="29">
        <v>3913.5050762627302</v>
      </c>
      <c r="K6" s="29">
        <v>0</v>
      </c>
      <c r="L6" s="29">
        <v>0</v>
      </c>
      <c r="M6" s="29">
        <v>5992.8124986501216</v>
      </c>
      <c r="N6" s="29">
        <v>0</v>
      </c>
      <c r="O6" s="29">
        <v>33.004879720434779</v>
      </c>
      <c r="P6" s="29">
        <v>4049.2992015293185</v>
      </c>
      <c r="Q6" s="29">
        <v>38.502149429928615</v>
      </c>
      <c r="R6" s="29">
        <v>14006.390360316702</v>
      </c>
      <c r="S6" s="29">
        <v>87.227453171822731</v>
      </c>
      <c r="T6" s="29">
        <v>0</v>
      </c>
      <c r="U6" s="29">
        <v>768.33418525659204</v>
      </c>
      <c r="V6" s="29">
        <v>0</v>
      </c>
      <c r="W6" s="29">
        <v>0</v>
      </c>
      <c r="X6" s="29">
        <v>55618.342100037429</v>
      </c>
      <c r="Y6" s="29">
        <v>309.54423828943408</v>
      </c>
      <c r="Z6" s="29">
        <v>350558.90312120679</v>
      </c>
      <c r="AA6" s="29">
        <v>0</v>
      </c>
      <c r="AB6" s="29">
        <v>168.90732562810743</v>
      </c>
      <c r="AC6" s="29">
        <v>78702.734873392241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34587</v>
      </c>
      <c r="BH6" s="29">
        <v>210.64879115689257</v>
      </c>
      <c r="BI6" s="29">
        <v>18.443903373184142</v>
      </c>
      <c r="BJ6" s="29">
        <v>565.45124815156646</v>
      </c>
      <c r="BK6" s="29">
        <v>0</v>
      </c>
      <c r="BL6" s="29">
        <v>353.34635935994885</v>
      </c>
      <c r="BM6" s="29">
        <v>618.35612887991056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2805160.6060494608</v>
      </c>
      <c r="BU6" s="29">
        <v>182319.57322100425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2976</v>
      </c>
      <c r="CG6" s="29">
        <v>0</v>
      </c>
      <c r="CH6" s="29">
        <v>231622.48396418529</v>
      </c>
      <c r="CI6" s="29">
        <v>362183.84939636925</v>
      </c>
      <c r="CJ6" s="38">
        <f t="shared" si="1"/>
        <v>3584262.5126310196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14686.452518409646</v>
      </c>
      <c r="D7" s="29">
        <v>3.4279727613677533</v>
      </c>
      <c r="E7" s="29">
        <v>18332.694026328263</v>
      </c>
      <c r="F7" s="29">
        <v>8.4553917971471915</v>
      </c>
      <c r="G7" s="29">
        <v>751479.34237130266</v>
      </c>
      <c r="H7" s="29">
        <v>1.467759445643656</v>
      </c>
      <c r="I7" s="29">
        <v>1.7667982859710549</v>
      </c>
      <c r="J7" s="29">
        <v>0.18244112735570675</v>
      </c>
      <c r="K7" s="29">
        <v>1.7860026151663926</v>
      </c>
      <c r="L7" s="29">
        <v>3.0370274884626673</v>
      </c>
      <c r="M7" s="29">
        <v>10787.633988081227</v>
      </c>
      <c r="N7" s="29">
        <v>6.6948746211057664</v>
      </c>
      <c r="O7" s="29">
        <v>1.9725589559211001</v>
      </c>
      <c r="P7" s="29">
        <v>3.6652834007101385</v>
      </c>
      <c r="Q7" s="29">
        <v>3.7036920591008139E-2</v>
      </c>
      <c r="R7" s="29">
        <v>2.1097327358877971</v>
      </c>
      <c r="S7" s="29">
        <v>6.2949047626717167</v>
      </c>
      <c r="T7" s="29">
        <v>2.8202929161152865</v>
      </c>
      <c r="U7" s="29">
        <v>19.0987053847632</v>
      </c>
      <c r="V7" s="29">
        <v>0.99999685595721988</v>
      </c>
      <c r="W7" s="29">
        <v>0.96021645976687764</v>
      </c>
      <c r="X7" s="29">
        <v>3.8010854428771688</v>
      </c>
      <c r="Y7" s="29">
        <v>8.7064198144862459</v>
      </c>
      <c r="Z7" s="29">
        <v>4.8381192194253968</v>
      </c>
      <c r="AA7" s="29">
        <v>0.60356463185346598</v>
      </c>
      <c r="AB7" s="29">
        <v>15.736576037779459</v>
      </c>
      <c r="AC7" s="29">
        <v>0.24279759054105335</v>
      </c>
      <c r="AD7" s="29">
        <v>30.233101104659976</v>
      </c>
      <c r="AE7" s="29">
        <v>310.68215077097227</v>
      </c>
      <c r="AF7" s="29">
        <v>60.28924803316292</v>
      </c>
      <c r="AG7" s="29">
        <v>35.688502333935517</v>
      </c>
      <c r="AH7" s="29">
        <v>50.425081515757746</v>
      </c>
      <c r="AI7" s="29">
        <v>2.3456716374305153</v>
      </c>
      <c r="AJ7" s="29">
        <v>25.271525483264554</v>
      </c>
      <c r="AK7" s="29">
        <v>4.2619893435652703</v>
      </c>
      <c r="AL7" s="29">
        <v>41564.745188829562</v>
      </c>
      <c r="AM7" s="29">
        <v>9.5253472808874271</v>
      </c>
      <c r="AN7" s="29">
        <v>55.04646616283577</v>
      </c>
      <c r="AO7" s="29">
        <v>6.1673331473026884</v>
      </c>
      <c r="AP7" s="29">
        <v>90.316588467872847</v>
      </c>
      <c r="AQ7" s="29">
        <v>189.34919891482963</v>
      </c>
      <c r="AR7" s="29">
        <v>73.597848165531843</v>
      </c>
      <c r="AS7" s="29">
        <v>37.928550160791666</v>
      </c>
      <c r="AT7" s="29">
        <v>39.036914302922582</v>
      </c>
      <c r="AU7" s="29">
        <v>1.9602133157240975</v>
      </c>
      <c r="AV7" s="29">
        <v>3.5665182791341177E-2</v>
      </c>
      <c r="AW7" s="29">
        <v>0</v>
      </c>
      <c r="AX7" s="29">
        <v>139.60449934770668</v>
      </c>
      <c r="AY7" s="29">
        <v>32.817455119232548</v>
      </c>
      <c r="AZ7" s="29">
        <v>13.40599351614528</v>
      </c>
      <c r="BA7" s="29">
        <v>0.12071292637069318</v>
      </c>
      <c r="BB7" s="29">
        <v>18.002686882829291</v>
      </c>
      <c r="BC7" s="29">
        <v>51.344145841534612</v>
      </c>
      <c r="BD7" s="29">
        <v>10.039748955762541</v>
      </c>
      <c r="BE7" s="29">
        <v>33.43610886688235</v>
      </c>
      <c r="BF7" s="29">
        <v>3.8340071500691755</v>
      </c>
      <c r="BG7" s="29">
        <v>64.058783506647742</v>
      </c>
      <c r="BH7" s="29">
        <v>777.64638905800211</v>
      </c>
      <c r="BI7" s="29">
        <v>1.6556875241980304</v>
      </c>
      <c r="BJ7" s="29">
        <v>555.80346514466146</v>
      </c>
      <c r="BK7" s="29">
        <v>14.798307382807252</v>
      </c>
      <c r="BL7" s="29">
        <v>683.15697420354252</v>
      </c>
      <c r="BM7" s="29">
        <v>2783.1517434515035</v>
      </c>
      <c r="BN7" s="29">
        <v>66.567691942238639</v>
      </c>
      <c r="BO7" s="29">
        <v>38.639110341019162</v>
      </c>
      <c r="BP7" s="29">
        <v>333.43790912964761</v>
      </c>
      <c r="BQ7" s="29">
        <v>3.4677531575580951</v>
      </c>
      <c r="BR7" s="29">
        <v>13.614497661694658</v>
      </c>
      <c r="BS7" s="29">
        <v>0</v>
      </c>
      <c r="BT7" s="59">
        <f t="shared" si="0"/>
        <v>843610.33871865761</v>
      </c>
      <c r="BU7" s="29">
        <v>99206.160070202735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503</v>
      </c>
      <c r="CE7" s="29">
        <v>0</v>
      </c>
      <c r="CF7" s="29">
        <v>0</v>
      </c>
      <c r="CG7" s="29">
        <v>0</v>
      </c>
      <c r="CH7" s="29">
        <v>4596.1647448010535</v>
      </c>
      <c r="CI7" s="29">
        <v>3792239.336466339</v>
      </c>
      <c r="CJ7" s="38">
        <f t="shared" si="1"/>
        <v>4740155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212444.2826500861</v>
      </c>
      <c r="D8" s="29">
        <v>5.0973894080432869</v>
      </c>
      <c r="E8" s="29">
        <v>6.2395308415196382</v>
      </c>
      <c r="F8" s="29">
        <v>3086798.433894298</v>
      </c>
      <c r="G8" s="29">
        <v>29742.661662216022</v>
      </c>
      <c r="H8" s="29">
        <v>32.370926271719888</v>
      </c>
      <c r="I8" s="29">
        <v>41.953961890338356</v>
      </c>
      <c r="J8" s="29">
        <v>13507.27798399136</v>
      </c>
      <c r="K8" s="29">
        <v>8.5375806553719737</v>
      </c>
      <c r="L8" s="29">
        <v>9408959.4749761056</v>
      </c>
      <c r="M8" s="29">
        <v>47580.924810779965</v>
      </c>
      <c r="N8" s="29">
        <v>4277.1046999175796</v>
      </c>
      <c r="O8" s="29">
        <v>19154.669584250089</v>
      </c>
      <c r="P8" s="29">
        <v>642554.79525447299</v>
      </c>
      <c r="Q8" s="29">
        <v>9586.0786075955511</v>
      </c>
      <c r="R8" s="29">
        <v>32397.440270210784</v>
      </c>
      <c r="S8" s="29">
        <v>91.771857961449768</v>
      </c>
      <c r="T8" s="29">
        <v>182.9489976542136</v>
      </c>
      <c r="U8" s="29">
        <v>39488.248539769178</v>
      </c>
      <c r="V8" s="29">
        <v>17.839462074890381</v>
      </c>
      <c r="W8" s="29">
        <v>34.723591818399356</v>
      </c>
      <c r="X8" s="29">
        <v>617.9761758675462</v>
      </c>
      <c r="Y8" s="29">
        <v>762.56116405652278</v>
      </c>
      <c r="Z8" s="29">
        <v>4363419.6967201531</v>
      </c>
      <c r="AA8" s="29">
        <v>9.5226094557483556</v>
      </c>
      <c r="AB8" s="29">
        <v>16658.358543385719</v>
      </c>
      <c r="AC8" s="29">
        <v>859245.88825527253</v>
      </c>
      <c r="AD8" s="29">
        <v>154.15731470162052</v>
      </c>
      <c r="AE8" s="29">
        <v>2684.5968461179345</v>
      </c>
      <c r="AF8" s="29">
        <v>835.1380379046426</v>
      </c>
      <c r="AG8" s="29">
        <v>129.41643732845014</v>
      </c>
      <c r="AH8" s="29">
        <v>78.780434948257977</v>
      </c>
      <c r="AI8" s="29">
        <v>0.6192029191858619</v>
      </c>
      <c r="AJ8" s="29">
        <v>3368.2052871692213</v>
      </c>
      <c r="AK8" s="29">
        <v>28.585655493251085</v>
      </c>
      <c r="AL8" s="29">
        <v>3696.1958346204669</v>
      </c>
      <c r="AM8" s="29">
        <v>81.169810104096769</v>
      </c>
      <c r="AN8" s="29">
        <v>19679.359319548628</v>
      </c>
      <c r="AO8" s="29">
        <v>83.439322022462136</v>
      </c>
      <c r="AP8" s="29">
        <v>622.89795921258485</v>
      </c>
      <c r="AQ8" s="29">
        <v>143.35535458822477</v>
      </c>
      <c r="AR8" s="29">
        <v>46.03540399784157</v>
      </c>
      <c r="AS8" s="29">
        <v>88.284127819803658</v>
      </c>
      <c r="AT8" s="29">
        <v>19.088516891617836</v>
      </c>
      <c r="AU8" s="29">
        <v>41.595050702447587</v>
      </c>
      <c r="AV8" s="29">
        <v>45.704382544434353</v>
      </c>
      <c r="AW8" s="29">
        <v>2.9756127800423227</v>
      </c>
      <c r="AX8" s="29">
        <v>527.77737246604158</v>
      </c>
      <c r="AY8" s="29">
        <v>891.03311045318287</v>
      </c>
      <c r="AZ8" s="29">
        <v>320.78452497838538</v>
      </c>
      <c r="BA8" s="29">
        <v>38.010666811188067</v>
      </c>
      <c r="BB8" s="29">
        <v>99.228423820920185</v>
      </c>
      <c r="BC8" s="29">
        <v>108.58527323894097</v>
      </c>
      <c r="BD8" s="29">
        <v>352.65314820550503</v>
      </c>
      <c r="BE8" s="29">
        <v>90.083495015111112</v>
      </c>
      <c r="BF8" s="29">
        <v>16.082040787280068</v>
      </c>
      <c r="BG8" s="29">
        <v>321348.74360950588</v>
      </c>
      <c r="BH8" s="29">
        <v>17528.020852319642</v>
      </c>
      <c r="BI8" s="29">
        <v>150.13445488570889</v>
      </c>
      <c r="BJ8" s="29">
        <v>8927.4272249010646</v>
      </c>
      <c r="BK8" s="29">
        <v>33.502114766155294</v>
      </c>
      <c r="BL8" s="29">
        <v>768.1433758918289</v>
      </c>
      <c r="BM8" s="29">
        <v>21198.117919133285</v>
      </c>
      <c r="BN8" s="29">
        <v>16640.236615710019</v>
      </c>
      <c r="BO8" s="29">
        <v>4987.1941588076634</v>
      </c>
      <c r="BP8" s="29">
        <v>491.47350561800232</v>
      </c>
      <c r="BQ8" s="29">
        <v>24.940845115939322</v>
      </c>
      <c r="BR8" s="29">
        <v>82.550276407740199</v>
      </c>
      <c r="BS8" s="29">
        <v>0</v>
      </c>
      <c r="BT8" s="59">
        <f t="shared" si="0"/>
        <v>19214081.202620711</v>
      </c>
      <c r="BU8" s="29">
        <v>228475.03581766633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95793.20956715518</v>
      </c>
      <c r="CE8" s="29">
        <v>0</v>
      </c>
      <c r="CF8" s="29">
        <v>47401.000000000015</v>
      </c>
      <c r="CG8" s="29">
        <v>0</v>
      </c>
      <c r="CH8" s="29">
        <v>-388254.17410214531</v>
      </c>
      <c r="CI8" s="29">
        <v>11667097.975747721</v>
      </c>
      <c r="CJ8" s="38">
        <f t="shared" si="1"/>
        <v>30864594.249651112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10006183.615539225</v>
      </c>
      <c r="D9" s="29">
        <v>1617.7820033061021</v>
      </c>
      <c r="E9" s="29">
        <v>915586.77928887599</v>
      </c>
      <c r="F9" s="29">
        <v>21871.526386884194</v>
      </c>
      <c r="G9" s="29">
        <v>15613733.494179051</v>
      </c>
      <c r="H9" s="29">
        <v>110212.83906498973</v>
      </c>
      <c r="I9" s="29">
        <v>6454.671510280843</v>
      </c>
      <c r="J9" s="29">
        <v>31580.61467995686</v>
      </c>
      <c r="K9" s="29">
        <v>1789.2453903237772</v>
      </c>
      <c r="L9" s="29">
        <v>450779.51937058137</v>
      </c>
      <c r="M9" s="29">
        <v>1164157.8048490344</v>
      </c>
      <c r="N9" s="29">
        <v>532626.11386551103</v>
      </c>
      <c r="O9" s="29">
        <v>23144.159792003604</v>
      </c>
      <c r="P9" s="29">
        <v>17370.246534146238</v>
      </c>
      <c r="Q9" s="29">
        <v>715.01595990567091</v>
      </c>
      <c r="R9" s="29">
        <v>11233.799945686775</v>
      </c>
      <c r="S9" s="29">
        <v>13733.221141229769</v>
      </c>
      <c r="T9" s="29">
        <v>5139.700086077205</v>
      </c>
      <c r="U9" s="29">
        <v>152356.83486688748</v>
      </c>
      <c r="V9" s="29">
        <v>2963.5270458836821</v>
      </c>
      <c r="W9" s="29">
        <v>1325.6490956979296</v>
      </c>
      <c r="X9" s="29">
        <v>112258.46366815927</v>
      </c>
      <c r="Y9" s="29">
        <v>13176.942364206745</v>
      </c>
      <c r="Z9" s="29">
        <v>124187.11707339648</v>
      </c>
      <c r="AA9" s="29">
        <v>1600.0787307921253</v>
      </c>
      <c r="AB9" s="29">
        <v>44445.016251251203</v>
      </c>
      <c r="AC9" s="29">
        <v>31931.568816659532</v>
      </c>
      <c r="AD9" s="29">
        <v>30813.083908557717</v>
      </c>
      <c r="AE9" s="29">
        <v>482176.17943815218</v>
      </c>
      <c r="AF9" s="29">
        <v>141000.64716585597</v>
      </c>
      <c r="AG9" s="29">
        <v>28638.543305693292</v>
      </c>
      <c r="AH9" s="29">
        <v>24365.095435444371</v>
      </c>
      <c r="AI9" s="29">
        <v>686.76915016331577</v>
      </c>
      <c r="AJ9" s="29">
        <v>56888.282902275438</v>
      </c>
      <c r="AK9" s="29">
        <v>5399.7237352669736</v>
      </c>
      <c r="AL9" s="29">
        <v>6367748.6954083368</v>
      </c>
      <c r="AM9" s="29">
        <v>14687.055694698647</v>
      </c>
      <c r="AN9" s="29">
        <v>30545.356965329702</v>
      </c>
      <c r="AO9" s="29">
        <v>14257.893574826972</v>
      </c>
      <c r="AP9" s="29">
        <v>116602.69669843071</v>
      </c>
      <c r="AQ9" s="29">
        <v>68505.940789652319</v>
      </c>
      <c r="AR9" s="29">
        <v>25166.364278450183</v>
      </c>
      <c r="AS9" s="29">
        <v>22721.087609490522</v>
      </c>
      <c r="AT9" s="29">
        <v>12548.512051512727</v>
      </c>
      <c r="AU9" s="29">
        <v>6751.9604169671429</v>
      </c>
      <c r="AV9" s="29">
        <v>1628.2203885934391</v>
      </c>
      <c r="AW9" s="29">
        <v>43.221347817989532</v>
      </c>
      <c r="AX9" s="29">
        <v>113911.57073105013</v>
      </c>
      <c r="AY9" s="29">
        <v>142162.64002282175</v>
      </c>
      <c r="AZ9" s="29">
        <v>54247.761794436687</v>
      </c>
      <c r="BA9" s="29">
        <v>35.778550629829773</v>
      </c>
      <c r="BB9" s="29">
        <v>19418.400362335702</v>
      </c>
      <c r="BC9" s="29">
        <v>28774.038284252223</v>
      </c>
      <c r="BD9" s="29">
        <v>55624.62349916454</v>
      </c>
      <c r="BE9" s="29">
        <v>21848.853527339706</v>
      </c>
      <c r="BF9" s="29">
        <v>3389.5215325946865</v>
      </c>
      <c r="BG9" s="29">
        <v>46529.587137158429</v>
      </c>
      <c r="BH9" s="29">
        <v>255177.05020330561</v>
      </c>
      <c r="BI9" s="29">
        <v>2551.5233063306364</v>
      </c>
      <c r="BJ9" s="29">
        <v>153123.48884943</v>
      </c>
      <c r="BK9" s="29">
        <v>8718.8058754868052</v>
      </c>
      <c r="BL9" s="29">
        <v>190591.83487474066</v>
      </c>
      <c r="BM9" s="29">
        <v>845915.84743489709</v>
      </c>
      <c r="BN9" s="29">
        <v>100992.84796367685</v>
      </c>
      <c r="BO9" s="29">
        <v>36943.017148226121</v>
      </c>
      <c r="BP9" s="29">
        <v>156774.76523702734</v>
      </c>
      <c r="BQ9" s="29">
        <v>7527.1003366521081</v>
      </c>
      <c r="BR9" s="29">
        <v>15852.299551454083</v>
      </c>
      <c r="BS9" s="29">
        <v>0</v>
      </c>
      <c r="BT9" s="59">
        <f t="shared" si="0"/>
        <v>39123462.033988535</v>
      </c>
      <c r="BU9" s="29">
        <v>28310922.929845586</v>
      </c>
      <c r="BV9" s="29">
        <v>0</v>
      </c>
      <c r="BW9" s="29">
        <v>9.323061357094814E-2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24577.870050331465</v>
      </c>
      <c r="CE9" s="29">
        <v>0</v>
      </c>
      <c r="CF9" s="29">
        <v>697792.00000000012</v>
      </c>
      <c r="CG9" s="29">
        <v>0</v>
      </c>
      <c r="CH9" s="29">
        <v>477550.36417605449</v>
      </c>
      <c r="CI9" s="29">
        <v>82634783.580777511</v>
      </c>
      <c r="CJ9" s="38">
        <f t="shared" si="1"/>
        <v>151269088.87206864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9833.4853714198289</v>
      </c>
      <c r="D10" s="29">
        <v>989.55842151713239</v>
      </c>
      <c r="E10" s="29">
        <v>2332.5790934590264</v>
      </c>
      <c r="F10" s="29">
        <v>4965.405837841482</v>
      </c>
      <c r="G10" s="29">
        <v>30579.555409160661</v>
      </c>
      <c r="H10" s="29">
        <v>1009416.3333934436</v>
      </c>
      <c r="I10" s="29">
        <v>11311.201465478494</v>
      </c>
      <c r="J10" s="29">
        <v>119977.58344407241</v>
      </c>
      <c r="K10" s="29">
        <v>20580.327029349057</v>
      </c>
      <c r="L10" s="29">
        <v>674.37236271314714</v>
      </c>
      <c r="M10" s="29">
        <v>10966.676368098146</v>
      </c>
      <c r="N10" s="29">
        <v>8926.4105341781888</v>
      </c>
      <c r="O10" s="29">
        <v>55821.330260344621</v>
      </c>
      <c r="P10" s="29">
        <v>69943.979628994726</v>
      </c>
      <c r="Q10" s="29">
        <v>4855.4595713503631</v>
      </c>
      <c r="R10" s="29">
        <v>64862.303606517999</v>
      </c>
      <c r="S10" s="29">
        <v>9458.254882110632</v>
      </c>
      <c r="T10" s="29">
        <v>8441.4202525973815</v>
      </c>
      <c r="U10" s="29">
        <v>84449.620141828535</v>
      </c>
      <c r="V10" s="29">
        <v>19814.224495203674</v>
      </c>
      <c r="W10" s="29">
        <v>27029.074191895885</v>
      </c>
      <c r="X10" s="29">
        <v>116752.46719703618</v>
      </c>
      <c r="Y10" s="29">
        <v>20054.422468539586</v>
      </c>
      <c r="Z10" s="29">
        <v>8547.5894574004724</v>
      </c>
      <c r="AA10" s="29">
        <v>322.57132986043877</v>
      </c>
      <c r="AB10" s="29">
        <v>52732.075899582604</v>
      </c>
      <c r="AC10" s="29">
        <v>222498.6250937141</v>
      </c>
      <c r="AD10" s="29">
        <v>5660.040442895297</v>
      </c>
      <c r="AE10" s="29">
        <v>89472.516225533764</v>
      </c>
      <c r="AF10" s="29">
        <v>14077.371931146386</v>
      </c>
      <c r="AG10" s="29">
        <v>12021.203427735967</v>
      </c>
      <c r="AH10" s="29">
        <v>10428.931723647976</v>
      </c>
      <c r="AI10" s="29">
        <v>444.83117408946032</v>
      </c>
      <c r="AJ10" s="29">
        <v>4529.3384879549894</v>
      </c>
      <c r="AK10" s="29">
        <v>9452.737676552686</v>
      </c>
      <c r="AL10" s="29">
        <v>9480.2362664605462</v>
      </c>
      <c r="AM10" s="29">
        <v>5622.15978516618</v>
      </c>
      <c r="AN10" s="29">
        <v>31540.389771983126</v>
      </c>
      <c r="AO10" s="29">
        <v>10177.168675774898</v>
      </c>
      <c r="AP10" s="29">
        <v>13497.931239944963</v>
      </c>
      <c r="AQ10" s="29">
        <v>2637.0685693616588</v>
      </c>
      <c r="AR10" s="29">
        <v>868.28017012819907</v>
      </c>
      <c r="AS10" s="29">
        <v>1627.5856596718857</v>
      </c>
      <c r="AT10" s="29">
        <v>418.39018149810596</v>
      </c>
      <c r="AU10" s="29">
        <v>582.35146901837174</v>
      </c>
      <c r="AV10" s="29">
        <v>375.00306975950696</v>
      </c>
      <c r="AW10" s="29">
        <v>87.97621614568709</v>
      </c>
      <c r="AX10" s="29">
        <v>5644.7266991298329</v>
      </c>
      <c r="AY10" s="29">
        <v>10220.73373669232</v>
      </c>
      <c r="AZ10" s="29">
        <v>6767.4736832122144</v>
      </c>
      <c r="BA10" s="29">
        <v>31.094458675408017</v>
      </c>
      <c r="BB10" s="29">
        <v>1489.5367584578844</v>
      </c>
      <c r="BC10" s="29">
        <v>2908.0419951197186</v>
      </c>
      <c r="BD10" s="29">
        <v>5443.5277396605979</v>
      </c>
      <c r="BE10" s="29">
        <v>2634.8951226657168</v>
      </c>
      <c r="BF10" s="29">
        <v>442.83218082881911</v>
      </c>
      <c r="BG10" s="29">
        <v>28698.889330561597</v>
      </c>
      <c r="BH10" s="29">
        <v>59224.351634889928</v>
      </c>
      <c r="BI10" s="29">
        <v>4794.6182910291691</v>
      </c>
      <c r="BJ10" s="29">
        <v>9973.1000094004976</v>
      </c>
      <c r="BK10" s="29">
        <v>579.95428617071354</v>
      </c>
      <c r="BL10" s="29">
        <v>15687.192933668935</v>
      </c>
      <c r="BM10" s="29">
        <v>56226.5160239338</v>
      </c>
      <c r="BN10" s="29">
        <v>33652.705376042948</v>
      </c>
      <c r="BO10" s="29">
        <v>10224.145683501309</v>
      </c>
      <c r="BP10" s="29">
        <v>11559.545649698301</v>
      </c>
      <c r="BQ10" s="29">
        <v>1117.1232995484393</v>
      </c>
      <c r="BR10" s="29">
        <v>33423.095824194301</v>
      </c>
      <c r="BS10" s="29">
        <v>0</v>
      </c>
      <c r="BT10" s="59">
        <f t="shared" si="0"/>
        <v>2519882.5200892612</v>
      </c>
      <c r="BU10" s="29">
        <v>1583400.4680360968</v>
      </c>
      <c r="BV10" s="29">
        <v>0</v>
      </c>
      <c r="BW10" s="29">
        <v>24561.465169631196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178582.12034979201</v>
      </c>
      <c r="CE10" s="29">
        <v>0</v>
      </c>
      <c r="CF10" s="29">
        <v>64505.000000000007</v>
      </c>
      <c r="CG10" s="29">
        <v>5.7619316401117962E-2</v>
      </c>
      <c r="CH10" s="29">
        <v>244681.72209484162</v>
      </c>
      <c r="CI10" s="29">
        <v>5945845.8897048347</v>
      </c>
      <c r="CJ10" s="38">
        <f t="shared" si="1"/>
        <v>10561459.243063774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3434.0162271198515</v>
      </c>
      <c r="D11" s="29">
        <v>45.902141292584787</v>
      </c>
      <c r="E11" s="29">
        <v>182.49742469698731</v>
      </c>
      <c r="F11" s="29">
        <v>9738.4826838251865</v>
      </c>
      <c r="G11" s="29">
        <v>50528.029612169004</v>
      </c>
      <c r="H11" s="29">
        <v>5642.6319853964424</v>
      </c>
      <c r="I11" s="29">
        <v>480084.35658769915</v>
      </c>
      <c r="J11" s="29">
        <v>16474.477053156828</v>
      </c>
      <c r="K11" s="29">
        <v>2799.2016870954685</v>
      </c>
      <c r="L11" s="29">
        <v>227.9124798873863</v>
      </c>
      <c r="M11" s="29">
        <v>29915.336070624951</v>
      </c>
      <c r="N11" s="29">
        <v>4711.8770665874499</v>
      </c>
      <c r="O11" s="29">
        <v>29195.74541975421</v>
      </c>
      <c r="P11" s="29">
        <v>40594.324489461571</v>
      </c>
      <c r="Q11" s="29">
        <v>18187.828777213301</v>
      </c>
      <c r="R11" s="29">
        <v>81093.04909018139</v>
      </c>
      <c r="S11" s="29">
        <v>30029.89841731128</v>
      </c>
      <c r="T11" s="29">
        <v>14488.773527998963</v>
      </c>
      <c r="U11" s="29">
        <v>115690.9375337966</v>
      </c>
      <c r="V11" s="29">
        <v>9961.6654928755979</v>
      </c>
      <c r="W11" s="29">
        <v>23618.697338814243</v>
      </c>
      <c r="X11" s="29">
        <v>418956.67867459235</v>
      </c>
      <c r="Y11" s="29">
        <v>31955.374019717463</v>
      </c>
      <c r="Z11" s="29">
        <v>13818.885904697667</v>
      </c>
      <c r="AA11" s="29">
        <v>111.81736318152539</v>
      </c>
      <c r="AB11" s="29">
        <v>48254.278745925025</v>
      </c>
      <c r="AC11" s="29">
        <v>5737995.0818988699</v>
      </c>
      <c r="AD11" s="29">
        <v>9125.2679439340754</v>
      </c>
      <c r="AE11" s="29">
        <v>198559.0753335031</v>
      </c>
      <c r="AF11" s="29">
        <v>17050.053105045725</v>
      </c>
      <c r="AG11" s="29">
        <v>15069.610002762462</v>
      </c>
      <c r="AH11" s="29">
        <v>570.24720334833512</v>
      </c>
      <c r="AI11" s="29">
        <v>150.93559970283778</v>
      </c>
      <c r="AJ11" s="29">
        <v>21406.924319354453</v>
      </c>
      <c r="AK11" s="29">
        <v>1456.1831157281595</v>
      </c>
      <c r="AL11" s="29">
        <v>2928.1220460299328</v>
      </c>
      <c r="AM11" s="29">
        <v>961.97660829682275</v>
      </c>
      <c r="AN11" s="29">
        <v>8791.1596952761356</v>
      </c>
      <c r="AO11" s="29">
        <v>3892.9883744151534</v>
      </c>
      <c r="AP11" s="29">
        <v>5694.4214890232934</v>
      </c>
      <c r="AQ11" s="29">
        <v>1188.3329725778699</v>
      </c>
      <c r="AR11" s="29">
        <v>363.71438759306318</v>
      </c>
      <c r="AS11" s="29">
        <v>723.84295775385874</v>
      </c>
      <c r="AT11" s="29">
        <v>228.01358960959874</v>
      </c>
      <c r="AU11" s="29">
        <v>270.84707451256202</v>
      </c>
      <c r="AV11" s="29">
        <v>1368.3784206274909</v>
      </c>
      <c r="AW11" s="29">
        <v>536.62492520593742</v>
      </c>
      <c r="AX11" s="29">
        <v>8202.1944778389752</v>
      </c>
      <c r="AY11" s="29">
        <v>5803.6069537666972</v>
      </c>
      <c r="AZ11" s="29">
        <v>2246.8577684193838</v>
      </c>
      <c r="BA11" s="29">
        <v>7.4285248995528343</v>
      </c>
      <c r="BB11" s="29">
        <v>2079.8043932026089</v>
      </c>
      <c r="BC11" s="29">
        <v>969.44628721975596</v>
      </c>
      <c r="BD11" s="29">
        <v>3624.3772529928092</v>
      </c>
      <c r="BE11" s="29">
        <v>2561.1395520430606</v>
      </c>
      <c r="BF11" s="29">
        <v>167.52463681652475</v>
      </c>
      <c r="BG11" s="29">
        <v>54652.437771064011</v>
      </c>
      <c r="BH11" s="29">
        <v>5186.3834114656911</v>
      </c>
      <c r="BI11" s="29">
        <v>469.36376262374068</v>
      </c>
      <c r="BJ11" s="29">
        <v>2359.9772147294047</v>
      </c>
      <c r="BK11" s="29">
        <v>261.37242736994517</v>
      </c>
      <c r="BL11" s="29">
        <v>1356.6626564487854</v>
      </c>
      <c r="BM11" s="29">
        <v>1900.3349498518712</v>
      </c>
      <c r="BN11" s="29">
        <v>46918.152268696722</v>
      </c>
      <c r="BO11" s="29">
        <v>21445.381030738547</v>
      </c>
      <c r="BP11" s="29">
        <v>3530.3622031020518</v>
      </c>
      <c r="BQ11" s="29">
        <v>9335.9547425731907</v>
      </c>
      <c r="BR11" s="29">
        <v>3243.3459316108283</v>
      </c>
      <c r="BS11" s="29">
        <v>0</v>
      </c>
      <c r="BT11" s="59">
        <f t="shared" si="0"/>
        <v>7684396.5850957185</v>
      </c>
      <c r="BU11" s="29">
        <v>230986.86504153186</v>
      </c>
      <c r="BV11" s="29">
        <v>0</v>
      </c>
      <c r="BW11" s="29">
        <v>28.679489336679797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404744.22381049267</v>
      </c>
      <c r="CE11" s="29">
        <v>0</v>
      </c>
      <c r="CF11" s="29">
        <v>33710</v>
      </c>
      <c r="CG11" s="29">
        <v>0</v>
      </c>
      <c r="CH11" s="29">
        <v>64728.589259343869</v>
      </c>
      <c r="CI11" s="29">
        <v>3144990.171470697</v>
      </c>
      <c r="CJ11" s="38">
        <f t="shared" si="1"/>
        <v>11563585.11416712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6502.07909868556</v>
      </c>
      <c r="D12" s="29">
        <v>38.902764758070717</v>
      </c>
      <c r="E12" s="29">
        <v>74.60554529990138</v>
      </c>
      <c r="F12" s="29">
        <v>11255.357611472007</v>
      </c>
      <c r="G12" s="29">
        <v>830061.50247226469</v>
      </c>
      <c r="H12" s="29">
        <v>6600.9441547757842</v>
      </c>
      <c r="I12" s="29">
        <v>14311.049091207438</v>
      </c>
      <c r="J12" s="29">
        <v>150059.50046227273</v>
      </c>
      <c r="K12" s="29">
        <v>240062.41330288677</v>
      </c>
      <c r="L12" s="29">
        <v>149.52320479580138</v>
      </c>
      <c r="M12" s="29">
        <v>184784.66331704968</v>
      </c>
      <c r="N12" s="29">
        <v>86694.03260124271</v>
      </c>
      <c r="O12" s="29">
        <v>100147.75348598215</v>
      </c>
      <c r="P12" s="29">
        <v>30259.857818603195</v>
      </c>
      <c r="Q12" s="29">
        <v>4923.4709178227731</v>
      </c>
      <c r="R12" s="29">
        <v>48919.641191882496</v>
      </c>
      <c r="S12" s="29">
        <v>28433.99297567326</v>
      </c>
      <c r="T12" s="29">
        <v>18659.876295331047</v>
      </c>
      <c r="U12" s="29">
        <v>49705.467702547292</v>
      </c>
      <c r="V12" s="29">
        <v>4498.068616599945</v>
      </c>
      <c r="W12" s="29">
        <v>712.54331173858975</v>
      </c>
      <c r="X12" s="29">
        <v>80127.18460350958</v>
      </c>
      <c r="Y12" s="29">
        <v>7733.8296141586816</v>
      </c>
      <c r="Z12" s="29">
        <v>2117.5445208243</v>
      </c>
      <c r="AA12" s="29">
        <v>75.501733205736855</v>
      </c>
      <c r="AB12" s="29">
        <v>47081.712249693308</v>
      </c>
      <c r="AC12" s="29">
        <v>2446.0436927534111</v>
      </c>
      <c r="AD12" s="29">
        <v>170018.25039810452</v>
      </c>
      <c r="AE12" s="29">
        <v>1384701.5990333231</v>
      </c>
      <c r="AF12" s="29">
        <v>171653.06727392846</v>
      </c>
      <c r="AG12" s="29">
        <v>24585.184042797762</v>
      </c>
      <c r="AH12" s="29">
        <v>548.46152571582866</v>
      </c>
      <c r="AI12" s="29">
        <v>387.2544557934383</v>
      </c>
      <c r="AJ12" s="29">
        <v>1971.0142043203502</v>
      </c>
      <c r="AK12" s="29">
        <v>16231.352692763374</v>
      </c>
      <c r="AL12" s="29">
        <v>8662.1195120530156</v>
      </c>
      <c r="AM12" s="29">
        <v>14001.953596745316</v>
      </c>
      <c r="AN12" s="29">
        <v>1795.1176153046379</v>
      </c>
      <c r="AO12" s="29">
        <v>30164.053214804931</v>
      </c>
      <c r="AP12" s="29">
        <v>6792.8692812614827</v>
      </c>
      <c r="AQ12" s="29">
        <v>11338.966033145458</v>
      </c>
      <c r="AR12" s="29">
        <v>2239.4244094408641</v>
      </c>
      <c r="AS12" s="29">
        <v>3188.0252422137014</v>
      </c>
      <c r="AT12" s="29">
        <v>437.6011308190341</v>
      </c>
      <c r="AU12" s="29">
        <v>282.10803490523364</v>
      </c>
      <c r="AV12" s="29">
        <v>105.09765312627738</v>
      </c>
      <c r="AW12" s="29">
        <v>25.413797810996837</v>
      </c>
      <c r="AX12" s="29">
        <v>8138.6510453778128</v>
      </c>
      <c r="AY12" s="29">
        <v>5005.9163797980282</v>
      </c>
      <c r="AZ12" s="29">
        <v>2520.4088239495131</v>
      </c>
      <c r="BA12" s="29">
        <v>9.9413456682513424</v>
      </c>
      <c r="BB12" s="29">
        <v>14587.641109201926</v>
      </c>
      <c r="BC12" s="29">
        <v>3467.7420088261897</v>
      </c>
      <c r="BD12" s="29">
        <v>2664.8189704039364</v>
      </c>
      <c r="BE12" s="29">
        <v>2344.6471103988465</v>
      </c>
      <c r="BF12" s="29">
        <v>707.13445244829927</v>
      </c>
      <c r="BG12" s="29">
        <v>65909.662106858683</v>
      </c>
      <c r="BH12" s="29">
        <v>21033.709389258787</v>
      </c>
      <c r="BI12" s="29">
        <v>888.84411751444304</v>
      </c>
      <c r="BJ12" s="29">
        <v>15089.430961948199</v>
      </c>
      <c r="BK12" s="29">
        <v>328.02285374802955</v>
      </c>
      <c r="BL12" s="29">
        <v>10585.473423085841</v>
      </c>
      <c r="BM12" s="29">
        <v>28666.372248632833</v>
      </c>
      <c r="BN12" s="29">
        <v>5408.9747477957098</v>
      </c>
      <c r="BO12" s="29">
        <v>3547.604282547507</v>
      </c>
      <c r="BP12" s="29">
        <v>4516.397402619652</v>
      </c>
      <c r="BQ12" s="29">
        <v>3381.1606479093098</v>
      </c>
      <c r="BR12" s="29">
        <v>999.8467166139427</v>
      </c>
      <c r="BS12" s="29">
        <v>0</v>
      </c>
      <c r="BT12" s="59">
        <f t="shared" si="0"/>
        <v>4005368.3956500194</v>
      </c>
      <c r="BU12" s="29">
        <v>122649.5840520683</v>
      </c>
      <c r="BV12" s="29">
        <v>0</v>
      </c>
      <c r="BW12" s="29">
        <v>6014.089586829481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2801.9928474282192</v>
      </c>
      <c r="CE12" s="29">
        <v>0</v>
      </c>
      <c r="CF12" s="29">
        <v>30688.000000000004</v>
      </c>
      <c r="CG12" s="29">
        <v>0</v>
      </c>
      <c r="CH12" s="29">
        <v>102175.18647412761</v>
      </c>
      <c r="CI12" s="29">
        <v>4042303.1571175572</v>
      </c>
      <c r="CJ12" s="38">
        <f t="shared" si="1"/>
        <v>8312000.4057280291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5614.0020476827203</v>
      </c>
      <c r="D13" s="29">
        <v>79.764480552493808</v>
      </c>
      <c r="E13" s="29">
        <v>521.52321586804055</v>
      </c>
      <c r="F13" s="29">
        <v>4047.1585726539779</v>
      </c>
      <c r="G13" s="29">
        <v>21977.662451098597</v>
      </c>
      <c r="H13" s="29">
        <v>3376.8545994670817</v>
      </c>
      <c r="I13" s="29">
        <v>1382.2660060235276</v>
      </c>
      <c r="J13" s="29">
        <v>76400.424058275545</v>
      </c>
      <c r="K13" s="29">
        <v>794732.35687039606</v>
      </c>
      <c r="L13" s="29">
        <v>576.83126859596996</v>
      </c>
      <c r="M13" s="29">
        <v>7751.8611160068749</v>
      </c>
      <c r="N13" s="29">
        <v>13015.278171097947</v>
      </c>
      <c r="O13" s="29">
        <v>21353.435320168541</v>
      </c>
      <c r="P13" s="29">
        <v>4257.8481570099357</v>
      </c>
      <c r="Q13" s="29">
        <v>1494.1720879311488</v>
      </c>
      <c r="R13" s="29">
        <v>5793.6551929726429</v>
      </c>
      <c r="S13" s="29">
        <v>33725.319626906341</v>
      </c>
      <c r="T13" s="29">
        <v>5160.5916876059619</v>
      </c>
      <c r="U13" s="29">
        <v>25936.078208896604</v>
      </c>
      <c r="V13" s="29">
        <v>570.56739893068129</v>
      </c>
      <c r="W13" s="29">
        <v>1156.544099648316</v>
      </c>
      <c r="X13" s="29">
        <v>16526.504023332931</v>
      </c>
      <c r="Y13" s="29">
        <v>6494.4773688293262</v>
      </c>
      <c r="Z13" s="29">
        <v>3603.1425286831764</v>
      </c>
      <c r="AA13" s="29">
        <v>276.12282719938867</v>
      </c>
      <c r="AB13" s="29">
        <v>13381.119951547966</v>
      </c>
      <c r="AC13" s="29">
        <v>56158.578191550856</v>
      </c>
      <c r="AD13" s="29">
        <v>21566.970532987656</v>
      </c>
      <c r="AE13" s="29">
        <v>262574.17136786273</v>
      </c>
      <c r="AF13" s="29">
        <v>60736.486534932483</v>
      </c>
      <c r="AG13" s="29">
        <v>8054.3619920789342</v>
      </c>
      <c r="AH13" s="29">
        <v>1178.6917605876404</v>
      </c>
      <c r="AI13" s="29">
        <v>3350.1015551113505</v>
      </c>
      <c r="AJ13" s="29">
        <v>4219.0458851197473</v>
      </c>
      <c r="AK13" s="29">
        <v>10467.726321043914</v>
      </c>
      <c r="AL13" s="29">
        <v>5501.1040954056434</v>
      </c>
      <c r="AM13" s="29">
        <v>2613414.1467120806</v>
      </c>
      <c r="AN13" s="29">
        <v>36524.17320061315</v>
      </c>
      <c r="AO13" s="29">
        <v>27036.518035282137</v>
      </c>
      <c r="AP13" s="29">
        <v>169408.77338452556</v>
      </c>
      <c r="AQ13" s="29">
        <v>53957.197796177454</v>
      </c>
      <c r="AR13" s="29">
        <v>5879.6641257155043</v>
      </c>
      <c r="AS13" s="29">
        <v>32920.983471154032</v>
      </c>
      <c r="AT13" s="29">
        <v>83871.490223153174</v>
      </c>
      <c r="AU13" s="29">
        <v>527.68311821309089</v>
      </c>
      <c r="AV13" s="29">
        <v>201.38124964806002</v>
      </c>
      <c r="AW13" s="29">
        <v>48.838329813432367</v>
      </c>
      <c r="AX13" s="29">
        <v>104689.21418475962</v>
      </c>
      <c r="AY13" s="29">
        <v>40651.439230641234</v>
      </c>
      <c r="AZ13" s="29">
        <v>6937.9498345219918</v>
      </c>
      <c r="BA13" s="29">
        <v>98.174568797508954</v>
      </c>
      <c r="BB13" s="29">
        <v>349083.33563707658</v>
      </c>
      <c r="BC13" s="29">
        <v>49219.132577687444</v>
      </c>
      <c r="BD13" s="29">
        <v>8194.521125755562</v>
      </c>
      <c r="BE13" s="29">
        <v>43269.257537159814</v>
      </c>
      <c r="BF13" s="29">
        <v>1882.944632639206</v>
      </c>
      <c r="BG13" s="29">
        <v>86461.001625343226</v>
      </c>
      <c r="BH13" s="29">
        <v>185405.00217354851</v>
      </c>
      <c r="BI13" s="29">
        <v>8592.3736270600657</v>
      </c>
      <c r="BJ13" s="29">
        <v>45014.034252938553</v>
      </c>
      <c r="BK13" s="29">
        <v>3170.7359543327684</v>
      </c>
      <c r="BL13" s="29">
        <v>10549.239121535988</v>
      </c>
      <c r="BM13" s="29">
        <v>9921.1512652740385</v>
      </c>
      <c r="BN13" s="29">
        <v>58304.191494649349</v>
      </c>
      <c r="BO13" s="29">
        <v>25426.500709259395</v>
      </c>
      <c r="BP13" s="29">
        <v>50214.466173123175</v>
      </c>
      <c r="BQ13" s="29">
        <v>2153.5923435107561</v>
      </c>
      <c r="BR13" s="29">
        <v>4186.89607092812</v>
      </c>
      <c r="BS13" s="29">
        <v>0</v>
      </c>
      <c r="BT13" s="59">
        <f t="shared" si="0"/>
        <v>5620228.8033609828</v>
      </c>
      <c r="BU13" s="29">
        <v>75609.65901010207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32383.217615283869</v>
      </c>
      <c r="CE13" s="29">
        <v>0</v>
      </c>
      <c r="CF13" s="29">
        <v>70888.946713427969</v>
      </c>
      <c r="CG13" s="29">
        <v>0</v>
      </c>
      <c r="CH13" s="29">
        <v>-68180.276224180823</v>
      </c>
      <c r="CI13" s="29">
        <v>1505219.8980291975</v>
      </c>
      <c r="CJ13" s="38">
        <f t="shared" si="1"/>
        <v>7236150.2485048138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288620.32139473705</v>
      </c>
      <c r="D14" s="29">
        <v>46320.736452477337</v>
      </c>
      <c r="E14" s="29">
        <v>9009.3060382545464</v>
      </c>
      <c r="F14" s="29">
        <v>14323.147041457873</v>
      </c>
      <c r="G14" s="29">
        <v>179504.55389114917</v>
      </c>
      <c r="H14" s="29">
        <v>7331.0824947909996</v>
      </c>
      <c r="I14" s="29">
        <v>20290.502406764441</v>
      </c>
      <c r="J14" s="29">
        <v>7009.1719101806375</v>
      </c>
      <c r="K14" s="29">
        <v>5424.5415167221372</v>
      </c>
      <c r="L14" s="29">
        <v>788665.88560216653</v>
      </c>
      <c r="M14" s="29">
        <v>12003.134942011056</v>
      </c>
      <c r="N14" s="29">
        <v>4026.9646791350178</v>
      </c>
      <c r="O14" s="29">
        <v>14855.249561848565</v>
      </c>
      <c r="P14" s="29">
        <v>103268.67685603032</v>
      </c>
      <c r="Q14" s="29">
        <v>7045.7875063762522</v>
      </c>
      <c r="R14" s="29">
        <v>96602.245804524413</v>
      </c>
      <c r="S14" s="29">
        <v>6724.6663912956292</v>
      </c>
      <c r="T14" s="29">
        <v>9878.2240423518233</v>
      </c>
      <c r="U14" s="29">
        <v>83630.809037803541</v>
      </c>
      <c r="V14" s="29">
        <v>6381.2099802380326</v>
      </c>
      <c r="W14" s="29">
        <v>3199.0017579605314</v>
      </c>
      <c r="X14" s="29">
        <v>25036.744088034258</v>
      </c>
      <c r="Y14" s="29">
        <v>63560.52674710565</v>
      </c>
      <c r="Z14" s="29">
        <v>179124.51779781305</v>
      </c>
      <c r="AA14" s="29">
        <v>9403.083136839301</v>
      </c>
      <c r="AB14" s="29">
        <v>165938.03198978747</v>
      </c>
      <c r="AC14" s="29">
        <v>1448399.1436065661</v>
      </c>
      <c r="AD14" s="29">
        <v>369339.46332211851</v>
      </c>
      <c r="AE14" s="29">
        <v>554027.95479476918</v>
      </c>
      <c r="AF14" s="29">
        <v>138345.82288406818</v>
      </c>
      <c r="AG14" s="29">
        <v>2036415.2439973154</v>
      </c>
      <c r="AH14" s="29">
        <v>159802.40723986097</v>
      </c>
      <c r="AI14" s="29">
        <v>2541.9723163361036</v>
      </c>
      <c r="AJ14" s="29">
        <v>194447.96315382025</v>
      </c>
      <c r="AK14" s="29">
        <v>108852.32210113321</v>
      </c>
      <c r="AL14" s="29">
        <v>55610.478215422161</v>
      </c>
      <c r="AM14" s="29">
        <v>5838.7232501722683</v>
      </c>
      <c r="AN14" s="29">
        <v>11207.295835139597</v>
      </c>
      <c r="AO14" s="29">
        <v>20686.069609282091</v>
      </c>
      <c r="AP14" s="29">
        <v>25914.477303723404</v>
      </c>
      <c r="AQ14" s="29">
        <v>38478.236765714442</v>
      </c>
      <c r="AR14" s="29">
        <v>4430.5446317257201</v>
      </c>
      <c r="AS14" s="29">
        <v>3105.8111147298782</v>
      </c>
      <c r="AT14" s="29">
        <v>21089.004471500291</v>
      </c>
      <c r="AU14" s="29">
        <v>64720.423193634357</v>
      </c>
      <c r="AV14" s="29">
        <v>36239.754520915092</v>
      </c>
      <c r="AW14" s="29">
        <v>10823.893125835844</v>
      </c>
      <c r="AX14" s="29">
        <v>59392.616094280929</v>
      </c>
      <c r="AY14" s="29">
        <v>49023.256056182865</v>
      </c>
      <c r="AZ14" s="29">
        <v>1609.5159772507538</v>
      </c>
      <c r="BA14" s="29">
        <v>3689.7028268129648</v>
      </c>
      <c r="BB14" s="29">
        <v>9560.3584829226838</v>
      </c>
      <c r="BC14" s="29">
        <v>19348.796842770465</v>
      </c>
      <c r="BD14" s="29">
        <v>39312.575450874938</v>
      </c>
      <c r="BE14" s="29">
        <v>8724.1413165468439</v>
      </c>
      <c r="BF14" s="29">
        <v>2362.4763241246301</v>
      </c>
      <c r="BG14" s="29">
        <v>260015.09195914911</v>
      </c>
      <c r="BH14" s="29">
        <v>347665.95246745425</v>
      </c>
      <c r="BI14" s="29">
        <v>2639.0681572889534</v>
      </c>
      <c r="BJ14" s="29">
        <v>62493.67823719306</v>
      </c>
      <c r="BK14" s="29">
        <v>6089.5535626911487</v>
      </c>
      <c r="BL14" s="29">
        <v>27756.578175300398</v>
      </c>
      <c r="BM14" s="29">
        <v>31266.689902246566</v>
      </c>
      <c r="BN14" s="29">
        <v>19129.613594628634</v>
      </c>
      <c r="BO14" s="29">
        <v>18830.955884912491</v>
      </c>
      <c r="BP14" s="29">
        <v>16835.443186619534</v>
      </c>
      <c r="BQ14" s="29">
        <v>24054.943002735537</v>
      </c>
      <c r="BR14" s="29">
        <v>28352.174717964852</v>
      </c>
      <c r="BS14" s="29">
        <v>0</v>
      </c>
      <c r="BT14" s="59">
        <f t="shared" si="0"/>
        <v>8505648.3107415922</v>
      </c>
      <c r="BU14" s="29">
        <v>7029147.6289981874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6082.0000000000009</v>
      </c>
      <c r="CG14" s="29">
        <v>0</v>
      </c>
      <c r="CH14" s="29">
        <v>-12473.629730114248</v>
      </c>
      <c r="CI14" s="29">
        <v>15895856.9535123</v>
      </c>
      <c r="CJ14" s="38">
        <f t="shared" si="1"/>
        <v>31424261.263521962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555226.0442651296</v>
      </c>
      <c r="D15" s="29">
        <v>197.99865312932511</v>
      </c>
      <c r="E15" s="29">
        <v>1683.4925191948114</v>
      </c>
      <c r="F15" s="29">
        <v>149494.08527809777</v>
      </c>
      <c r="G15" s="29">
        <v>959063.17404190137</v>
      </c>
      <c r="H15" s="29">
        <v>65185.569277237031</v>
      </c>
      <c r="I15" s="29">
        <v>64471.378254236697</v>
      </c>
      <c r="J15" s="29">
        <v>61940.140864414221</v>
      </c>
      <c r="K15" s="29">
        <v>9301.3205261027415</v>
      </c>
      <c r="L15" s="29">
        <v>268195.55705000687</v>
      </c>
      <c r="M15" s="29">
        <v>3829373.831322615</v>
      </c>
      <c r="N15" s="29">
        <v>758056.10172929242</v>
      </c>
      <c r="O15" s="29">
        <v>267345.93161148857</v>
      </c>
      <c r="P15" s="29">
        <v>260070.55895794404</v>
      </c>
      <c r="Q15" s="29">
        <v>73244.818824294416</v>
      </c>
      <c r="R15" s="29">
        <v>190296.55388151598</v>
      </c>
      <c r="S15" s="29">
        <v>105849.32606197914</v>
      </c>
      <c r="T15" s="29">
        <v>65619.022208554656</v>
      </c>
      <c r="U15" s="29">
        <v>344530.0158513491</v>
      </c>
      <c r="V15" s="29">
        <v>25820.535769370974</v>
      </c>
      <c r="W15" s="29">
        <v>25139.233959069505</v>
      </c>
      <c r="X15" s="29">
        <v>114673.30008861482</v>
      </c>
      <c r="Y15" s="29">
        <v>70455.80780055614</v>
      </c>
      <c r="Z15" s="29">
        <v>30810.097532343763</v>
      </c>
      <c r="AA15" s="29">
        <v>479.12014521626088</v>
      </c>
      <c r="AB15" s="29">
        <v>37544.142914034674</v>
      </c>
      <c r="AC15" s="29">
        <v>521674.50027640763</v>
      </c>
      <c r="AD15" s="29">
        <v>67245.481088372268</v>
      </c>
      <c r="AE15" s="29">
        <v>220903.60096955748</v>
      </c>
      <c r="AF15" s="29">
        <v>43689.537512649098</v>
      </c>
      <c r="AG15" s="29">
        <v>62435.062089396073</v>
      </c>
      <c r="AH15" s="29">
        <v>3613.8424712179567</v>
      </c>
      <c r="AI15" s="29">
        <v>273.76687018191933</v>
      </c>
      <c r="AJ15" s="29">
        <v>25652.052104273571</v>
      </c>
      <c r="AK15" s="29">
        <v>1363.5225316671249</v>
      </c>
      <c r="AL15" s="29">
        <v>68115.660959496861</v>
      </c>
      <c r="AM15" s="29">
        <v>5121.8882037691783</v>
      </c>
      <c r="AN15" s="29">
        <v>33917.125852085665</v>
      </c>
      <c r="AO15" s="29">
        <v>4354.7575038614495</v>
      </c>
      <c r="AP15" s="29">
        <v>25558.600830899813</v>
      </c>
      <c r="AQ15" s="29">
        <v>6399.6435127376235</v>
      </c>
      <c r="AR15" s="29">
        <v>1899.2608920754533</v>
      </c>
      <c r="AS15" s="29">
        <v>3526.7858783083689</v>
      </c>
      <c r="AT15" s="29">
        <v>844.30466977400465</v>
      </c>
      <c r="AU15" s="29">
        <v>2674.816264634851</v>
      </c>
      <c r="AV15" s="29">
        <v>2323.6846587168193</v>
      </c>
      <c r="AW15" s="29">
        <v>18.195241146481131</v>
      </c>
      <c r="AX15" s="29">
        <v>17131.381475757313</v>
      </c>
      <c r="AY15" s="29">
        <v>30156.978220291232</v>
      </c>
      <c r="AZ15" s="29">
        <v>189852.26719228082</v>
      </c>
      <c r="BA15" s="29">
        <v>77.080806168577666</v>
      </c>
      <c r="BB15" s="29">
        <v>3578.0881039957312</v>
      </c>
      <c r="BC15" s="29">
        <v>44535.810203619672</v>
      </c>
      <c r="BD15" s="29">
        <v>13306.676771646722</v>
      </c>
      <c r="BE15" s="29">
        <v>8121.4868029876498</v>
      </c>
      <c r="BF15" s="29">
        <v>732.08919486897321</v>
      </c>
      <c r="BG15" s="29">
        <v>281919.56321092614</v>
      </c>
      <c r="BH15" s="29">
        <v>70994.817395275226</v>
      </c>
      <c r="BI15" s="29">
        <v>2523.5077605636534</v>
      </c>
      <c r="BJ15" s="29">
        <v>83919.07690782877</v>
      </c>
      <c r="BK15" s="29">
        <v>1280.3166432625876</v>
      </c>
      <c r="BL15" s="29">
        <v>473090.92796803935</v>
      </c>
      <c r="BM15" s="29">
        <v>54611.125607757909</v>
      </c>
      <c r="BN15" s="29">
        <v>25083.18183693933</v>
      </c>
      <c r="BO15" s="29">
        <v>12246.331749394074</v>
      </c>
      <c r="BP15" s="29">
        <v>18693.88463612297</v>
      </c>
      <c r="BQ15" s="29">
        <v>2178.8245790918922</v>
      </c>
      <c r="BR15" s="29">
        <v>130888.67544334687</v>
      </c>
      <c r="BS15" s="29">
        <v>0</v>
      </c>
      <c r="BT15" s="59">
        <f t="shared" si="0"/>
        <v>10900595.342279086</v>
      </c>
      <c r="BU15" s="29">
        <v>1261664.9864393731</v>
      </c>
      <c r="BV15" s="29">
        <v>0</v>
      </c>
      <c r="BW15" s="29">
        <v>123998.4954695358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160689.2935033486</v>
      </c>
      <c r="CE15" s="29">
        <v>0</v>
      </c>
      <c r="CF15" s="29">
        <v>2838180</v>
      </c>
      <c r="CG15" s="29">
        <v>0</v>
      </c>
      <c r="CH15" s="29">
        <v>365964.41788119747</v>
      </c>
      <c r="CI15" s="29">
        <v>31979080.444802955</v>
      </c>
      <c r="CJ15" s="38">
        <f t="shared" si="1"/>
        <v>47630172.980375499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216914.66851381832</v>
      </c>
      <c r="D16" s="29">
        <v>1.6378312288445553</v>
      </c>
      <c r="E16" s="29">
        <v>346.97449274328295</v>
      </c>
      <c r="F16" s="29">
        <v>2440.112870293709</v>
      </c>
      <c r="G16" s="29">
        <v>490096.88061854668</v>
      </c>
      <c r="H16" s="29">
        <v>1016.3556065899955</v>
      </c>
      <c r="I16" s="29">
        <v>93.661639533792197</v>
      </c>
      <c r="J16" s="29">
        <v>836.25618916911742</v>
      </c>
      <c r="K16" s="29">
        <v>23.174557268516335</v>
      </c>
      <c r="L16" s="29">
        <v>252.13626648411758</v>
      </c>
      <c r="M16" s="29">
        <v>138847.49359873772</v>
      </c>
      <c r="N16" s="29">
        <v>1231756.0204058213</v>
      </c>
      <c r="O16" s="29">
        <v>3808.0688448884471</v>
      </c>
      <c r="P16" s="29">
        <v>737.12191380389368</v>
      </c>
      <c r="Q16" s="29">
        <v>3.883622049217426</v>
      </c>
      <c r="R16" s="29">
        <v>276.38532014291962</v>
      </c>
      <c r="S16" s="29">
        <v>5175.2628805622326</v>
      </c>
      <c r="T16" s="29">
        <v>133.91553619048724</v>
      </c>
      <c r="U16" s="29">
        <v>402.69917742576206</v>
      </c>
      <c r="V16" s="29">
        <v>14.166397728892624</v>
      </c>
      <c r="W16" s="29">
        <v>9.1640748831842309</v>
      </c>
      <c r="X16" s="29">
        <v>8197.4586490207403</v>
      </c>
      <c r="Y16" s="29">
        <v>171.58769702325117</v>
      </c>
      <c r="Z16" s="29">
        <v>16.254369542309266</v>
      </c>
      <c r="AA16" s="29">
        <v>0.72408022430899444</v>
      </c>
      <c r="AB16" s="29">
        <v>370.93782998575955</v>
      </c>
      <c r="AC16" s="29">
        <v>4.8971869904610594</v>
      </c>
      <c r="AD16" s="29">
        <v>20.0379347539428</v>
      </c>
      <c r="AE16" s="29">
        <v>24294.538653222535</v>
      </c>
      <c r="AF16" s="29">
        <v>66.859381310322476</v>
      </c>
      <c r="AG16" s="29">
        <v>20.876981355700373</v>
      </c>
      <c r="AH16" s="29">
        <v>24.283808176795329</v>
      </c>
      <c r="AI16" s="29">
        <v>0.9791200903696291</v>
      </c>
      <c r="AJ16" s="29">
        <v>67.578016258420746</v>
      </c>
      <c r="AK16" s="29">
        <v>3.1569322665793194</v>
      </c>
      <c r="AL16" s="29">
        <v>19411.410241609439</v>
      </c>
      <c r="AM16" s="29">
        <v>10.587597074987958</v>
      </c>
      <c r="AN16" s="29">
        <v>75.063291449261826</v>
      </c>
      <c r="AO16" s="29">
        <v>6.7244153916296368</v>
      </c>
      <c r="AP16" s="29">
        <v>67.820351647900097</v>
      </c>
      <c r="AQ16" s="29">
        <v>83.497389573489542</v>
      </c>
      <c r="AR16" s="29">
        <v>31.964558421797204</v>
      </c>
      <c r="AS16" s="29">
        <v>19.730929992851941</v>
      </c>
      <c r="AT16" s="29">
        <v>16.685867144859593</v>
      </c>
      <c r="AU16" s="29">
        <v>2.8885972914728577</v>
      </c>
      <c r="AV16" s="29">
        <v>0.55670821766563139</v>
      </c>
      <c r="AW16" s="29">
        <v>1.4465226699390623E-2</v>
      </c>
      <c r="AX16" s="29">
        <v>69.557129044626095</v>
      </c>
      <c r="AY16" s="29">
        <v>247.10104800973721</v>
      </c>
      <c r="AZ16" s="29">
        <v>34302.185911190296</v>
      </c>
      <c r="BA16" s="29">
        <v>90.731277851247611</v>
      </c>
      <c r="BB16" s="29">
        <v>12.257312068195922</v>
      </c>
      <c r="BC16" s="29">
        <v>11362.54411680572</v>
      </c>
      <c r="BD16" s="29">
        <v>21.843698004950038</v>
      </c>
      <c r="BE16" s="29">
        <v>23.999658287995462</v>
      </c>
      <c r="BF16" s="29">
        <v>2.3561337290453022</v>
      </c>
      <c r="BG16" s="29">
        <v>1577.0278569165143</v>
      </c>
      <c r="BH16" s="29">
        <v>2605.5780524182042</v>
      </c>
      <c r="BI16" s="29">
        <v>500.81358250025596</v>
      </c>
      <c r="BJ16" s="29">
        <v>6113.1290552323153</v>
      </c>
      <c r="BK16" s="29">
        <v>7.6505557508682349</v>
      </c>
      <c r="BL16" s="29">
        <v>314121.33681657678</v>
      </c>
      <c r="BM16" s="29">
        <v>5258.1038754867241</v>
      </c>
      <c r="BN16" s="29">
        <v>42.318271330804293</v>
      </c>
      <c r="BO16" s="29">
        <v>28.811744646766176</v>
      </c>
      <c r="BP16" s="29">
        <v>159.09116976617247</v>
      </c>
      <c r="BQ16" s="29">
        <v>14.213585535378449</v>
      </c>
      <c r="BR16" s="29">
        <v>230.43234588857399</v>
      </c>
      <c r="BS16" s="29">
        <v>0</v>
      </c>
      <c r="BT16" s="59">
        <f t="shared" si="0"/>
        <v>2522964.2386082145</v>
      </c>
      <c r="BU16" s="29">
        <v>408284.63517339091</v>
      </c>
      <c r="BV16" s="29">
        <v>0</v>
      </c>
      <c r="BW16" s="29">
        <v>54944.103176367484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62668.342716720217</v>
      </c>
      <c r="CE16" s="29">
        <v>0</v>
      </c>
      <c r="CF16" s="29">
        <v>9208589</v>
      </c>
      <c r="CG16" s="29">
        <v>0</v>
      </c>
      <c r="CH16" s="29">
        <v>2179413.8663279731</v>
      </c>
      <c r="CI16" s="29">
        <v>117872848.66050397</v>
      </c>
      <c r="CJ16" s="38">
        <f t="shared" si="1"/>
        <v>132309712.84650664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61457.251940463088</v>
      </c>
      <c r="D17" s="29">
        <v>688.75674931918684</v>
      </c>
      <c r="E17" s="29">
        <v>7272.5110363656222</v>
      </c>
      <c r="F17" s="29">
        <v>41569.49727765932</v>
      </c>
      <c r="G17" s="29">
        <v>872355.77410290623</v>
      </c>
      <c r="H17" s="29">
        <v>63810.593433934002</v>
      </c>
      <c r="I17" s="29">
        <v>40965.813311196456</v>
      </c>
      <c r="J17" s="29">
        <v>66099.484826041255</v>
      </c>
      <c r="K17" s="29">
        <v>42907.06487341709</v>
      </c>
      <c r="L17" s="29">
        <v>5623.3388076917763</v>
      </c>
      <c r="M17" s="29">
        <v>292286.4308358049</v>
      </c>
      <c r="N17" s="29">
        <v>230529.79268359061</v>
      </c>
      <c r="O17" s="29">
        <v>663386.85503343528</v>
      </c>
      <c r="P17" s="29">
        <v>87396.043156290863</v>
      </c>
      <c r="Q17" s="29">
        <v>51026.082929358985</v>
      </c>
      <c r="R17" s="29">
        <v>208915.61370044158</v>
      </c>
      <c r="S17" s="29">
        <v>214347.25769166916</v>
      </c>
      <c r="T17" s="29">
        <v>115959.50674585809</v>
      </c>
      <c r="U17" s="29">
        <v>696132.49008399318</v>
      </c>
      <c r="V17" s="29">
        <v>27265.482567253166</v>
      </c>
      <c r="W17" s="29">
        <v>54187.744242055036</v>
      </c>
      <c r="X17" s="29">
        <v>344103.13788540213</v>
      </c>
      <c r="Y17" s="29">
        <v>116709.05983901616</v>
      </c>
      <c r="Z17" s="29">
        <v>29026.928092141417</v>
      </c>
      <c r="AA17" s="29">
        <v>1854.5059420802852</v>
      </c>
      <c r="AB17" s="29">
        <v>37310.779149985618</v>
      </c>
      <c r="AC17" s="29">
        <v>2029312.245150201</v>
      </c>
      <c r="AD17" s="29">
        <v>286687.33521428588</v>
      </c>
      <c r="AE17" s="29">
        <v>1367170.61009112</v>
      </c>
      <c r="AF17" s="29">
        <v>239102.08978112729</v>
      </c>
      <c r="AG17" s="29">
        <v>66752.026535732075</v>
      </c>
      <c r="AH17" s="29">
        <v>4295.2702236611476</v>
      </c>
      <c r="AI17" s="29">
        <v>6333.4148894996561</v>
      </c>
      <c r="AJ17" s="29">
        <v>32481.032478469671</v>
      </c>
      <c r="AK17" s="29">
        <v>8366.3480358083198</v>
      </c>
      <c r="AL17" s="29">
        <v>36225.863045305872</v>
      </c>
      <c r="AM17" s="29">
        <v>14346.784929258063</v>
      </c>
      <c r="AN17" s="29">
        <v>34976.454060194374</v>
      </c>
      <c r="AO17" s="29">
        <v>22897.492419575774</v>
      </c>
      <c r="AP17" s="29">
        <v>57496.952852885566</v>
      </c>
      <c r="AQ17" s="29">
        <v>9687.9060418457066</v>
      </c>
      <c r="AR17" s="29">
        <v>3260.7609225791716</v>
      </c>
      <c r="AS17" s="29">
        <v>10534.266596726875</v>
      </c>
      <c r="AT17" s="29">
        <v>1797.839313519805</v>
      </c>
      <c r="AU17" s="29">
        <v>1401.6337224769804</v>
      </c>
      <c r="AV17" s="29">
        <v>9019.5907404080153</v>
      </c>
      <c r="AW17" s="29">
        <v>6123.8598120678134</v>
      </c>
      <c r="AX17" s="29">
        <v>43668.039888782296</v>
      </c>
      <c r="AY17" s="29">
        <v>35319.090536704956</v>
      </c>
      <c r="AZ17" s="29">
        <v>33863.483511780119</v>
      </c>
      <c r="BA17" s="29">
        <v>312.0298828824283</v>
      </c>
      <c r="BB17" s="29">
        <v>4105.4091511940214</v>
      </c>
      <c r="BC17" s="29">
        <v>15255.345380973826</v>
      </c>
      <c r="BD17" s="29">
        <v>12331.574365327873</v>
      </c>
      <c r="BE17" s="29">
        <v>3010.1516191562218</v>
      </c>
      <c r="BF17" s="29">
        <v>4167.7557992646389</v>
      </c>
      <c r="BG17" s="29">
        <v>66244.825187766226</v>
      </c>
      <c r="BH17" s="29">
        <v>176277.00211102239</v>
      </c>
      <c r="BI17" s="29">
        <v>15013.376861463339</v>
      </c>
      <c r="BJ17" s="29">
        <v>92032.172457550318</v>
      </c>
      <c r="BK17" s="29">
        <v>3099.1825699911469</v>
      </c>
      <c r="BL17" s="29">
        <v>98039.890237606116</v>
      </c>
      <c r="BM17" s="29">
        <v>110203.74249355268</v>
      </c>
      <c r="BN17" s="29">
        <v>55798.597284342068</v>
      </c>
      <c r="BO17" s="29">
        <v>36190.152383687848</v>
      </c>
      <c r="BP17" s="29">
        <v>37877.768957479042</v>
      </c>
      <c r="BQ17" s="29">
        <v>13947.67421996178</v>
      </c>
      <c r="BR17" s="29">
        <v>5867.2588425929671</v>
      </c>
      <c r="BS17" s="29">
        <v>0</v>
      </c>
      <c r="BT17" s="59">
        <f t="shared" si="0"/>
        <v>9484082.0975372009</v>
      </c>
      <c r="BU17" s="29">
        <v>454164.00486607</v>
      </c>
      <c r="BV17" s="29">
        <v>0</v>
      </c>
      <c r="BW17" s="29">
        <v>94148.132414214502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216135.28804674523</v>
      </c>
      <c r="CE17" s="29">
        <v>0</v>
      </c>
      <c r="CF17" s="29">
        <v>231779.00000000003</v>
      </c>
      <c r="CG17" s="29">
        <v>0</v>
      </c>
      <c r="CH17" s="29">
        <v>50543.613531060546</v>
      </c>
      <c r="CI17" s="29">
        <v>10682918.389536696</v>
      </c>
      <c r="CJ17" s="38">
        <f t="shared" si="1"/>
        <v>21213770.525931984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27975.064469462111</v>
      </c>
      <c r="D18" s="29">
        <v>202.04890141231513</v>
      </c>
      <c r="E18" s="29">
        <v>1933.1032057408329</v>
      </c>
      <c r="F18" s="29">
        <v>143798.04643045177</v>
      </c>
      <c r="G18" s="29">
        <v>104929.1818438552</v>
      </c>
      <c r="H18" s="29">
        <v>6909.5864252604451</v>
      </c>
      <c r="I18" s="29">
        <v>139994.1720489958</v>
      </c>
      <c r="J18" s="29">
        <v>4150.9747128729614</v>
      </c>
      <c r="K18" s="29">
        <v>1090.7412197342876</v>
      </c>
      <c r="L18" s="29">
        <v>11192.120741357565</v>
      </c>
      <c r="M18" s="29">
        <v>96736.313564639568</v>
      </c>
      <c r="N18" s="29">
        <v>67335.591511259263</v>
      </c>
      <c r="O18" s="29">
        <v>58939.605316628382</v>
      </c>
      <c r="P18" s="29">
        <v>1804715.5143003766</v>
      </c>
      <c r="Q18" s="29">
        <v>39019.787511015071</v>
      </c>
      <c r="R18" s="29">
        <v>121012.8401203281</v>
      </c>
      <c r="S18" s="29">
        <v>28952.310790466581</v>
      </c>
      <c r="T18" s="29">
        <v>35155.143663666291</v>
      </c>
      <c r="U18" s="29">
        <v>263120.13225333602</v>
      </c>
      <c r="V18" s="29">
        <v>9281.0293606992818</v>
      </c>
      <c r="W18" s="29">
        <v>28097.880904613565</v>
      </c>
      <c r="X18" s="29">
        <v>32943.541495161619</v>
      </c>
      <c r="Y18" s="29">
        <v>146768.85964076268</v>
      </c>
      <c r="Z18" s="29">
        <v>29107.082912605358</v>
      </c>
      <c r="AA18" s="29">
        <v>887.44835278689823</v>
      </c>
      <c r="AB18" s="29">
        <v>39894.912381947317</v>
      </c>
      <c r="AC18" s="29">
        <v>14806720.506335352</v>
      </c>
      <c r="AD18" s="29">
        <v>9094.2701983903298</v>
      </c>
      <c r="AE18" s="29">
        <v>116397.0074729004</v>
      </c>
      <c r="AF18" s="29">
        <v>30880.439665774258</v>
      </c>
      <c r="AG18" s="29">
        <v>14932.494237737057</v>
      </c>
      <c r="AH18" s="29">
        <v>2925.5161066680294</v>
      </c>
      <c r="AI18" s="29">
        <v>980.93756231212706</v>
      </c>
      <c r="AJ18" s="29">
        <v>10795.417902094936</v>
      </c>
      <c r="AK18" s="29">
        <v>1923.2293966851596</v>
      </c>
      <c r="AL18" s="29">
        <v>20450.786904266071</v>
      </c>
      <c r="AM18" s="29">
        <v>6124.462363852319</v>
      </c>
      <c r="AN18" s="29">
        <v>2568.4406559292538</v>
      </c>
      <c r="AO18" s="29">
        <v>7682.8662291987957</v>
      </c>
      <c r="AP18" s="29">
        <v>33167.63968305396</v>
      </c>
      <c r="AQ18" s="29">
        <v>6103.271516232262</v>
      </c>
      <c r="AR18" s="29">
        <v>2029.8984416533933</v>
      </c>
      <c r="AS18" s="29">
        <v>3770.3835301165213</v>
      </c>
      <c r="AT18" s="29">
        <v>1031.8320910903096</v>
      </c>
      <c r="AU18" s="29">
        <v>1175.1426219811995</v>
      </c>
      <c r="AV18" s="29">
        <v>303.23476030951423</v>
      </c>
      <c r="AW18" s="29">
        <v>9.1599888218032444</v>
      </c>
      <c r="AX18" s="29">
        <v>17773.569325049062</v>
      </c>
      <c r="AY18" s="29">
        <v>28239.563916693052</v>
      </c>
      <c r="AZ18" s="29">
        <v>11533.2300264351</v>
      </c>
      <c r="BA18" s="29">
        <v>89.097445495840233</v>
      </c>
      <c r="BB18" s="29">
        <v>3128.5948097979831</v>
      </c>
      <c r="BC18" s="29">
        <v>4002.3346340548637</v>
      </c>
      <c r="BD18" s="29">
        <v>10111.162239319177</v>
      </c>
      <c r="BE18" s="29">
        <v>2518.7639536629517</v>
      </c>
      <c r="BF18" s="29">
        <v>1137.175492212169</v>
      </c>
      <c r="BG18" s="29">
        <v>26019.197295170838</v>
      </c>
      <c r="BH18" s="29">
        <v>41134.549407229322</v>
      </c>
      <c r="BI18" s="29">
        <v>634.19914048199814</v>
      </c>
      <c r="BJ18" s="29">
        <v>8801.8339295093665</v>
      </c>
      <c r="BK18" s="29">
        <v>1307.9702095642133</v>
      </c>
      <c r="BL18" s="29">
        <v>21601.131645533678</v>
      </c>
      <c r="BM18" s="29">
        <v>22833.571662243674</v>
      </c>
      <c r="BN18" s="29">
        <v>5252.3185498077373</v>
      </c>
      <c r="BO18" s="29">
        <v>4649.7576381261269</v>
      </c>
      <c r="BP18" s="29">
        <v>17093.48174793322</v>
      </c>
      <c r="BQ18" s="29">
        <v>1265.792066377988</v>
      </c>
      <c r="BR18" s="29">
        <v>3273.7727140959223</v>
      </c>
      <c r="BS18" s="29">
        <v>0</v>
      </c>
      <c r="BT18" s="59">
        <f t="shared" si="0"/>
        <v>18555611.03959265</v>
      </c>
      <c r="BU18" s="29">
        <v>1326875.4783140933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36004.027746779357</v>
      </c>
      <c r="CE18" s="29">
        <v>0</v>
      </c>
      <c r="CF18" s="29">
        <v>43238.000000000007</v>
      </c>
      <c r="CG18" s="29">
        <v>0</v>
      </c>
      <c r="CH18" s="29">
        <v>64738.806154522164</v>
      </c>
      <c r="CI18" s="29">
        <v>4622494.3827748932</v>
      </c>
      <c r="CJ18" s="38">
        <f t="shared" si="1"/>
        <v>24648961.734582938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8039.6976050421672</v>
      </c>
      <c r="D19" s="29">
        <v>37.676516662654663</v>
      </c>
      <c r="E19" s="29">
        <v>386.81285005998654</v>
      </c>
      <c r="F19" s="29">
        <v>3813.8932962083809</v>
      </c>
      <c r="G19" s="29">
        <v>36528.880569548717</v>
      </c>
      <c r="H19" s="29">
        <v>8854.6526750254579</v>
      </c>
      <c r="I19" s="29">
        <v>22104.056740310385</v>
      </c>
      <c r="J19" s="29">
        <v>4474.7379515924531</v>
      </c>
      <c r="K19" s="29">
        <v>950.14724212039789</v>
      </c>
      <c r="L19" s="29">
        <v>807.92873804234921</v>
      </c>
      <c r="M19" s="29">
        <v>8447.1156364437211</v>
      </c>
      <c r="N19" s="29">
        <v>17336.193155251247</v>
      </c>
      <c r="O19" s="29">
        <v>72477.993376730577</v>
      </c>
      <c r="P19" s="29">
        <v>54338.052214099145</v>
      </c>
      <c r="Q19" s="29">
        <v>284250.67224543454</v>
      </c>
      <c r="R19" s="29">
        <v>1180406.2150791199</v>
      </c>
      <c r="S19" s="29">
        <v>165367.2890843433</v>
      </c>
      <c r="T19" s="29">
        <v>95456.020189879273</v>
      </c>
      <c r="U19" s="29">
        <v>1096849.1241032169</v>
      </c>
      <c r="V19" s="29">
        <v>233108.89599679905</v>
      </c>
      <c r="W19" s="29">
        <v>124585.36721026864</v>
      </c>
      <c r="X19" s="29">
        <v>64379.259251718191</v>
      </c>
      <c r="Y19" s="29">
        <v>238127.19852821183</v>
      </c>
      <c r="Z19" s="29">
        <v>5413.3905689109433</v>
      </c>
      <c r="AA19" s="29">
        <v>197.52895898264882</v>
      </c>
      <c r="AB19" s="29">
        <v>144269.97622682969</v>
      </c>
      <c r="AC19" s="29">
        <v>508638.14954867767</v>
      </c>
      <c r="AD19" s="29">
        <v>106046.09692501179</v>
      </c>
      <c r="AE19" s="29">
        <v>162245.65582420438</v>
      </c>
      <c r="AF19" s="29">
        <v>16871.108201417068</v>
      </c>
      <c r="AG19" s="29">
        <v>42935.191426223086</v>
      </c>
      <c r="AH19" s="29">
        <v>541.64097614516675</v>
      </c>
      <c r="AI19" s="29">
        <v>907.5569827342897</v>
      </c>
      <c r="AJ19" s="29">
        <v>3290.9785373879395</v>
      </c>
      <c r="AK19" s="29">
        <v>621.53621337837853</v>
      </c>
      <c r="AL19" s="29">
        <v>2826.1520026691232</v>
      </c>
      <c r="AM19" s="29">
        <v>1249.7189419176832</v>
      </c>
      <c r="AN19" s="29">
        <v>683.85459148146526</v>
      </c>
      <c r="AO19" s="29">
        <v>2225.8707121397506</v>
      </c>
      <c r="AP19" s="29">
        <v>6273.6862245647908</v>
      </c>
      <c r="AQ19" s="29">
        <v>1265.3090592879046</v>
      </c>
      <c r="AR19" s="29">
        <v>380.0655089839114</v>
      </c>
      <c r="AS19" s="29">
        <v>915.78540557674705</v>
      </c>
      <c r="AT19" s="29">
        <v>195.31429431330739</v>
      </c>
      <c r="AU19" s="29">
        <v>212.67733663590701</v>
      </c>
      <c r="AV19" s="29">
        <v>66.781905394633554</v>
      </c>
      <c r="AW19" s="29">
        <v>10.336289279714016</v>
      </c>
      <c r="AX19" s="29">
        <v>3333.5045279298956</v>
      </c>
      <c r="AY19" s="29">
        <v>5209.5443241644307</v>
      </c>
      <c r="AZ19" s="29">
        <v>2028.1943817200211</v>
      </c>
      <c r="BA19" s="29">
        <v>17.686081370832063</v>
      </c>
      <c r="BB19" s="29">
        <v>1655.6479160538001</v>
      </c>
      <c r="BC19" s="29">
        <v>733.51655675380243</v>
      </c>
      <c r="BD19" s="29">
        <v>11491.227013068608</v>
      </c>
      <c r="BE19" s="29">
        <v>458.42343767253408</v>
      </c>
      <c r="BF19" s="29">
        <v>220.19519737805348</v>
      </c>
      <c r="BG19" s="29">
        <v>1581.0959400638997</v>
      </c>
      <c r="BH19" s="29">
        <v>20912.502951815273</v>
      </c>
      <c r="BI19" s="29">
        <v>222.35362443145345</v>
      </c>
      <c r="BJ19" s="29">
        <v>5350.9003327847313</v>
      </c>
      <c r="BK19" s="29">
        <v>243.00827028352697</v>
      </c>
      <c r="BL19" s="29">
        <v>2885.9320876316201</v>
      </c>
      <c r="BM19" s="29">
        <v>2091.5120017091349</v>
      </c>
      <c r="BN19" s="29">
        <v>1914.8055152578945</v>
      </c>
      <c r="BO19" s="29">
        <v>1567.6197739405118</v>
      </c>
      <c r="BP19" s="29">
        <v>3413.0976621581126</v>
      </c>
      <c r="BQ19" s="29">
        <v>2108.8284871641526</v>
      </c>
      <c r="BR19" s="29">
        <v>617.29890470431576</v>
      </c>
      <c r="BS19" s="29">
        <v>0</v>
      </c>
      <c r="BT19" s="59">
        <f t="shared" si="0"/>
        <v>4797469.1379063353</v>
      </c>
      <c r="BU19" s="29">
        <v>39742.430467551072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2032.305534547927</v>
      </c>
      <c r="CD19" s="29">
        <v>38702.926900929982</v>
      </c>
      <c r="CE19" s="29">
        <v>0</v>
      </c>
      <c r="CF19" s="29">
        <v>46993.000000000007</v>
      </c>
      <c r="CG19" s="29">
        <v>0</v>
      </c>
      <c r="CH19" s="29">
        <v>213190.89691700711</v>
      </c>
      <c r="CI19" s="29">
        <v>5721728.6343730353</v>
      </c>
      <c r="CJ19" s="38">
        <f t="shared" si="1"/>
        <v>10859859.332099406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735392.02035549155</v>
      </c>
      <c r="D20" s="29">
        <v>15477.916997709584</v>
      </c>
      <c r="E20" s="29">
        <v>109820.79398917373</v>
      </c>
      <c r="F20" s="29">
        <v>325267.59534935851</v>
      </c>
      <c r="G20" s="29">
        <v>994646.93107929989</v>
      </c>
      <c r="H20" s="29">
        <v>67302.774762995992</v>
      </c>
      <c r="I20" s="29">
        <v>232199.43986954662</v>
      </c>
      <c r="J20" s="29">
        <v>26226.22687360859</v>
      </c>
      <c r="K20" s="29">
        <v>15695.683930403982</v>
      </c>
      <c r="L20" s="29">
        <v>19319.704087719805</v>
      </c>
      <c r="M20" s="29">
        <v>279183.91996738641</v>
      </c>
      <c r="N20" s="29">
        <v>307010.634717362</v>
      </c>
      <c r="O20" s="29">
        <v>245436.15750081465</v>
      </c>
      <c r="P20" s="29">
        <v>354076.93413603469</v>
      </c>
      <c r="Q20" s="29">
        <v>308569.93726314767</v>
      </c>
      <c r="R20" s="29">
        <v>4975593.3237064341</v>
      </c>
      <c r="S20" s="29">
        <v>473784.95459063532</v>
      </c>
      <c r="T20" s="29">
        <v>347452.39374890225</v>
      </c>
      <c r="U20" s="29">
        <v>6464302.7927346919</v>
      </c>
      <c r="V20" s="29">
        <v>142569.85446430475</v>
      </c>
      <c r="W20" s="29">
        <v>357298.0900096242</v>
      </c>
      <c r="X20" s="29">
        <v>405567.57688625937</v>
      </c>
      <c r="Y20" s="29">
        <v>1048188.6232774334</v>
      </c>
      <c r="Z20" s="29">
        <v>159123.8141684318</v>
      </c>
      <c r="AA20" s="29">
        <v>42667.114761396748</v>
      </c>
      <c r="AB20" s="29">
        <v>221375.59159414482</v>
      </c>
      <c r="AC20" s="29">
        <v>12135346.967703104</v>
      </c>
      <c r="AD20" s="29">
        <v>158499.17529197151</v>
      </c>
      <c r="AE20" s="29">
        <v>702141.0400864603</v>
      </c>
      <c r="AF20" s="29">
        <v>144970.41519291958</v>
      </c>
      <c r="AG20" s="29">
        <v>162762.9587278887</v>
      </c>
      <c r="AH20" s="29">
        <v>23181.019043594933</v>
      </c>
      <c r="AI20" s="29">
        <v>8113.7914893451716</v>
      </c>
      <c r="AJ20" s="29">
        <v>84793.230637316534</v>
      </c>
      <c r="AK20" s="29">
        <v>18922.17484104383</v>
      </c>
      <c r="AL20" s="29">
        <v>98517.318677948409</v>
      </c>
      <c r="AM20" s="29">
        <v>52857.854757487454</v>
      </c>
      <c r="AN20" s="29">
        <v>17492.522977814922</v>
      </c>
      <c r="AO20" s="29">
        <v>77109.183826541557</v>
      </c>
      <c r="AP20" s="29">
        <v>234214.97160289797</v>
      </c>
      <c r="AQ20" s="29">
        <v>39882.270864415419</v>
      </c>
      <c r="AR20" s="29">
        <v>12065.995057412732</v>
      </c>
      <c r="AS20" s="29">
        <v>26728.158842381657</v>
      </c>
      <c r="AT20" s="29">
        <v>7366.3694553805481</v>
      </c>
      <c r="AU20" s="29">
        <v>3573.8580190701214</v>
      </c>
      <c r="AV20" s="29">
        <v>1260.5819999991204</v>
      </c>
      <c r="AW20" s="29">
        <v>380.24601550682314</v>
      </c>
      <c r="AX20" s="29">
        <v>74037.700100491056</v>
      </c>
      <c r="AY20" s="29">
        <v>99233.604443579214</v>
      </c>
      <c r="AZ20" s="29">
        <v>45276.151554356147</v>
      </c>
      <c r="BA20" s="29">
        <v>1100.6411455063269</v>
      </c>
      <c r="BB20" s="29">
        <v>10511.571439131429</v>
      </c>
      <c r="BC20" s="29">
        <v>18700.680286528266</v>
      </c>
      <c r="BD20" s="29">
        <v>29793.026203398123</v>
      </c>
      <c r="BE20" s="29">
        <v>5618.7975811507176</v>
      </c>
      <c r="BF20" s="29">
        <v>9640.1311440269637</v>
      </c>
      <c r="BG20" s="29">
        <v>287331.44442674366</v>
      </c>
      <c r="BH20" s="29">
        <v>610487.17571515345</v>
      </c>
      <c r="BI20" s="29">
        <v>6339.652799489947</v>
      </c>
      <c r="BJ20" s="29">
        <v>91377.010462331775</v>
      </c>
      <c r="BK20" s="29">
        <v>6676.9896392945002</v>
      </c>
      <c r="BL20" s="29">
        <v>71712.180553438913</v>
      </c>
      <c r="BM20" s="29">
        <v>76495.806695664316</v>
      </c>
      <c r="BN20" s="29">
        <v>34790.108691723886</v>
      </c>
      <c r="BO20" s="29">
        <v>43927.868097746046</v>
      </c>
      <c r="BP20" s="29">
        <v>73308.824474857116</v>
      </c>
      <c r="BQ20" s="29">
        <v>32599.530246092399</v>
      </c>
      <c r="BR20" s="29">
        <v>17170.742685036508</v>
      </c>
      <c r="BS20" s="29">
        <v>0</v>
      </c>
      <c r="BT20" s="59">
        <f t="shared" si="0"/>
        <v>34329860.544318542</v>
      </c>
      <c r="BU20" s="29">
        <v>350231.72709288733</v>
      </c>
      <c r="BV20" s="29">
        <v>0</v>
      </c>
      <c r="BW20" s="29">
        <v>74.798761697403677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9.5403108239503158</v>
      </c>
      <c r="CD20" s="29">
        <v>805830.56206266186</v>
      </c>
      <c r="CE20" s="29">
        <v>0</v>
      </c>
      <c r="CF20" s="29">
        <v>148060.20279358499</v>
      </c>
      <c r="CG20" s="29">
        <v>0</v>
      </c>
      <c r="CH20" s="29">
        <v>239717.61113897411</v>
      </c>
      <c r="CI20" s="29">
        <v>14252299.106220866</v>
      </c>
      <c r="CJ20" s="38">
        <f t="shared" si="1"/>
        <v>50126084.092700027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98259.661650578564</v>
      </c>
      <c r="D21" s="29">
        <v>436.00627490646423</v>
      </c>
      <c r="E21" s="29">
        <v>7858.7189335559906</v>
      </c>
      <c r="F21" s="29">
        <v>49711.363120453716</v>
      </c>
      <c r="G21" s="29">
        <v>142911.87010357133</v>
      </c>
      <c r="H21" s="29">
        <v>7396.7700253012663</v>
      </c>
      <c r="I21" s="29">
        <v>11986.273629171064</v>
      </c>
      <c r="J21" s="29">
        <v>13547.550134083462</v>
      </c>
      <c r="K21" s="29">
        <v>8949.3328179749369</v>
      </c>
      <c r="L21" s="29">
        <v>6636.5036717947987</v>
      </c>
      <c r="M21" s="29">
        <v>83952.124246468156</v>
      </c>
      <c r="N21" s="29">
        <v>154418.25411909129</v>
      </c>
      <c r="O21" s="29">
        <v>27652.801394683964</v>
      </c>
      <c r="P21" s="29">
        <v>39276.04675178144</v>
      </c>
      <c r="Q21" s="29">
        <v>27022.698985353916</v>
      </c>
      <c r="R21" s="29">
        <v>172840.13072699599</v>
      </c>
      <c r="S21" s="29">
        <v>1885637.2649491513</v>
      </c>
      <c r="T21" s="29">
        <v>204726.2425993559</v>
      </c>
      <c r="U21" s="29">
        <v>1509220.8497328381</v>
      </c>
      <c r="V21" s="29">
        <v>10045.073567915495</v>
      </c>
      <c r="W21" s="29">
        <v>110263.49505269228</v>
      </c>
      <c r="X21" s="29">
        <v>232707.10534598399</v>
      </c>
      <c r="Y21" s="29">
        <v>227035.84500317957</v>
      </c>
      <c r="Z21" s="29">
        <v>51234.325903295874</v>
      </c>
      <c r="AA21" s="29">
        <v>3022.2299398005734</v>
      </c>
      <c r="AB21" s="29">
        <v>86401.239197520015</v>
      </c>
      <c r="AC21" s="29">
        <v>1805699.4816386499</v>
      </c>
      <c r="AD21" s="29">
        <v>86466.914793607095</v>
      </c>
      <c r="AE21" s="29">
        <v>143951.49076973638</v>
      </c>
      <c r="AF21" s="29">
        <v>149193.38014768105</v>
      </c>
      <c r="AG21" s="29">
        <v>56573.720541278664</v>
      </c>
      <c r="AH21" s="29">
        <v>57696.935352337277</v>
      </c>
      <c r="AI21" s="29">
        <v>10227.74497549624</v>
      </c>
      <c r="AJ21" s="29">
        <v>60286.154248490755</v>
      </c>
      <c r="AK21" s="29">
        <v>55986.525565996912</v>
      </c>
      <c r="AL21" s="29">
        <v>38898.640314724762</v>
      </c>
      <c r="AM21" s="29">
        <v>27715.00255860377</v>
      </c>
      <c r="AN21" s="29">
        <v>16204.030685532431</v>
      </c>
      <c r="AO21" s="29">
        <v>148167.88695930937</v>
      </c>
      <c r="AP21" s="29">
        <v>202201.56057387788</v>
      </c>
      <c r="AQ21" s="29">
        <v>14122.21998564143</v>
      </c>
      <c r="AR21" s="29">
        <v>4820.9230796522224</v>
      </c>
      <c r="AS21" s="29">
        <v>12779.726595560027</v>
      </c>
      <c r="AT21" s="29">
        <v>2827.0384671140628</v>
      </c>
      <c r="AU21" s="29">
        <v>1492.0397509524209</v>
      </c>
      <c r="AV21" s="29">
        <v>513.43516580548351</v>
      </c>
      <c r="AW21" s="29">
        <v>94.953823150437273</v>
      </c>
      <c r="AX21" s="29">
        <v>33912.762751733782</v>
      </c>
      <c r="AY21" s="29">
        <v>135517.67291130463</v>
      </c>
      <c r="AZ21" s="29">
        <v>95898.932804103635</v>
      </c>
      <c r="BA21" s="29">
        <v>476.85933240002043</v>
      </c>
      <c r="BB21" s="29">
        <v>5166.3551950599103</v>
      </c>
      <c r="BC21" s="29">
        <v>24204.609430829514</v>
      </c>
      <c r="BD21" s="29">
        <v>41117.517080845282</v>
      </c>
      <c r="BE21" s="29">
        <v>3223.6500259852651</v>
      </c>
      <c r="BF21" s="29">
        <v>3652.7700708499106</v>
      </c>
      <c r="BG21" s="29">
        <v>35901.547545582238</v>
      </c>
      <c r="BH21" s="29">
        <v>143969.27197916215</v>
      </c>
      <c r="BI21" s="29">
        <v>4084.0621274839477</v>
      </c>
      <c r="BJ21" s="29">
        <v>68356.362736277195</v>
      </c>
      <c r="BK21" s="29">
        <v>2773.5041675977291</v>
      </c>
      <c r="BL21" s="29">
        <v>155168.07454862248</v>
      </c>
      <c r="BM21" s="29">
        <v>24682.39122842727</v>
      </c>
      <c r="BN21" s="29">
        <v>19064.575455012739</v>
      </c>
      <c r="BO21" s="29">
        <v>16099.39168883664</v>
      </c>
      <c r="BP21" s="29">
        <v>31714.02040631817</v>
      </c>
      <c r="BQ21" s="29">
        <v>84844.289745774528</v>
      </c>
      <c r="BR21" s="29">
        <v>9986.5309644523932</v>
      </c>
      <c r="BS21" s="29">
        <v>0</v>
      </c>
      <c r="BT21" s="59">
        <f t="shared" si="0"/>
        <v>9008884.7360673603</v>
      </c>
      <c r="BU21" s="29">
        <v>764850.09492593654</v>
      </c>
      <c r="BV21" s="29">
        <v>0</v>
      </c>
      <c r="BW21" s="29">
        <v>255984.68014741284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1633.3492477768157</v>
      </c>
      <c r="CD21" s="29">
        <v>2577038.8524997043</v>
      </c>
      <c r="CE21" s="29">
        <v>0</v>
      </c>
      <c r="CF21" s="29">
        <v>3928442.6782406163</v>
      </c>
      <c r="CG21" s="29">
        <v>0</v>
      </c>
      <c r="CH21" s="29">
        <v>456729.35373395681</v>
      </c>
      <c r="CI21" s="29">
        <v>20206629.155262128</v>
      </c>
      <c r="CJ21" s="38">
        <f t="shared" si="1"/>
        <v>37200192.900124893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54860.639509512446</v>
      </c>
      <c r="D22" s="29">
        <v>194.44152463133955</v>
      </c>
      <c r="E22" s="29">
        <v>4681.1772667437772</v>
      </c>
      <c r="F22" s="29">
        <v>27558.564237679613</v>
      </c>
      <c r="G22" s="29">
        <v>77088.091840623427</v>
      </c>
      <c r="H22" s="29">
        <v>7197.4437238718128</v>
      </c>
      <c r="I22" s="29">
        <v>8769.9112965498334</v>
      </c>
      <c r="J22" s="29">
        <v>4143.0893647977473</v>
      </c>
      <c r="K22" s="29">
        <v>4633.2951956505694</v>
      </c>
      <c r="L22" s="29">
        <v>3771.9238232813013</v>
      </c>
      <c r="M22" s="29">
        <v>26662.374348450816</v>
      </c>
      <c r="N22" s="29">
        <v>45115.278436594475</v>
      </c>
      <c r="O22" s="29">
        <v>25105.402285560973</v>
      </c>
      <c r="P22" s="29">
        <v>27032.508007394448</v>
      </c>
      <c r="Q22" s="29">
        <v>30930.723821336236</v>
      </c>
      <c r="R22" s="29">
        <v>185305.33844433207</v>
      </c>
      <c r="S22" s="29">
        <v>462308.22293170978</v>
      </c>
      <c r="T22" s="29">
        <v>851880.3323046813</v>
      </c>
      <c r="U22" s="29">
        <v>2669993.2599093793</v>
      </c>
      <c r="V22" s="29">
        <v>22849.100212270445</v>
      </c>
      <c r="W22" s="29">
        <v>56620.370437130907</v>
      </c>
      <c r="X22" s="29">
        <v>198698.72966631409</v>
      </c>
      <c r="Y22" s="29">
        <v>197502.13715151692</v>
      </c>
      <c r="Z22" s="29">
        <v>52393.093728062217</v>
      </c>
      <c r="AA22" s="29">
        <v>1698.2365684690453</v>
      </c>
      <c r="AB22" s="29">
        <v>98707.713982321802</v>
      </c>
      <c r="AC22" s="29">
        <v>931595.17321311485</v>
      </c>
      <c r="AD22" s="29">
        <v>26869.316077800919</v>
      </c>
      <c r="AE22" s="29">
        <v>56956.792361515938</v>
      </c>
      <c r="AF22" s="29">
        <v>22945.890085213927</v>
      </c>
      <c r="AG22" s="29">
        <v>28409.340932947569</v>
      </c>
      <c r="AH22" s="29">
        <v>4933.0595392964224</v>
      </c>
      <c r="AI22" s="29">
        <v>7118.8440735306194</v>
      </c>
      <c r="AJ22" s="29">
        <v>9385.2121875972862</v>
      </c>
      <c r="AK22" s="29">
        <v>29481.117806264512</v>
      </c>
      <c r="AL22" s="29">
        <v>19044.306693691895</v>
      </c>
      <c r="AM22" s="29">
        <v>11095.35730785122</v>
      </c>
      <c r="AN22" s="29">
        <v>33911.00217478197</v>
      </c>
      <c r="AO22" s="29">
        <v>60420.329004413179</v>
      </c>
      <c r="AP22" s="29">
        <v>48983.106761471499</v>
      </c>
      <c r="AQ22" s="29">
        <v>6712.6333001852245</v>
      </c>
      <c r="AR22" s="29">
        <v>2286.6627197226171</v>
      </c>
      <c r="AS22" s="29">
        <v>4283.8489510476338</v>
      </c>
      <c r="AT22" s="29">
        <v>1451.965221834073</v>
      </c>
      <c r="AU22" s="29">
        <v>333.03543187697187</v>
      </c>
      <c r="AV22" s="29">
        <v>128.57983198682683</v>
      </c>
      <c r="AW22" s="29">
        <v>34.467515767516637</v>
      </c>
      <c r="AX22" s="29">
        <v>12225.24039408434</v>
      </c>
      <c r="AY22" s="29">
        <v>15993.32886934626</v>
      </c>
      <c r="AZ22" s="29">
        <v>7720.6879279016375</v>
      </c>
      <c r="BA22" s="29">
        <v>233.47543745270025</v>
      </c>
      <c r="BB22" s="29">
        <v>1736.6349714923226</v>
      </c>
      <c r="BC22" s="29">
        <v>3312.1713574209575</v>
      </c>
      <c r="BD22" s="29">
        <v>7989.3827313345328</v>
      </c>
      <c r="BE22" s="29">
        <v>667.03383795634591</v>
      </c>
      <c r="BF22" s="29">
        <v>1934.8664819455578</v>
      </c>
      <c r="BG22" s="29">
        <v>4091.2916602971495</v>
      </c>
      <c r="BH22" s="29">
        <v>32142.127605582922</v>
      </c>
      <c r="BI22" s="29">
        <v>1143.3999242277478</v>
      </c>
      <c r="BJ22" s="29">
        <v>13027.42260782869</v>
      </c>
      <c r="BK22" s="29">
        <v>1219.613553169037</v>
      </c>
      <c r="BL22" s="29">
        <v>14954.830992313107</v>
      </c>
      <c r="BM22" s="29">
        <v>15287.310917134728</v>
      </c>
      <c r="BN22" s="29">
        <v>16647.52604333578</v>
      </c>
      <c r="BO22" s="29">
        <v>14013.697070405298</v>
      </c>
      <c r="BP22" s="29">
        <v>12547.028774617327</v>
      </c>
      <c r="BQ22" s="29">
        <v>34012.397862439837</v>
      </c>
      <c r="BR22" s="29">
        <v>3138.9725335950889</v>
      </c>
      <c r="BS22" s="29">
        <v>0</v>
      </c>
      <c r="BT22" s="59">
        <f t="shared" si="0"/>
        <v>6666119.8827646598</v>
      </c>
      <c r="BU22" s="29">
        <v>307404.63836988097</v>
      </c>
      <c r="BV22" s="29">
        <v>0</v>
      </c>
      <c r="BW22" s="29">
        <v>16.375976785397096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794056.06109478138</v>
      </c>
      <c r="CE22" s="29">
        <v>0</v>
      </c>
      <c r="CF22" s="29">
        <v>853084.00000000023</v>
      </c>
      <c r="CG22" s="29">
        <v>0</v>
      </c>
      <c r="CH22" s="29">
        <v>129177.9553068409</v>
      </c>
      <c r="CI22" s="29">
        <v>11059069.567264287</v>
      </c>
      <c r="CJ22" s="38">
        <f t="shared" si="1"/>
        <v>19808928.480777234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234399.23117367656</v>
      </c>
      <c r="D23" s="29">
        <v>1577.9928167435455</v>
      </c>
      <c r="E23" s="29">
        <v>29180.410578429673</v>
      </c>
      <c r="F23" s="29">
        <v>165937.05862346731</v>
      </c>
      <c r="G23" s="29">
        <v>444627.40109127446</v>
      </c>
      <c r="H23" s="29">
        <v>43099.560554917422</v>
      </c>
      <c r="I23" s="29">
        <v>50299.413923725529</v>
      </c>
      <c r="J23" s="29">
        <v>107114.34383853509</v>
      </c>
      <c r="K23" s="29">
        <v>17076.93390797521</v>
      </c>
      <c r="L23" s="29">
        <v>27689.664419557987</v>
      </c>
      <c r="M23" s="29">
        <v>195542.86878559535</v>
      </c>
      <c r="N23" s="29">
        <v>329078.0002417168</v>
      </c>
      <c r="O23" s="29">
        <v>164695.92648093257</v>
      </c>
      <c r="P23" s="29">
        <v>206443.2736792645</v>
      </c>
      <c r="Q23" s="29">
        <v>171086.03725321591</v>
      </c>
      <c r="R23" s="29">
        <v>1638070.2423284082</v>
      </c>
      <c r="S23" s="29">
        <v>684248.79077162163</v>
      </c>
      <c r="T23" s="29">
        <v>1161906.5692791701</v>
      </c>
      <c r="U23" s="29">
        <v>18556638.270100862</v>
      </c>
      <c r="V23" s="29">
        <v>275884.36606961588</v>
      </c>
      <c r="W23" s="29">
        <v>558813.07517134538</v>
      </c>
      <c r="X23" s="29">
        <v>251806.09010350108</v>
      </c>
      <c r="Y23" s="29">
        <v>1064311.948455218</v>
      </c>
      <c r="Z23" s="29">
        <v>266679.36638933158</v>
      </c>
      <c r="AA23" s="29">
        <v>12963.170164410831</v>
      </c>
      <c r="AB23" s="29">
        <v>306645.4758956873</v>
      </c>
      <c r="AC23" s="29">
        <v>7719143.6147335572</v>
      </c>
      <c r="AD23" s="29">
        <v>410319.9980221669</v>
      </c>
      <c r="AE23" s="29">
        <v>684828.79614449758</v>
      </c>
      <c r="AF23" s="29">
        <v>216779.12354039459</v>
      </c>
      <c r="AG23" s="29">
        <v>184871.9573781263</v>
      </c>
      <c r="AH23" s="29">
        <v>650521.28782724356</v>
      </c>
      <c r="AI23" s="29">
        <v>17903.500934568736</v>
      </c>
      <c r="AJ23" s="29">
        <v>105911.27114746463</v>
      </c>
      <c r="AK23" s="29">
        <v>56854.409279792395</v>
      </c>
      <c r="AL23" s="29">
        <v>126960.16450481027</v>
      </c>
      <c r="AM23" s="29">
        <v>58670.602788882235</v>
      </c>
      <c r="AN23" s="29">
        <v>49217.574025779963</v>
      </c>
      <c r="AO23" s="29">
        <v>159601.22209385617</v>
      </c>
      <c r="AP23" s="29">
        <v>304533.05462280783</v>
      </c>
      <c r="AQ23" s="29">
        <v>49313.185076385489</v>
      </c>
      <c r="AR23" s="29">
        <v>16155.010882854513</v>
      </c>
      <c r="AS23" s="29">
        <v>36432.839643498271</v>
      </c>
      <c r="AT23" s="29">
        <v>8776.6590979746725</v>
      </c>
      <c r="AU23" s="29">
        <v>7428.6489778435944</v>
      </c>
      <c r="AV23" s="29">
        <v>2390.5752965541924</v>
      </c>
      <c r="AW23" s="29">
        <v>401.81970442710571</v>
      </c>
      <c r="AX23" s="29">
        <v>128510.96169708204</v>
      </c>
      <c r="AY23" s="29">
        <v>209650.06121392446</v>
      </c>
      <c r="AZ23" s="29">
        <v>94431.429168256742</v>
      </c>
      <c r="BA23" s="29">
        <v>966.33373464804617</v>
      </c>
      <c r="BB23" s="29">
        <v>21837.892874993748</v>
      </c>
      <c r="BC23" s="29">
        <v>31356.886932869085</v>
      </c>
      <c r="BD23" s="29">
        <v>181327.9699027536</v>
      </c>
      <c r="BE23" s="29">
        <v>16356.971619724827</v>
      </c>
      <c r="BF23" s="29">
        <v>10403.622745869012</v>
      </c>
      <c r="BG23" s="29">
        <v>89558.320033465017</v>
      </c>
      <c r="BH23" s="29">
        <v>187662.70790289342</v>
      </c>
      <c r="BI23" s="29">
        <v>18259.744975882975</v>
      </c>
      <c r="BJ23" s="29">
        <v>72964.529886246266</v>
      </c>
      <c r="BK23" s="29">
        <v>9916.0368866159442</v>
      </c>
      <c r="BL23" s="29">
        <v>89393.730363038325</v>
      </c>
      <c r="BM23" s="29">
        <v>70008.920311115871</v>
      </c>
      <c r="BN23" s="29">
        <v>51247.284948762608</v>
      </c>
      <c r="BO23" s="29">
        <v>47270.849725839638</v>
      </c>
      <c r="BP23" s="29">
        <v>123463.37234215863</v>
      </c>
      <c r="BQ23" s="29">
        <v>36474.661481779214</v>
      </c>
      <c r="BR23" s="29">
        <v>40907.546582138704</v>
      </c>
      <c r="BS23" s="29">
        <v>0</v>
      </c>
      <c r="BT23" s="59">
        <f t="shared" si="0"/>
        <v>39364800.633151777</v>
      </c>
      <c r="BU23" s="29">
        <v>539828.21648039855</v>
      </c>
      <c r="BV23" s="29">
        <v>0</v>
      </c>
      <c r="BW23" s="29">
        <v>330.11055394158029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-162159.95154002923</v>
      </c>
      <c r="CD23" s="29">
        <v>14874077.887208749</v>
      </c>
      <c r="CE23" s="29">
        <v>0</v>
      </c>
      <c r="CF23" s="29">
        <v>3590369.0667355638</v>
      </c>
      <c r="CG23" s="29">
        <v>0</v>
      </c>
      <c r="CH23" s="29">
        <v>1688358.1852115877</v>
      </c>
      <c r="CI23" s="29">
        <v>94742868.546308041</v>
      </c>
      <c r="CJ23" s="38">
        <f t="shared" si="1"/>
        <v>154638472.69411004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6918.325339236033</v>
      </c>
      <c r="D24" s="29">
        <v>26.857659281487727</v>
      </c>
      <c r="E24" s="29">
        <v>597.03089353822816</v>
      </c>
      <c r="F24" s="29">
        <v>3425.3123853902271</v>
      </c>
      <c r="G24" s="29">
        <v>9665.0506981427807</v>
      </c>
      <c r="H24" s="29">
        <v>1784.6384674472145</v>
      </c>
      <c r="I24" s="29">
        <v>901.46019807754601</v>
      </c>
      <c r="J24" s="29">
        <v>429.16145417423752</v>
      </c>
      <c r="K24" s="29">
        <v>255.15762786258699</v>
      </c>
      <c r="L24" s="29">
        <v>486.54687799979297</v>
      </c>
      <c r="M24" s="29">
        <v>3479.7136077197401</v>
      </c>
      <c r="N24" s="29">
        <v>6053.8340424032367</v>
      </c>
      <c r="O24" s="29">
        <v>3214.2566057237009</v>
      </c>
      <c r="P24" s="29">
        <v>2904.17595940295</v>
      </c>
      <c r="Q24" s="29">
        <v>2969.3584391132927</v>
      </c>
      <c r="R24" s="29">
        <v>6213.9647776491329</v>
      </c>
      <c r="S24" s="29">
        <v>1544.0610296216614</v>
      </c>
      <c r="T24" s="29">
        <v>9011.3902477455722</v>
      </c>
      <c r="U24" s="29">
        <v>95513.687812390388</v>
      </c>
      <c r="V24" s="29">
        <v>199871.14897024256</v>
      </c>
      <c r="W24" s="29">
        <v>18006.342803375548</v>
      </c>
      <c r="X24" s="29">
        <v>24743.674045791988</v>
      </c>
      <c r="Y24" s="29">
        <v>32218.39150434707</v>
      </c>
      <c r="Z24" s="29">
        <v>3361.923065373257</v>
      </c>
      <c r="AA24" s="29">
        <v>220.31465531969718</v>
      </c>
      <c r="AB24" s="29">
        <v>14388.779016048571</v>
      </c>
      <c r="AC24" s="29">
        <v>22844.729651202793</v>
      </c>
      <c r="AD24" s="29">
        <v>730250.02377240977</v>
      </c>
      <c r="AE24" s="29">
        <v>103688.30347745569</v>
      </c>
      <c r="AF24" s="29">
        <v>3222.3354955809932</v>
      </c>
      <c r="AG24" s="29">
        <v>466347.07201878936</v>
      </c>
      <c r="AH24" s="29">
        <v>349.10686128669084</v>
      </c>
      <c r="AI24" s="29">
        <v>194.89942612327803</v>
      </c>
      <c r="AJ24" s="29">
        <v>923.88060795963349</v>
      </c>
      <c r="AK24" s="29">
        <v>2527.6155771871481</v>
      </c>
      <c r="AL24" s="29">
        <v>2559.1672680991783</v>
      </c>
      <c r="AM24" s="29">
        <v>1397.1012116539519</v>
      </c>
      <c r="AN24" s="29">
        <v>330.8651002929484</v>
      </c>
      <c r="AO24" s="29">
        <v>8139.7896771415908</v>
      </c>
      <c r="AP24" s="29">
        <v>6118.9971484727294</v>
      </c>
      <c r="AQ24" s="29">
        <v>896.44071147624811</v>
      </c>
      <c r="AR24" s="29">
        <v>311.21461394676231</v>
      </c>
      <c r="AS24" s="29">
        <v>556.08333823221233</v>
      </c>
      <c r="AT24" s="29">
        <v>192.67515005975514</v>
      </c>
      <c r="AU24" s="29">
        <v>60.671638590968563</v>
      </c>
      <c r="AV24" s="29">
        <v>15.525387873153903</v>
      </c>
      <c r="AW24" s="29">
        <v>0.76673775351073581</v>
      </c>
      <c r="AX24" s="29">
        <v>1824.0810895069922</v>
      </c>
      <c r="AY24" s="29">
        <v>2442.3776198199462</v>
      </c>
      <c r="AZ24" s="29">
        <v>1122.4315189963443</v>
      </c>
      <c r="BA24" s="29">
        <v>29.625301450455812</v>
      </c>
      <c r="BB24" s="29">
        <v>253.56535165721704</v>
      </c>
      <c r="BC24" s="29">
        <v>463.86923088178747</v>
      </c>
      <c r="BD24" s="29">
        <v>82380.944217915123</v>
      </c>
      <c r="BE24" s="29">
        <v>122.73198523888925</v>
      </c>
      <c r="BF24" s="29">
        <v>251.96681440038813</v>
      </c>
      <c r="BG24" s="29">
        <v>565.26473490493163</v>
      </c>
      <c r="BH24" s="29">
        <v>94747.809550250546</v>
      </c>
      <c r="BI24" s="29">
        <v>537.43258367432384</v>
      </c>
      <c r="BJ24" s="29">
        <v>1293.6302921319727</v>
      </c>
      <c r="BK24" s="29">
        <v>169.83445652746789</v>
      </c>
      <c r="BL24" s="29">
        <v>1788.8709630378746</v>
      </c>
      <c r="BM24" s="29">
        <v>1635.4510386891639</v>
      </c>
      <c r="BN24" s="29">
        <v>779.3392633041301</v>
      </c>
      <c r="BO24" s="29">
        <v>941.170839177164</v>
      </c>
      <c r="BP24" s="29">
        <v>1790.43486946026</v>
      </c>
      <c r="BQ24" s="29">
        <v>935.04756683920732</v>
      </c>
      <c r="BR24" s="29">
        <v>435.62445526939018</v>
      </c>
      <c r="BS24" s="29">
        <v>0</v>
      </c>
      <c r="BT24" s="59">
        <f t="shared" si="0"/>
        <v>1993643.3267981415</v>
      </c>
      <c r="BU24" s="29">
        <v>151698.47365543302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1132803.7161749001</v>
      </c>
      <c r="CD24" s="29">
        <v>7556.4740776480057</v>
      </c>
      <c r="CE24" s="29">
        <v>0</v>
      </c>
      <c r="CF24" s="29">
        <v>15868.000000000004</v>
      </c>
      <c r="CG24" s="29">
        <v>0</v>
      </c>
      <c r="CH24" s="29">
        <v>34303.302585500591</v>
      </c>
      <c r="CI24" s="29">
        <v>3281126.5907763322</v>
      </c>
      <c r="CJ24" s="38">
        <f t="shared" si="1"/>
        <v>6616999.8840679554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309.33280803060501</v>
      </c>
      <c r="D25" s="29">
        <v>28.589446070355518</v>
      </c>
      <c r="E25" s="29">
        <v>2378.4061784646283</v>
      </c>
      <c r="F25" s="29">
        <v>750.04928822745865</v>
      </c>
      <c r="G25" s="29">
        <v>2317.459997419815</v>
      </c>
      <c r="H25" s="29">
        <v>3796.388324055677</v>
      </c>
      <c r="I25" s="29">
        <v>490.74713207205241</v>
      </c>
      <c r="J25" s="29">
        <v>46.216435811212087</v>
      </c>
      <c r="K25" s="29">
        <v>116.46851299484344</v>
      </c>
      <c r="L25" s="29">
        <v>105.79654932846388</v>
      </c>
      <c r="M25" s="29">
        <v>1443.9467517099342</v>
      </c>
      <c r="N25" s="29">
        <v>1822.7768359692445</v>
      </c>
      <c r="O25" s="29">
        <v>551.98226304007778</v>
      </c>
      <c r="P25" s="29">
        <v>536.80368842997848</v>
      </c>
      <c r="Q25" s="29">
        <v>88.475474720036303</v>
      </c>
      <c r="R25" s="29">
        <v>3380.2055324722351</v>
      </c>
      <c r="S25" s="29">
        <v>28170.441153829222</v>
      </c>
      <c r="T25" s="29">
        <v>581.90970520693554</v>
      </c>
      <c r="U25" s="29">
        <v>9158.7537205831613</v>
      </c>
      <c r="V25" s="29">
        <v>4345.0806623094531</v>
      </c>
      <c r="W25" s="29">
        <v>118250.31755858682</v>
      </c>
      <c r="X25" s="29">
        <v>7181.2325623774805</v>
      </c>
      <c r="Y25" s="29">
        <v>154674.26716788078</v>
      </c>
      <c r="Z25" s="29">
        <v>1957.5191267470129</v>
      </c>
      <c r="AA25" s="29">
        <v>55.673745138964662</v>
      </c>
      <c r="AB25" s="29">
        <v>65117.250152777473</v>
      </c>
      <c r="AC25" s="29">
        <v>402068.47242299723</v>
      </c>
      <c r="AD25" s="29">
        <v>15741.942116908713</v>
      </c>
      <c r="AE25" s="29">
        <v>10006.093031408142</v>
      </c>
      <c r="AF25" s="29">
        <v>23011.801625164979</v>
      </c>
      <c r="AG25" s="29">
        <v>3280.5290558005345</v>
      </c>
      <c r="AH25" s="29">
        <v>518535.62467231281</v>
      </c>
      <c r="AI25" s="29">
        <v>174276.49625724342</v>
      </c>
      <c r="AJ25" s="29">
        <v>6908.4794565771608</v>
      </c>
      <c r="AK25" s="29">
        <v>1968.0983235866161</v>
      </c>
      <c r="AL25" s="29">
        <v>1725.2503100965755</v>
      </c>
      <c r="AM25" s="29">
        <v>468.0442400962221</v>
      </c>
      <c r="AN25" s="29">
        <v>529.35121921461291</v>
      </c>
      <c r="AO25" s="29">
        <v>570.51724077788333</v>
      </c>
      <c r="AP25" s="29">
        <v>3504.1394318167795</v>
      </c>
      <c r="AQ25" s="29">
        <v>799.2842474526127</v>
      </c>
      <c r="AR25" s="29">
        <v>256.56821199570601</v>
      </c>
      <c r="AS25" s="29">
        <v>492.94255216843129</v>
      </c>
      <c r="AT25" s="29">
        <v>107.44722248085782</v>
      </c>
      <c r="AU25" s="29">
        <v>228.14179611728292</v>
      </c>
      <c r="AV25" s="29">
        <v>94.955424117848622</v>
      </c>
      <c r="AW25" s="29">
        <v>26.983058759117309</v>
      </c>
      <c r="AX25" s="29">
        <v>1989.0883357774751</v>
      </c>
      <c r="AY25" s="29">
        <v>3671.736777355145</v>
      </c>
      <c r="AZ25" s="29">
        <v>1770.5216647596578</v>
      </c>
      <c r="BA25" s="29">
        <v>0.62508710762991848</v>
      </c>
      <c r="BB25" s="29">
        <v>546.06668304717391</v>
      </c>
      <c r="BC25" s="29">
        <v>612.49357448308297</v>
      </c>
      <c r="BD25" s="29">
        <v>14763.352541295806</v>
      </c>
      <c r="BE25" s="29">
        <v>2908.4757773603155</v>
      </c>
      <c r="BF25" s="29">
        <v>99.755664834977637</v>
      </c>
      <c r="BG25" s="29">
        <v>22459.541656717029</v>
      </c>
      <c r="BH25" s="29">
        <v>48855.115668588274</v>
      </c>
      <c r="BI25" s="29">
        <v>596.6451858964748</v>
      </c>
      <c r="BJ25" s="29">
        <v>894.93948016367676</v>
      </c>
      <c r="BK25" s="29">
        <v>185.77155190666716</v>
      </c>
      <c r="BL25" s="29">
        <v>4274.7107430349743</v>
      </c>
      <c r="BM25" s="29">
        <v>10995.389315942119</v>
      </c>
      <c r="BN25" s="29">
        <v>1035.0498656439515</v>
      </c>
      <c r="BO25" s="29">
        <v>607.59120283710149</v>
      </c>
      <c r="BP25" s="29">
        <v>2758.7690961684375</v>
      </c>
      <c r="BQ25" s="29">
        <v>6625.4205088759663</v>
      </c>
      <c r="BR25" s="29">
        <v>54023.374954883388</v>
      </c>
      <c r="BS25" s="29">
        <v>0</v>
      </c>
      <c r="BT25" s="59">
        <f t="shared" si="0"/>
        <v>1751931.6880280264</v>
      </c>
      <c r="BU25" s="29">
        <v>583497.77956138493</v>
      </c>
      <c r="BV25" s="29">
        <v>0</v>
      </c>
      <c r="BW25" s="29">
        <v>28056.637871220923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688773.27145714546</v>
      </c>
      <c r="CD25" s="29">
        <v>85189.390846652488</v>
      </c>
      <c r="CE25" s="29">
        <v>0</v>
      </c>
      <c r="CF25" s="29">
        <v>83530.000000000015</v>
      </c>
      <c r="CG25" s="29">
        <v>0</v>
      </c>
      <c r="CH25" s="29">
        <v>-148248.45294622984</v>
      </c>
      <c r="CI25" s="29">
        <v>2314382.0445140246</v>
      </c>
      <c r="CJ25" s="38">
        <f t="shared" si="1"/>
        <v>5387112.3593322244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12767.455941739237</v>
      </c>
      <c r="D26" s="29">
        <v>106.98460349610296</v>
      </c>
      <c r="E26" s="29">
        <v>3344.8027189886047</v>
      </c>
      <c r="F26" s="29">
        <v>7948.935543137668</v>
      </c>
      <c r="G26" s="29">
        <v>28891.78317829725</v>
      </c>
      <c r="H26" s="29">
        <v>25838.69055908217</v>
      </c>
      <c r="I26" s="29">
        <v>11500.366074261126</v>
      </c>
      <c r="J26" s="29">
        <v>1831.1861131580531</v>
      </c>
      <c r="K26" s="29">
        <v>814.989190154281</v>
      </c>
      <c r="L26" s="29">
        <v>1052.6850212350055</v>
      </c>
      <c r="M26" s="29">
        <v>11095.19625886163</v>
      </c>
      <c r="N26" s="29">
        <v>53951.663122030477</v>
      </c>
      <c r="O26" s="29">
        <v>14174.660164890323</v>
      </c>
      <c r="P26" s="29">
        <v>19943.55053488064</v>
      </c>
      <c r="Q26" s="29">
        <v>7970.5171710369041</v>
      </c>
      <c r="R26" s="29">
        <v>65625.668725026364</v>
      </c>
      <c r="S26" s="29">
        <v>162499.82583717688</v>
      </c>
      <c r="T26" s="29">
        <v>8552.7894153487432</v>
      </c>
      <c r="U26" s="29">
        <v>111850.33608726467</v>
      </c>
      <c r="V26" s="29">
        <v>5771.3203589850491</v>
      </c>
      <c r="W26" s="29">
        <v>26388.528918881217</v>
      </c>
      <c r="X26" s="29">
        <v>664975.40434282681</v>
      </c>
      <c r="Y26" s="29">
        <v>22123.73724343492</v>
      </c>
      <c r="Z26" s="29">
        <v>8996.4317097836392</v>
      </c>
      <c r="AA26" s="29">
        <v>487.51102500673358</v>
      </c>
      <c r="AB26" s="29">
        <v>19642.103546541952</v>
      </c>
      <c r="AC26" s="29">
        <v>1129319.3288034608</v>
      </c>
      <c r="AD26" s="29">
        <v>4055.4555257993516</v>
      </c>
      <c r="AE26" s="29">
        <v>37037.50341754406</v>
      </c>
      <c r="AF26" s="29">
        <v>136836.18479319653</v>
      </c>
      <c r="AG26" s="29">
        <v>9834.9918298265529</v>
      </c>
      <c r="AH26" s="29">
        <v>1658.8389233553235</v>
      </c>
      <c r="AI26" s="29">
        <v>886.35097461474015</v>
      </c>
      <c r="AJ26" s="29">
        <v>7771.8261753354909</v>
      </c>
      <c r="AK26" s="29">
        <v>1382.5828518856251</v>
      </c>
      <c r="AL26" s="29">
        <v>19606.666511430732</v>
      </c>
      <c r="AM26" s="29">
        <v>3502.3195316350993</v>
      </c>
      <c r="AN26" s="29">
        <v>87649.598834651595</v>
      </c>
      <c r="AO26" s="29">
        <v>4408.5319735740895</v>
      </c>
      <c r="AP26" s="29">
        <v>17677.687347895117</v>
      </c>
      <c r="AQ26" s="29">
        <v>3365.4032285875987</v>
      </c>
      <c r="AR26" s="29">
        <v>1065.84134007689</v>
      </c>
      <c r="AS26" s="29">
        <v>2178.8143173778121</v>
      </c>
      <c r="AT26" s="29">
        <v>551.49386738857675</v>
      </c>
      <c r="AU26" s="29">
        <v>597.43696001250441</v>
      </c>
      <c r="AV26" s="29">
        <v>472.14735390327286</v>
      </c>
      <c r="AW26" s="29">
        <v>150.88105182832757</v>
      </c>
      <c r="AX26" s="29">
        <v>7388.0336568945731</v>
      </c>
      <c r="AY26" s="29">
        <v>11581.768447506496</v>
      </c>
      <c r="AZ26" s="29">
        <v>26421.882787749368</v>
      </c>
      <c r="BA26" s="29">
        <v>544.67231974903666</v>
      </c>
      <c r="BB26" s="29">
        <v>1614.7307145557775</v>
      </c>
      <c r="BC26" s="29">
        <v>12654.087821564066</v>
      </c>
      <c r="BD26" s="29">
        <v>5184.9299966333374</v>
      </c>
      <c r="BE26" s="29">
        <v>1474.6249062900774</v>
      </c>
      <c r="BF26" s="29">
        <v>639.13146496323884</v>
      </c>
      <c r="BG26" s="29">
        <v>12908.248500304149</v>
      </c>
      <c r="BH26" s="29">
        <v>34273.227656334064</v>
      </c>
      <c r="BI26" s="29">
        <v>7968.8133447371993</v>
      </c>
      <c r="BJ26" s="29">
        <v>95562.236530464594</v>
      </c>
      <c r="BK26" s="29">
        <v>695.74988865335899</v>
      </c>
      <c r="BL26" s="29">
        <v>576287.20612333948</v>
      </c>
      <c r="BM26" s="29">
        <v>439530.87446712673</v>
      </c>
      <c r="BN26" s="29">
        <v>48533.916890927278</v>
      </c>
      <c r="BO26" s="29">
        <v>122712.48830465837</v>
      </c>
      <c r="BP26" s="29">
        <v>11260.755932500968</v>
      </c>
      <c r="BQ26" s="29">
        <v>13988.944892930798</v>
      </c>
      <c r="BR26" s="29">
        <v>2150.1985893332771</v>
      </c>
      <c r="BS26" s="29">
        <v>0</v>
      </c>
      <c r="BT26" s="59">
        <f t="shared" si="0"/>
        <v>4201533.5322561227</v>
      </c>
      <c r="BU26" s="29">
        <v>3826208.6988772447</v>
      </c>
      <c r="BV26" s="29">
        <v>0</v>
      </c>
      <c r="BW26" s="29">
        <v>422878.37441280211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1976750.6951180396</v>
      </c>
      <c r="CE26" s="29">
        <v>0</v>
      </c>
      <c r="CF26" s="29">
        <v>1988520.0000000005</v>
      </c>
      <c r="CG26" s="29">
        <v>374326.58053175377</v>
      </c>
      <c r="CH26" s="29">
        <v>157260.08309004264</v>
      </c>
      <c r="CI26" s="29">
        <v>28553331.490535535</v>
      </c>
      <c r="CJ26" s="38">
        <f t="shared" si="1"/>
        <v>41500809.454821542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1440957.3812347129</v>
      </c>
      <c r="D27" s="29">
        <v>15544.902207280358</v>
      </c>
      <c r="E27" s="29">
        <v>203870.94011827497</v>
      </c>
      <c r="F27" s="29">
        <v>203620.34797293777</v>
      </c>
      <c r="G27" s="29">
        <v>567826.06585533859</v>
      </c>
      <c r="H27" s="29">
        <v>30104.235586032471</v>
      </c>
      <c r="I27" s="29">
        <v>51705.358369107526</v>
      </c>
      <c r="J27" s="29">
        <v>26246.620558094834</v>
      </c>
      <c r="K27" s="29">
        <v>20693.160473421161</v>
      </c>
      <c r="L27" s="29">
        <v>29088.940811102409</v>
      </c>
      <c r="M27" s="29">
        <v>186104.02932113831</v>
      </c>
      <c r="N27" s="29">
        <v>371911.69777205226</v>
      </c>
      <c r="O27" s="29">
        <v>92572.984601566161</v>
      </c>
      <c r="P27" s="29">
        <v>172044.52349127849</v>
      </c>
      <c r="Q27" s="29">
        <v>106204.48640541291</v>
      </c>
      <c r="R27" s="29">
        <v>198305.01213482657</v>
      </c>
      <c r="S27" s="29">
        <v>1026614.1090155665</v>
      </c>
      <c r="T27" s="29">
        <v>68469.264662675472</v>
      </c>
      <c r="U27" s="29">
        <v>518277.67875729792</v>
      </c>
      <c r="V27" s="29">
        <v>36144.676532519283</v>
      </c>
      <c r="W27" s="29">
        <v>43661.561085391608</v>
      </c>
      <c r="X27" s="29">
        <v>197180.82424551208</v>
      </c>
      <c r="Y27" s="29">
        <v>94702.263208955352</v>
      </c>
      <c r="Z27" s="29">
        <v>148522.56849541207</v>
      </c>
      <c r="AA27" s="29">
        <v>13010.35958233066</v>
      </c>
      <c r="AB27" s="29">
        <v>172898.73745339789</v>
      </c>
      <c r="AC27" s="29">
        <v>851879.62816623063</v>
      </c>
      <c r="AD27" s="29">
        <v>71521.579975006316</v>
      </c>
      <c r="AE27" s="29">
        <v>308503.96498944069</v>
      </c>
      <c r="AF27" s="29">
        <v>138543.14569700335</v>
      </c>
      <c r="AG27" s="29">
        <v>1899860.2782798265</v>
      </c>
      <c r="AH27" s="29">
        <v>1488935.7870753757</v>
      </c>
      <c r="AI27" s="29">
        <v>297483.24151949305</v>
      </c>
      <c r="AJ27" s="29">
        <v>161615.71585652774</v>
      </c>
      <c r="AK27" s="29">
        <v>23892.224646987281</v>
      </c>
      <c r="AL27" s="29">
        <v>136415.99015606931</v>
      </c>
      <c r="AM27" s="29">
        <v>81085.130005076178</v>
      </c>
      <c r="AN27" s="29">
        <v>15958.768821886217</v>
      </c>
      <c r="AO27" s="29">
        <v>112831.26147452631</v>
      </c>
      <c r="AP27" s="29">
        <v>334648.57951304258</v>
      </c>
      <c r="AQ27" s="29">
        <v>45215.277606326745</v>
      </c>
      <c r="AR27" s="29">
        <v>15951.218042357708</v>
      </c>
      <c r="AS27" s="29">
        <v>28125.065791796427</v>
      </c>
      <c r="AT27" s="29">
        <v>10576.540988936269</v>
      </c>
      <c r="AU27" s="29">
        <v>680.14010307889998</v>
      </c>
      <c r="AV27" s="29">
        <v>168.6094922936355</v>
      </c>
      <c r="AW27" s="29">
        <v>28.055097208230734</v>
      </c>
      <c r="AX27" s="29">
        <v>74289.198697209824</v>
      </c>
      <c r="AY27" s="29">
        <v>85727.204936190115</v>
      </c>
      <c r="AZ27" s="29">
        <v>46003.943966267434</v>
      </c>
      <c r="BA27" s="29">
        <v>1843.0401794324077</v>
      </c>
      <c r="BB27" s="29">
        <v>8399.4700333362252</v>
      </c>
      <c r="BC27" s="29">
        <v>20974.33386582079</v>
      </c>
      <c r="BD27" s="29">
        <v>12459.837110047822</v>
      </c>
      <c r="BE27" s="29">
        <v>934.66687458719412</v>
      </c>
      <c r="BF27" s="29">
        <v>14587.175476224029</v>
      </c>
      <c r="BG27" s="29">
        <v>100700.03913125224</v>
      </c>
      <c r="BH27" s="29">
        <v>705274.67147750442</v>
      </c>
      <c r="BI27" s="29">
        <v>26387.044064339214</v>
      </c>
      <c r="BJ27" s="29">
        <v>74858.98855699769</v>
      </c>
      <c r="BK27" s="29">
        <v>8080.6819006031055</v>
      </c>
      <c r="BL27" s="29">
        <v>102015.57011339687</v>
      </c>
      <c r="BM27" s="29">
        <v>94620.382032262947</v>
      </c>
      <c r="BN27" s="29">
        <v>39491.627081688486</v>
      </c>
      <c r="BO27" s="29">
        <v>55169.392528561664</v>
      </c>
      <c r="BP27" s="29">
        <v>74979.237214979585</v>
      </c>
      <c r="BQ27" s="29">
        <v>12047.324793499858</v>
      </c>
      <c r="BR27" s="29">
        <v>20984.433634134217</v>
      </c>
      <c r="BS27" s="29">
        <v>0</v>
      </c>
      <c r="BT27" s="59">
        <f t="shared" si="0"/>
        <v>13640031.196918461</v>
      </c>
      <c r="BU27" s="29">
        <v>58882.970163626749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983647.25920650689</v>
      </c>
      <c r="CD27" s="29">
        <v>425076.1851393957</v>
      </c>
      <c r="CE27" s="29">
        <v>0</v>
      </c>
      <c r="CF27" s="29">
        <v>36910.000000000007</v>
      </c>
      <c r="CG27" s="29">
        <v>0</v>
      </c>
      <c r="CH27" s="29">
        <v>-63434.334619008201</v>
      </c>
      <c r="CI27" s="29">
        <v>2647338.583372606</v>
      </c>
      <c r="CJ27" s="38">
        <f t="shared" si="1"/>
        <v>17728451.860181589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1165623.3874634756</v>
      </c>
      <c r="D28" s="29">
        <v>6512.4605577050843</v>
      </c>
      <c r="E28" s="29">
        <v>39098.119800697561</v>
      </c>
      <c r="F28" s="29">
        <v>122521.34480665729</v>
      </c>
      <c r="G28" s="29">
        <v>2127412.3715257081</v>
      </c>
      <c r="H28" s="29">
        <v>75133.730382539376</v>
      </c>
      <c r="I28" s="29">
        <v>130007.39967138536</v>
      </c>
      <c r="J28" s="29">
        <v>161876.21542754251</v>
      </c>
      <c r="K28" s="29">
        <v>70253.11932723831</v>
      </c>
      <c r="L28" s="29">
        <v>416689.33759611449</v>
      </c>
      <c r="M28" s="29">
        <v>680786.27756861341</v>
      </c>
      <c r="N28" s="29">
        <v>360657.17410303676</v>
      </c>
      <c r="O28" s="29">
        <v>335086.32077374688</v>
      </c>
      <c r="P28" s="29">
        <v>804810.47251090407</v>
      </c>
      <c r="Q28" s="29">
        <v>315198.31415851513</v>
      </c>
      <c r="R28" s="29">
        <v>404752.03118362959</v>
      </c>
      <c r="S28" s="29">
        <v>81859.520549189125</v>
      </c>
      <c r="T28" s="29">
        <v>85885.477313293624</v>
      </c>
      <c r="U28" s="29">
        <v>427755.37149951851</v>
      </c>
      <c r="V28" s="29">
        <v>42396.394462303761</v>
      </c>
      <c r="W28" s="29">
        <v>28815.937546310561</v>
      </c>
      <c r="X28" s="29">
        <v>153504.57917893308</v>
      </c>
      <c r="Y28" s="29">
        <v>68566.804165440233</v>
      </c>
      <c r="Z28" s="29">
        <v>7122391.786095337</v>
      </c>
      <c r="AA28" s="29">
        <v>127508.8280698154</v>
      </c>
      <c r="AB28" s="29">
        <v>351154.23220361979</v>
      </c>
      <c r="AC28" s="29">
        <v>229758.11446548707</v>
      </c>
      <c r="AD28" s="29">
        <v>377456.49975827854</v>
      </c>
      <c r="AE28" s="29">
        <v>1250792.5308664087</v>
      </c>
      <c r="AF28" s="29">
        <v>1266256.9091816167</v>
      </c>
      <c r="AG28" s="29">
        <v>260145.62052129486</v>
      </c>
      <c r="AH28" s="29">
        <v>22475.067915194893</v>
      </c>
      <c r="AI28" s="29">
        <v>5306.0372835642866</v>
      </c>
      <c r="AJ28" s="29">
        <v>222959.82379832672</v>
      </c>
      <c r="AK28" s="29">
        <v>59190.836226834377</v>
      </c>
      <c r="AL28" s="29">
        <v>1073963.6288207793</v>
      </c>
      <c r="AM28" s="29">
        <v>56386.299267620285</v>
      </c>
      <c r="AN28" s="29">
        <v>218546.94573302651</v>
      </c>
      <c r="AO28" s="29">
        <v>105736.85379843497</v>
      </c>
      <c r="AP28" s="29">
        <v>191963.42361680171</v>
      </c>
      <c r="AQ28" s="29">
        <v>146591.64503213787</v>
      </c>
      <c r="AR28" s="29">
        <v>57115.797791261437</v>
      </c>
      <c r="AS28" s="29">
        <v>20670.481042938518</v>
      </c>
      <c r="AT28" s="29">
        <v>71296.695173731423</v>
      </c>
      <c r="AU28" s="29">
        <v>87284.570820072942</v>
      </c>
      <c r="AV28" s="29">
        <v>60028.081085132719</v>
      </c>
      <c r="AW28" s="29">
        <v>4572.8197219220583</v>
      </c>
      <c r="AX28" s="29">
        <v>162121.99967926025</v>
      </c>
      <c r="AY28" s="29">
        <v>276017.4681944098</v>
      </c>
      <c r="AZ28" s="29">
        <v>30172.311741725003</v>
      </c>
      <c r="BA28" s="29">
        <v>16955.319534089936</v>
      </c>
      <c r="BB28" s="29">
        <v>51926.056070198945</v>
      </c>
      <c r="BC28" s="29">
        <v>79888.404441538965</v>
      </c>
      <c r="BD28" s="29">
        <v>63471.753785484216</v>
      </c>
      <c r="BE28" s="29">
        <v>97866.143999294902</v>
      </c>
      <c r="BF28" s="29">
        <v>22871.118822746506</v>
      </c>
      <c r="BG28" s="29">
        <v>212813.26470081136</v>
      </c>
      <c r="BH28" s="29">
        <v>348318.455894785</v>
      </c>
      <c r="BI28" s="29">
        <v>22646.488698299923</v>
      </c>
      <c r="BJ28" s="29">
        <v>1173177.7535617333</v>
      </c>
      <c r="BK28" s="29">
        <v>6761.2753864763308</v>
      </c>
      <c r="BL28" s="29">
        <v>791587.34945698292</v>
      </c>
      <c r="BM28" s="29">
        <v>885551.48599948315</v>
      </c>
      <c r="BN28" s="29">
        <v>377699.75768678146</v>
      </c>
      <c r="BO28" s="29">
        <v>311550.77262816014</v>
      </c>
      <c r="BP28" s="29">
        <v>100313.18248577988</v>
      </c>
      <c r="BQ28" s="29">
        <v>15037.88110158448</v>
      </c>
      <c r="BR28" s="29">
        <v>34688.758081023385</v>
      </c>
      <c r="BS28" s="29">
        <v>0</v>
      </c>
      <c r="BT28" s="59">
        <f t="shared" si="0"/>
        <v>26576192.691812791</v>
      </c>
      <c r="BU28" s="29">
        <v>23238068.173187971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573162</v>
      </c>
      <c r="CE28" s="29">
        <v>0</v>
      </c>
      <c r="CF28" s="29">
        <v>883902</v>
      </c>
      <c r="CG28" s="29">
        <v>0</v>
      </c>
      <c r="CH28" s="29">
        <v>520291</v>
      </c>
      <c r="CI28" s="29">
        <v>5495344.983156628</v>
      </c>
      <c r="CJ28" s="38">
        <f t="shared" si="1"/>
        <v>57286960.848157391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266447</v>
      </c>
      <c r="D29" s="29">
        <v>2793</v>
      </c>
      <c r="E29" s="29">
        <v>2522</v>
      </c>
      <c r="F29" s="29">
        <v>1095</v>
      </c>
      <c r="G29" s="29">
        <v>200493</v>
      </c>
      <c r="H29" s="29">
        <v>7847</v>
      </c>
      <c r="I29" s="29">
        <v>4124</v>
      </c>
      <c r="J29" s="29">
        <v>10897</v>
      </c>
      <c r="K29" s="29">
        <v>2998</v>
      </c>
      <c r="L29" s="29">
        <v>547</v>
      </c>
      <c r="M29" s="29">
        <v>73599</v>
      </c>
      <c r="N29" s="29">
        <v>70450</v>
      </c>
      <c r="O29" s="29">
        <v>6747</v>
      </c>
      <c r="P29" s="29">
        <v>13271</v>
      </c>
      <c r="Q29" s="29">
        <v>1879</v>
      </c>
      <c r="R29" s="29">
        <v>11636</v>
      </c>
      <c r="S29" s="29">
        <v>4394</v>
      </c>
      <c r="T29" s="29">
        <v>1639</v>
      </c>
      <c r="U29" s="29">
        <v>12330</v>
      </c>
      <c r="V29" s="29">
        <v>1402</v>
      </c>
      <c r="W29" s="29">
        <v>1734</v>
      </c>
      <c r="X29" s="29">
        <v>5193</v>
      </c>
      <c r="Y29" s="29">
        <v>3485</v>
      </c>
      <c r="Z29" s="29">
        <v>38191</v>
      </c>
      <c r="AA29" s="29">
        <v>188296</v>
      </c>
      <c r="AB29" s="29">
        <v>13071</v>
      </c>
      <c r="AC29" s="29">
        <v>48853</v>
      </c>
      <c r="AD29" s="29">
        <v>16355</v>
      </c>
      <c r="AE29" s="29">
        <v>87875</v>
      </c>
      <c r="AF29" s="29">
        <v>76993</v>
      </c>
      <c r="AG29" s="29">
        <v>17434</v>
      </c>
      <c r="AH29" s="29">
        <v>2393</v>
      </c>
      <c r="AI29" s="29">
        <v>613</v>
      </c>
      <c r="AJ29" s="29">
        <v>15706</v>
      </c>
      <c r="AK29" s="29">
        <v>1021</v>
      </c>
      <c r="AL29" s="29">
        <v>70159</v>
      </c>
      <c r="AM29" s="29">
        <v>4869</v>
      </c>
      <c r="AN29" s="29">
        <v>4140</v>
      </c>
      <c r="AO29" s="29">
        <v>4153</v>
      </c>
      <c r="AP29" s="29">
        <v>11629</v>
      </c>
      <c r="AQ29" s="29">
        <v>4911</v>
      </c>
      <c r="AR29" s="29">
        <v>2276</v>
      </c>
      <c r="AS29" s="29">
        <v>516</v>
      </c>
      <c r="AT29" s="29">
        <v>5873</v>
      </c>
      <c r="AU29" s="29">
        <v>26826</v>
      </c>
      <c r="AV29" s="29">
        <v>118856</v>
      </c>
      <c r="AW29" s="29">
        <v>190823</v>
      </c>
      <c r="AX29" s="29">
        <v>5994</v>
      </c>
      <c r="AY29" s="29">
        <v>10781</v>
      </c>
      <c r="AZ29" s="29">
        <v>1532</v>
      </c>
      <c r="BA29" s="29">
        <v>1168</v>
      </c>
      <c r="BB29" s="29">
        <v>2163</v>
      </c>
      <c r="BC29" s="29">
        <v>2817</v>
      </c>
      <c r="BD29" s="29">
        <v>3240</v>
      </c>
      <c r="BE29" s="29">
        <v>1423</v>
      </c>
      <c r="BF29" s="29">
        <v>3261</v>
      </c>
      <c r="BG29" s="29">
        <v>10100</v>
      </c>
      <c r="BH29" s="29">
        <v>17940</v>
      </c>
      <c r="BI29" s="29">
        <v>3041</v>
      </c>
      <c r="BJ29" s="29">
        <v>124356</v>
      </c>
      <c r="BK29" s="29">
        <v>721</v>
      </c>
      <c r="BL29" s="29">
        <v>32739</v>
      </c>
      <c r="BM29" s="29">
        <v>69826</v>
      </c>
      <c r="BN29" s="29">
        <v>17546</v>
      </c>
      <c r="BO29" s="29">
        <v>15727</v>
      </c>
      <c r="BP29" s="29">
        <v>3937</v>
      </c>
      <c r="BQ29" s="29">
        <v>3353</v>
      </c>
      <c r="BR29" s="29">
        <v>28091</v>
      </c>
      <c r="BS29" s="29">
        <v>0</v>
      </c>
      <c r="BT29" s="59">
        <f t="shared" si="0"/>
        <v>2019110</v>
      </c>
      <c r="BU29" s="29">
        <v>3768059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54249</v>
      </c>
      <c r="CG29" s="29">
        <v>0</v>
      </c>
      <c r="CH29" s="29">
        <v>0</v>
      </c>
      <c r="CI29" s="29">
        <v>0</v>
      </c>
      <c r="CJ29" s="38">
        <f t="shared" si="1"/>
        <v>5841418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235970.15769262187</v>
      </c>
      <c r="D30" s="29">
        <v>6764.4887902362261</v>
      </c>
      <c r="E30" s="29">
        <v>8891.8520439810982</v>
      </c>
      <c r="F30" s="29">
        <v>28873.085466894212</v>
      </c>
      <c r="G30" s="29">
        <v>795552.86877147097</v>
      </c>
      <c r="H30" s="29">
        <v>48236.401683406628</v>
      </c>
      <c r="I30" s="29">
        <v>34741.456563516993</v>
      </c>
      <c r="J30" s="29">
        <v>419951.76636187709</v>
      </c>
      <c r="K30" s="29">
        <v>13664.180798314619</v>
      </c>
      <c r="L30" s="29">
        <v>47703.745767457214</v>
      </c>
      <c r="M30" s="29">
        <v>217851.66998423968</v>
      </c>
      <c r="N30" s="29">
        <v>132734.78107082576</v>
      </c>
      <c r="O30" s="29">
        <v>1190118.4100910623</v>
      </c>
      <c r="P30" s="29">
        <v>280379.52107897645</v>
      </c>
      <c r="Q30" s="29">
        <v>215173.51181598924</v>
      </c>
      <c r="R30" s="29">
        <v>3175064.809257647</v>
      </c>
      <c r="S30" s="29">
        <v>48819.990428970443</v>
      </c>
      <c r="T30" s="29">
        <v>18295.433965627963</v>
      </c>
      <c r="U30" s="29">
        <v>246155.14294277821</v>
      </c>
      <c r="V30" s="29">
        <v>14427.624980470629</v>
      </c>
      <c r="W30" s="29">
        <v>12753.529003271928</v>
      </c>
      <c r="X30" s="29">
        <v>47327.392192260726</v>
      </c>
      <c r="Y30" s="29">
        <v>40037.379600239779</v>
      </c>
      <c r="Z30" s="29">
        <v>333025.95188224968</v>
      </c>
      <c r="AA30" s="29">
        <v>40950.09564489351</v>
      </c>
      <c r="AB30" s="29">
        <v>1644187.8012911868</v>
      </c>
      <c r="AC30" s="29">
        <v>69762.036826140276</v>
      </c>
      <c r="AD30" s="29">
        <v>139114.16644224653</v>
      </c>
      <c r="AE30" s="29">
        <v>1240381.0573926447</v>
      </c>
      <c r="AF30" s="29">
        <v>486894.24977918796</v>
      </c>
      <c r="AG30" s="29">
        <v>112738.15662754286</v>
      </c>
      <c r="AH30" s="29">
        <v>91936.405713026033</v>
      </c>
      <c r="AI30" s="29">
        <v>2589.4432481612412</v>
      </c>
      <c r="AJ30" s="29">
        <v>209810.60548407014</v>
      </c>
      <c r="AK30" s="29">
        <v>88059.885306615746</v>
      </c>
      <c r="AL30" s="29">
        <v>429219.20654016163</v>
      </c>
      <c r="AM30" s="29">
        <v>119261.65801744304</v>
      </c>
      <c r="AN30" s="29">
        <v>125244.89258200279</v>
      </c>
      <c r="AO30" s="29">
        <v>223279.94632677664</v>
      </c>
      <c r="AP30" s="29">
        <v>411680.05183986377</v>
      </c>
      <c r="AQ30" s="29">
        <v>275973.61568085803</v>
      </c>
      <c r="AR30" s="29">
        <v>15163.388369862805</v>
      </c>
      <c r="AS30" s="29">
        <v>40039.960649612185</v>
      </c>
      <c r="AT30" s="29">
        <v>141241.08215160295</v>
      </c>
      <c r="AU30" s="29">
        <v>65693.653839602906</v>
      </c>
      <c r="AV30" s="29">
        <v>12256.026788600277</v>
      </c>
      <c r="AW30" s="29">
        <v>4585.2569277053417</v>
      </c>
      <c r="AX30" s="29">
        <v>352735.8290606013</v>
      </c>
      <c r="AY30" s="29">
        <v>505800.22715577285</v>
      </c>
      <c r="AZ30" s="29">
        <v>74861.446377975604</v>
      </c>
      <c r="BA30" s="29">
        <v>4040.3810897550129</v>
      </c>
      <c r="BB30" s="29">
        <v>49011.314393540684</v>
      </c>
      <c r="BC30" s="29">
        <v>157238.3531887898</v>
      </c>
      <c r="BD30" s="29">
        <v>145763.67855782155</v>
      </c>
      <c r="BE30" s="29">
        <v>115219.06245541501</v>
      </c>
      <c r="BF30" s="29">
        <v>25323.193127810751</v>
      </c>
      <c r="BG30" s="29">
        <v>240183.32682095238</v>
      </c>
      <c r="BH30" s="29">
        <v>850184.23823328398</v>
      </c>
      <c r="BI30" s="29">
        <v>14620.145106021975</v>
      </c>
      <c r="BJ30" s="29">
        <v>1076468.0444437433</v>
      </c>
      <c r="BK30" s="29">
        <v>30868.653722297502</v>
      </c>
      <c r="BL30" s="29">
        <v>1392216.3855015049</v>
      </c>
      <c r="BM30" s="29">
        <v>1446282.2263209051</v>
      </c>
      <c r="BN30" s="29">
        <v>232781.95753607381</v>
      </c>
      <c r="BO30" s="29">
        <v>157782.81464075213</v>
      </c>
      <c r="BP30" s="29">
        <v>148979.49133569532</v>
      </c>
      <c r="BQ30" s="29">
        <v>31776.406885569144</v>
      </c>
      <c r="BR30" s="29">
        <v>99982.354499735302</v>
      </c>
      <c r="BS30" s="29">
        <v>0</v>
      </c>
      <c r="BT30" s="59">
        <f t="shared" si="0"/>
        <v>20754697.326158211</v>
      </c>
      <c r="BU30" s="29">
        <v>14928394.797153354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1144</v>
      </c>
      <c r="CE30" s="29">
        <v>0</v>
      </c>
      <c r="CF30" s="29">
        <v>59805.000000000015</v>
      </c>
      <c r="CG30" s="29">
        <v>0</v>
      </c>
      <c r="CH30" s="29">
        <v>71674</v>
      </c>
      <c r="CI30" s="29">
        <v>323846.01684337185</v>
      </c>
      <c r="CJ30" s="38">
        <f t="shared" si="1"/>
        <v>36139561.140154935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912698.45617440925</v>
      </c>
      <c r="D31" s="29">
        <v>26655.048117966675</v>
      </c>
      <c r="E31" s="29">
        <v>10173.2151437502</v>
      </c>
      <c r="F31" s="29">
        <v>980094.77146178554</v>
      </c>
      <c r="G31" s="29">
        <v>658883.85885141604</v>
      </c>
      <c r="H31" s="29">
        <v>28260.031246031227</v>
      </c>
      <c r="I31" s="29">
        <v>95196.392499024718</v>
      </c>
      <c r="J31" s="29">
        <v>29482.501411514517</v>
      </c>
      <c r="K31" s="29">
        <v>23988.648334555488</v>
      </c>
      <c r="L31" s="29">
        <v>22644.772079345938</v>
      </c>
      <c r="M31" s="29">
        <v>168484.70185833322</v>
      </c>
      <c r="N31" s="29">
        <v>661283.93327167945</v>
      </c>
      <c r="O31" s="29">
        <v>72966.717995593106</v>
      </c>
      <c r="P31" s="29">
        <v>143739.51640604602</v>
      </c>
      <c r="Q31" s="29">
        <v>45824.735317560728</v>
      </c>
      <c r="R31" s="29">
        <v>154519.99444368359</v>
      </c>
      <c r="S31" s="29">
        <v>134513.02430012505</v>
      </c>
      <c r="T31" s="29">
        <v>90021.1504241738</v>
      </c>
      <c r="U31" s="29">
        <v>693547.03288418171</v>
      </c>
      <c r="V31" s="29">
        <v>17187.607980366309</v>
      </c>
      <c r="W31" s="29">
        <v>14123.774148530933</v>
      </c>
      <c r="X31" s="29">
        <v>150865.13484606193</v>
      </c>
      <c r="Y31" s="29">
        <v>90473.713157435704</v>
      </c>
      <c r="Z31" s="29">
        <v>3334693.606005325</v>
      </c>
      <c r="AA31" s="29">
        <v>501561.58728617727</v>
      </c>
      <c r="AB31" s="29">
        <v>857458.02864283556</v>
      </c>
      <c r="AC31" s="29">
        <v>1793780.5830585877</v>
      </c>
      <c r="AD31" s="29">
        <v>173123.40143166529</v>
      </c>
      <c r="AE31" s="29">
        <v>723294.30156973866</v>
      </c>
      <c r="AF31" s="29">
        <v>353974.80685030919</v>
      </c>
      <c r="AG31" s="29">
        <v>999910.07674311148</v>
      </c>
      <c r="AH31" s="29">
        <v>374566.41835777235</v>
      </c>
      <c r="AI31" s="29">
        <v>16046.942079934404</v>
      </c>
      <c r="AJ31" s="29">
        <v>834355.75607857923</v>
      </c>
      <c r="AK31" s="29">
        <v>259826.30630144637</v>
      </c>
      <c r="AL31" s="29">
        <v>502598.67923614557</v>
      </c>
      <c r="AM31" s="29">
        <v>65284.537397344662</v>
      </c>
      <c r="AN31" s="29">
        <v>104652.26176185827</v>
      </c>
      <c r="AO31" s="29">
        <v>2281005.5374718271</v>
      </c>
      <c r="AP31" s="29">
        <v>274342.3904970517</v>
      </c>
      <c r="AQ31" s="29">
        <v>1632292.5529226288</v>
      </c>
      <c r="AR31" s="29">
        <v>344518.18418035679</v>
      </c>
      <c r="AS31" s="29">
        <v>1089437.0788338678</v>
      </c>
      <c r="AT31" s="29">
        <v>366484.27848338149</v>
      </c>
      <c r="AU31" s="29">
        <v>16532359.795758352</v>
      </c>
      <c r="AV31" s="29">
        <v>13573960.060084801</v>
      </c>
      <c r="AW31" s="29">
        <v>6616624.8464689609</v>
      </c>
      <c r="AX31" s="29">
        <v>335176.25544590771</v>
      </c>
      <c r="AY31" s="29">
        <v>176277.32629615473</v>
      </c>
      <c r="AZ31" s="29">
        <v>28009.990300194993</v>
      </c>
      <c r="BA31" s="29">
        <v>13972.693956066742</v>
      </c>
      <c r="BB31" s="29">
        <v>42039.489450490953</v>
      </c>
      <c r="BC31" s="29">
        <v>167708.67238610328</v>
      </c>
      <c r="BD31" s="29">
        <v>115597.4558201599</v>
      </c>
      <c r="BE31" s="29">
        <v>51343.442801283018</v>
      </c>
      <c r="BF31" s="29">
        <v>9208.0733001601184</v>
      </c>
      <c r="BG31" s="29">
        <v>361389.53100135148</v>
      </c>
      <c r="BH31" s="29">
        <v>2986069.8287545163</v>
      </c>
      <c r="BI31" s="29">
        <v>12737.915565592204</v>
      </c>
      <c r="BJ31" s="29">
        <v>609411.26860251056</v>
      </c>
      <c r="BK31" s="29">
        <v>11449.254005016759</v>
      </c>
      <c r="BL31" s="29">
        <v>1168328.9982147224</v>
      </c>
      <c r="BM31" s="29">
        <v>1126695.2606903678</v>
      </c>
      <c r="BN31" s="29">
        <v>183876.20978814861</v>
      </c>
      <c r="BO31" s="29">
        <v>259497.20847682934</v>
      </c>
      <c r="BP31" s="29">
        <v>701012.58431576006</v>
      </c>
      <c r="BQ31" s="29">
        <v>27951.864320053675</v>
      </c>
      <c r="BR31" s="29">
        <v>41191.889311709339</v>
      </c>
      <c r="BS31" s="29">
        <v>0</v>
      </c>
      <c r="BT31" s="59">
        <f t="shared" si="0"/>
        <v>67260725.962658733</v>
      </c>
      <c r="BU31" s="29">
        <v>3879874.812450482</v>
      </c>
      <c r="BV31" s="29">
        <v>0</v>
      </c>
      <c r="BW31" s="29">
        <v>271722.99719383771</v>
      </c>
      <c r="BX31" s="29">
        <v>0</v>
      </c>
      <c r="BY31" s="29">
        <v>6007299</v>
      </c>
      <c r="BZ31" s="29">
        <v>80082545.000000015</v>
      </c>
      <c r="CA31" s="29">
        <v>56895184</v>
      </c>
      <c r="CB31" s="29">
        <v>41425376</v>
      </c>
      <c r="CC31" s="29">
        <v>0</v>
      </c>
      <c r="CD31" s="29">
        <v>353752</v>
      </c>
      <c r="CE31" s="29">
        <v>0</v>
      </c>
      <c r="CF31" s="29">
        <v>270524.00000000006</v>
      </c>
      <c r="CG31" s="29">
        <v>0</v>
      </c>
      <c r="CH31" s="29">
        <v>0</v>
      </c>
      <c r="CI31" s="29">
        <v>33290630.999295872</v>
      </c>
      <c r="CJ31" s="38">
        <f t="shared" si="1"/>
        <v>289737634.77159894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160773.66054674197</v>
      </c>
      <c r="D32" s="29">
        <v>19217.779153080668</v>
      </c>
      <c r="E32" s="29">
        <v>4768.2652830307334</v>
      </c>
      <c r="F32" s="29">
        <v>8763.3064103387442</v>
      </c>
      <c r="G32" s="29">
        <v>61104.288289781922</v>
      </c>
      <c r="H32" s="29">
        <v>5050.9670589667849</v>
      </c>
      <c r="I32" s="29">
        <v>14712.88720556839</v>
      </c>
      <c r="J32" s="29">
        <v>3707.70087625821</v>
      </c>
      <c r="K32" s="29">
        <v>4602.9829109766779</v>
      </c>
      <c r="L32" s="29">
        <v>3212.7354260130469</v>
      </c>
      <c r="M32" s="29">
        <v>10844.541846196578</v>
      </c>
      <c r="N32" s="29">
        <v>3461.786823386321</v>
      </c>
      <c r="O32" s="29">
        <v>12421.00014490664</v>
      </c>
      <c r="P32" s="29">
        <v>52569.926397007621</v>
      </c>
      <c r="Q32" s="29">
        <v>9291.4034799458514</v>
      </c>
      <c r="R32" s="29">
        <v>81020.598424316588</v>
      </c>
      <c r="S32" s="29">
        <v>6432.7442691178785</v>
      </c>
      <c r="T32" s="29">
        <v>9177.1972489105465</v>
      </c>
      <c r="U32" s="29">
        <v>113409.09528328334</v>
      </c>
      <c r="V32" s="29">
        <v>43271.405731630955</v>
      </c>
      <c r="W32" s="29">
        <v>4445.2293068970102</v>
      </c>
      <c r="X32" s="29">
        <v>14707.036301583867</v>
      </c>
      <c r="Y32" s="29">
        <v>70314.481798734851</v>
      </c>
      <c r="Z32" s="29">
        <v>25175.025256392335</v>
      </c>
      <c r="AA32" s="29">
        <v>4545.578414765514</v>
      </c>
      <c r="AB32" s="29">
        <v>84556.601843571349</v>
      </c>
      <c r="AC32" s="29">
        <v>1344510.706189777</v>
      </c>
      <c r="AD32" s="29">
        <v>1697559.160507607</v>
      </c>
      <c r="AE32" s="29">
        <v>387322.73258350813</v>
      </c>
      <c r="AF32" s="29">
        <v>96511.339793814797</v>
      </c>
      <c r="AG32" s="29">
        <v>3150288.9794237725</v>
      </c>
      <c r="AH32" s="29">
        <v>3452.04302036939</v>
      </c>
      <c r="AI32" s="29">
        <v>1514.2332605177908</v>
      </c>
      <c r="AJ32" s="29">
        <v>187371.62933869899</v>
      </c>
      <c r="AK32" s="29">
        <v>31140.31057288294</v>
      </c>
      <c r="AL32" s="29">
        <v>53676.575950102786</v>
      </c>
      <c r="AM32" s="29">
        <v>4741.2482853094407</v>
      </c>
      <c r="AN32" s="29">
        <v>13939.083760896852</v>
      </c>
      <c r="AO32" s="29">
        <v>14575.829576590197</v>
      </c>
      <c r="AP32" s="29">
        <v>24554.261715728895</v>
      </c>
      <c r="AQ32" s="29">
        <v>264640.42431011226</v>
      </c>
      <c r="AR32" s="29">
        <v>3604.3332301560495</v>
      </c>
      <c r="AS32" s="29">
        <v>2623.8672488623934</v>
      </c>
      <c r="AT32" s="29">
        <v>11804.042216430169</v>
      </c>
      <c r="AU32" s="29">
        <v>41985.956538570827</v>
      </c>
      <c r="AV32" s="29">
        <v>11148.037524634403</v>
      </c>
      <c r="AW32" s="29">
        <v>4352.2206785989902</v>
      </c>
      <c r="AX32" s="29">
        <v>87007.132483524038</v>
      </c>
      <c r="AY32" s="29">
        <v>34644.10003449599</v>
      </c>
      <c r="AZ32" s="29">
        <v>4178.3511956458769</v>
      </c>
      <c r="BA32" s="29">
        <v>1637.3336750827423</v>
      </c>
      <c r="BB32" s="29">
        <v>6737.8833953010817</v>
      </c>
      <c r="BC32" s="29">
        <v>13961.123516873953</v>
      </c>
      <c r="BD32" s="29">
        <v>739451.31017351209</v>
      </c>
      <c r="BE32" s="29">
        <v>7161.7879666070439</v>
      </c>
      <c r="BF32" s="29">
        <v>2292.9783332185016</v>
      </c>
      <c r="BG32" s="29">
        <v>142086.11071134626</v>
      </c>
      <c r="BH32" s="29">
        <v>296241.17405585601</v>
      </c>
      <c r="BI32" s="29">
        <v>3282.8751982569838</v>
      </c>
      <c r="BJ32" s="29">
        <v>69219.521227212899</v>
      </c>
      <c r="BK32" s="29">
        <v>5060.7703567009203</v>
      </c>
      <c r="BL32" s="29">
        <v>26284.905928231805</v>
      </c>
      <c r="BM32" s="29">
        <v>197615.05696458841</v>
      </c>
      <c r="BN32" s="29">
        <v>40177.831346829094</v>
      </c>
      <c r="BO32" s="29">
        <v>19069.400741092515</v>
      </c>
      <c r="BP32" s="29">
        <v>23045.614840681428</v>
      </c>
      <c r="BQ32" s="29">
        <v>12090.582423433394</v>
      </c>
      <c r="BR32" s="29">
        <v>15380.447373501658</v>
      </c>
      <c r="BS32" s="29">
        <v>0</v>
      </c>
      <c r="BT32" s="59">
        <f t="shared" si="0"/>
        <v>9929501.5334003381</v>
      </c>
      <c r="BU32" s="29">
        <v>27301398.759649005</v>
      </c>
      <c r="BV32" s="29">
        <v>0</v>
      </c>
      <c r="BW32" s="29">
        <v>61005.053170554536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6989114.2697281744</v>
      </c>
      <c r="CD32" s="29">
        <v>33006.938255218869</v>
      </c>
      <c r="CE32" s="29">
        <v>0</v>
      </c>
      <c r="CF32" s="29">
        <v>228078.00000000006</v>
      </c>
      <c r="CG32" s="29">
        <v>208405.33095968349</v>
      </c>
      <c r="CH32" s="29">
        <v>38112.886086778453</v>
      </c>
      <c r="CI32" s="29">
        <v>4584129.3785346346</v>
      </c>
      <c r="CJ32" s="38">
        <f t="shared" si="1"/>
        <v>49372752.149784394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3335577.4895405276</v>
      </c>
      <c r="D33" s="29">
        <v>10700.522947402769</v>
      </c>
      <c r="E33" s="29">
        <v>194744.13186294943</v>
      </c>
      <c r="F33" s="29">
        <v>350519.3972680702</v>
      </c>
      <c r="G33" s="29">
        <v>6652450.7052511601</v>
      </c>
      <c r="H33" s="29">
        <v>750814.42542584334</v>
      </c>
      <c r="I33" s="29">
        <v>1660974.5981477718</v>
      </c>
      <c r="J33" s="29">
        <v>950072.81408608274</v>
      </c>
      <c r="K33" s="29">
        <v>629895.80455072189</v>
      </c>
      <c r="L33" s="29">
        <v>106940.57125745062</v>
      </c>
      <c r="M33" s="29">
        <v>2023601.2605325151</v>
      </c>
      <c r="N33" s="29">
        <v>844490.51519905683</v>
      </c>
      <c r="O33" s="29">
        <v>1110105.5609912192</v>
      </c>
      <c r="P33" s="29">
        <v>2654252.894091995</v>
      </c>
      <c r="Q33" s="29">
        <v>816913.76595446223</v>
      </c>
      <c r="R33" s="29">
        <v>3229990.4244619003</v>
      </c>
      <c r="S33" s="29">
        <v>1765741.4314502045</v>
      </c>
      <c r="T33" s="29">
        <v>1493002.5424825989</v>
      </c>
      <c r="U33" s="29">
        <v>9287447.5174301751</v>
      </c>
      <c r="V33" s="29">
        <v>455272.68890387478</v>
      </c>
      <c r="W33" s="29">
        <v>240677.44292957566</v>
      </c>
      <c r="X33" s="29">
        <v>2207170.227571751</v>
      </c>
      <c r="Y33" s="29">
        <v>1188048.4165752337</v>
      </c>
      <c r="Z33" s="29">
        <v>173251.56902990781</v>
      </c>
      <c r="AA33" s="29">
        <v>13085.628030905686</v>
      </c>
      <c r="AB33" s="29">
        <v>5084174.6054425575</v>
      </c>
      <c r="AC33" s="29">
        <v>28492113.467202976</v>
      </c>
      <c r="AD33" s="29">
        <v>3170865.0923682405</v>
      </c>
      <c r="AE33" s="29">
        <v>4888947.411667048</v>
      </c>
      <c r="AF33" s="29">
        <v>1107269.1964144395</v>
      </c>
      <c r="AG33" s="29">
        <v>718928.65510621888</v>
      </c>
      <c r="AH33" s="29">
        <v>192828.03878458159</v>
      </c>
      <c r="AI33" s="29">
        <v>526016.64831289626</v>
      </c>
      <c r="AJ33" s="29">
        <v>226326.1410843741</v>
      </c>
      <c r="AK33" s="29">
        <v>208390.37358619427</v>
      </c>
      <c r="AL33" s="29">
        <v>2809141.8603100795</v>
      </c>
      <c r="AM33" s="29">
        <v>182684.08514059242</v>
      </c>
      <c r="AN33" s="29">
        <v>697236.17840235634</v>
      </c>
      <c r="AO33" s="29">
        <v>407409.07379390259</v>
      </c>
      <c r="AP33" s="29">
        <v>610015.06188680651</v>
      </c>
      <c r="AQ33" s="29">
        <v>101864.99647288266</v>
      </c>
      <c r="AR33" s="29">
        <v>30067.61188396372</v>
      </c>
      <c r="AS33" s="29">
        <v>58462.945043750777</v>
      </c>
      <c r="AT33" s="29">
        <v>16849.701606834788</v>
      </c>
      <c r="AU33" s="29">
        <v>20571.077697942659</v>
      </c>
      <c r="AV33" s="29">
        <v>11369.712311297368</v>
      </c>
      <c r="AW33" s="29">
        <v>4905.6487683133482</v>
      </c>
      <c r="AX33" s="29">
        <v>445976.37717157375</v>
      </c>
      <c r="AY33" s="29">
        <v>577144.88057967694</v>
      </c>
      <c r="AZ33" s="29">
        <v>512676.17073096544</v>
      </c>
      <c r="BA33" s="29">
        <v>4530.9616936776911</v>
      </c>
      <c r="BB33" s="29">
        <v>48405.188606683281</v>
      </c>
      <c r="BC33" s="29">
        <v>239912.03056765327</v>
      </c>
      <c r="BD33" s="29">
        <v>192456.31710271072</v>
      </c>
      <c r="BE33" s="29">
        <v>47331.826581850444</v>
      </c>
      <c r="BF33" s="29">
        <v>18546.984837133237</v>
      </c>
      <c r="BG33" s="29">
        <v>1344680.5963165618</v>
      </c>
      <c r="BH33" s="29">
        <v>1487141.5014604153</v>
      </c>
      <c r="BI33" s="29">
        <v>57659.920828473674</v>
      </c>
      <c r="BJ33" s="29">
        <v>600570.28135422547</v>
      </c>
      <c r="BK33" s="29">
        <v>15034.113695347407</v>
      </c>
      <c r="BL33" s="29">
        <v>3241065.4056517808</v>
      </c>
      <c r="BM33" s="29">
        <v>1463840.5957135228</v>
      </c>
      <c r="BN33" s="29">
        <v>380978.29671471892</v>
      </c>
      <c r="BO33" s="29">
        <v>242159.17860119749</v>
      </c>
      <c r="BP33" s="29">
        <v>191174.16326254679</v>
      </c>
      <c r="BQ33" s="29">
        <v>380821.01894805505</v>
      </c>
      <c r="BR33" s="29">
        <v>467221.10999278992</v>
      </c>
      <c r="BS33" s="29">
        <v>0</v>
      </c>
      <c r="BT33" s="59">
        <f t="shared" si="0"/>
        <v>103671506.84967314</v>
      </c>
      <c r="BU33" s="29">
        <v>51680268.312994227</v>
      </c>
      <c r="BV33" s="29">
        <v>0</v>
      </c>
      <c r="BW33" s="29">
        <v>1097458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415227.58592623187</v>
      </c>
      <c r="CD33" s="29">
        <v>10023226.192981204</v>
      </c>
      <c r="CE33" s="29">
        <v>0</v>
      </c>
      <c r="CF33" s="29">
        <v>8722357</v>
      </c>
      <c r="CG33" s="29">
        <v>176604</v>
      </c>
      <c r="CH33" s="29">
        <v>514250.39571572945</v>
      </c>
      <c r="CI33" s="29">
        <v>143773622.49758223</v>
      </c>
      <c r="CJ33" s="38">
        <f t="shared" si="1"/>
        <v>320074520.83487278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76724.808731583878</v>
      </c>
      <c r="D34" s="29">
        <v>2549.557072027681</v>
      </c>
      <c r="E34" s="29">
        <v>1341.7107017717924</v>
      </c>
      <c r="F34" s="29">
        <v>17562.415916270264</v>
      </c>
      <c r="G34" s="29">
        <v>113069.10437246587</v>
      </c>
      <c r="H34" s="29">
        <v>5765.1463755718269</v>
      </c>
      <c r="I34" s="29">
        <v>9464.2538210098865</v>
      </c>
      <c r="J34" s="29">
        <v>1735.332108623041</v>
      </c>
      <c r="K34" s="29">
        <v>2036.0013914481665</v>
      </c>
      <c r="L34" s="29">
        <v>3860.8546424291394</v>
      </c>
      <c r="M34" s="29">
        <v>29424.164845594805</v>
      </c>
      <c r="N34" s="29">
        <v>27935.172845398796</v>
      </c>
      <c r="O34" s="29">
        <v>13374.845323049434</v>
      </c>
      <c r="P34" s="29">
        <v>14204.003703302473</v>
      </c>
      <c r="Q34" s="29">
        <v>4667.1310623505924</v>
      </c>
      <c r="R34" s="29">
        <v>24624.161543282367</v>
      </c>
      <c r="S34" s="29">
        <v>14440.194052036186</v>
      </c>
      <c r="T34" s="29">
        <v>5614.838787678309</v>
      </c>
      <c r="U34" s="29">
        <v>41683.089048998139</v>
      </c>
      <c r="V34" s="29">
        <v>3766.9157485495493</v>
      </c>
      <c r="W34" s="29">
        <v>2730.041623940323</v>
      </c>
      <c r="X34" s="29">
        <v>18280.504212656801</v>
      </c>
      <c r="Y34" s="29">
        <v>15144.180194407068</v>
      </c>
      <c r="Z34" s="29">
        <v>21646.683007841304</v>
      </c>
      <c r="AA34" s="29">
        <v>1622.4606905739943</v>
      </c>
      <c r="AB34" s="29">
        <v>41427.341797162378</v>
      </c>
      <c r="AC34" s="29">
        <v>4091700.090836823</v>
      </c>
      <c r="AD34" s="29">
        <v>42123.465761645755</v>
      </c>
      <c r="AE34" s="29">
        <v>222824.58499299546</v>
      </c>
      <c r="AF34" s="29">
        <v>114823.05112999472</v>
      </c>
      <c r="AG34" s="29">
        <v>116661.50077544322</v>
      </c>
      <c r="AH34" s="29">
        <v>12797.051571615213</v>
      </c>
      <c r="AI34" s="29">
        <v>619.19871877340006</v>
      </c>
      <c r="AJ34" s="29">
        <v>56555.625439453928</v>
      </c>
      <c r="AK34" s="29">
        <v>25227.699367772799</v>
      </c>
      <c r="AL34" s="29">
        <v>1715301.5885947524</v>
      </c>
      <c r="AM34" s="29">
        <v>13076.791342485303</v>
      </c>
      <c r="AN34" s="29">
        <v>21537.451310614731</v>
      </c>
      <c r="AO34" s="29">
        <v>1041229.4117002937</v>
      </c>
      <c r="AP34" s="29">
        <v>100736.55932675162</v>
      </c>
      <c r="AQ34" s="29">
        <v>30136.787811309317</v>
      </c>
      <c r="AR34" s="29">
        <v>10190.315845248646</v>
      </c>
      <c r="AS34" s="29">
        <v>13380.864522876431</v>
      </c>
      <c r="AT34" s="29">
        <v>5434.0288271927138</v>
      </c>
      <c r="AU34" s="29">
        <v>12643.536944522439</v>
      </c>
      <c r="AV34" s="29">
        <v>3651.8436293275845</v>
      </c>
      <c r="AW34" s="29">
        <v>791.57531788009408</v>
      </c>
      <c r="AX34" s="29">
        <v>47007.662470584248</v>
      </c>
      <c r="AY34" s="29">
        <v>75157.609453147292</v>
      </c>
      <c r="AZ34" s="29">
        <v>219256.76764265404</v>
      </c>
      <c r="BA34" s="29">
        <v>534.29382323128993</v>
      </c>
      <c r="BB34" s="29">
        <v>25202.902712872721</v>
      </c>
      <c r="BC34" s="29">
        <v>117527.12970013308</v>
      </c>
      <c r="BD34" s="29">
        <v>46046.009282014515</v>
      </c>
      <c r="BE34" s="29">
        <v>13638.163807593999</v>
      </c>
      <c r="BF34" s="29">
        <v>2643.6363920494559</v>
      </c>
      <c r="BG34" s="29">
        <v>69459.549015107259</v>
      </c>
      <c r="BH34" s="29">
        <v>421761.78959474585</v>
      </c>
      <c r="BI34" s="29">
        <v>20859.796733322579</v>
      </c>
      <c r="BJ34" s="29">
        <v>298347.75265059277</v>
      </c>
      <c r="BK34" s="29">
        <v>5292.5736751482391</v>
      </c>
      <c r="BL34" s="29">
        <v>889571.83910432085</v>
      </c>
      <c r="BM34" s="29">
        <v>1081055.296347681</v>
      </c>
      <c r="BN34" s="29">
        <v>81926.102548050447</v>
      </c>
      <c r="BO34" s="29">
        <v>50880.580154629068</v>
      </c>
      <c r="BP34" s="29">
        <v>89980.036317893231</v>
      </c>
      <c r="BQ34" s="29">
        <v>4311.7731358110022</v>
      </c>
      <c r="BR34" s="29">
        <v>13081.561969532957</v>
      </c>
      <c r="BS34" s="29">
        <v>0</v>
      </c>
      <c r="BT34" s="59">
        <f t="shared" si="0"/>
        <v>11739680.76391891</v>
      </c>
      <c r="BU34" s="29">
        <v>88795321.771739885</v>
      </c>
      <c r="BV34" s="29">
        <v>0</v>
      </c>
      <c r="BW34" s="29">
        <v>1458890.9468294454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183596.14434559332</v>
      </c>
      <c r="CD34" s="29">
        <v>1562931.868763577</v>
      </c>
      <c r="CE34" s="29">
        <v>0</v>
      </c>
      <c r="CF34" s="29">
        <v>1479381</v>
      </c>
      <c r="CG34" s="29">
        <v>694753.6690403166</v>
      </c>
      <c r="CH34" s="29">
        <v>0</v>
      </c>
      <c r="CI34" s="29">
        <v>844010.96736272145</v>
      </c>
      <c r="CJ34" s="38">
        <f t="shared" si="1"/>
        <v>106758567.13200045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43098.858055969191</v>
      </c>
      <c r="D35" s="29">
        <v>21372.612755533912</v>
      </c>
      <c r="E35" s="29">
        <v>27129.990576099903</v>
      </c>
      <c r="F35" s="29">
        <v>295442.61628072988</v>
      </c>
      <c r="G35" s="29">
        <v>2510725.9259237889</v>
      </c>
      <c r="H35" s="29">
        <v>55046.609473626508</v>
      </c>
      <c r="I35" s="29">
        <v>139512.50568271268</v>
      </c>
      <c r="J35" s="29">
        <v>98321.235259339184</v>
      </c>
      <c r="K35" s="29">
        <v>23282.548946306673</v>
      </c>
      <c r="L35" s="29">
        <v>11970.581661436428</v>
      </c>
      <c r="M35" s="29">
        <v>402379.73837397498</v>
      </c>
      <c r="N35" s="29">
        <v>32907.896648316993</v>
      </c>
      <c r="O35" s="29">
        <v>179297.7683713228</v>
      </c>
      <c r="P35" s="29">
        <v>795919.38960953767</v>
      </c>
      <c r="Q35" s="29">
        <v>102888.82991146931</v>
      </c>
      <c r="R35" s="29">
        <v>238680.07662628271</v>
      </c>
      <c r="S35" s="29">
        <v>77850.9799657556</v>
      </c>
      <c r="T35" s="29">
        <v>79843.324100004655</v>
      </c>
      <c r="U35" s="29">
        <v>543530.85018837673</v>
      </c>
      <c r="V35" s="29">
        <v>45864.26943457091</v>
      </c>
      <c r="W35" s="29">
        <v>9754.8182467994993</v>
      </c>
      <c r="X35" s="29">
        <v>285617.09378868603</v>
      </c>
      <c r="Y35" s="29">
        <v>42120.237198167575</v>
      </c>
      <c r="Z35" s="29">
        <v>88995.57562208765</v>
      </c>
      <c r="AA35" s="29">
        <v>13932.806986309379</v>
      </c>
      <c r="AB35" s="29">
        <v>901042.3700351927</v>
      </c>
      <c r="AC35" s="29">
        <v>600553.7878836774</v>
      </c>
      <c r="AD35" s="29">
        <v>441932.44468299736</v>
      </c>
      <c r="AE35" s="29">
        <v>13330230.359131033</v>
      </c>
      <c r="AF35" s="29">
        <v>1072129.0981332867</v>
      </c>
      <c r="AG35" s="29">
        <v>11376891.850154515</v>
      </c>
      <c r="AH35" s="29">
        <v>42405.784880391016</v>
      </c>
      <c r="AI35" s="29">
        <v>1097.6557043299731</v>
      </c>
      <c r="AJ35" s="29">
        <v>1586171.82049173</v>
      </c>
      <c r="AK35" s="29">
        <v>278650.79518501018</v>
      </c>
      <c r="AL35" s="29">
        <v>62081.504390250921</v>
      </c>
      <c r="AM35" s="29">
        <v>108885.33642261251</v>
      </c>
      <c r="AN35" s="29">
        <v>128995.54983798847</v>
      </c>
      <c r="AO35" s="29">
        <v>601344.74118102982</v>
      </c>
      <c r="AP35" s="29">
        <v>442459.03672158555</v>
      </c>
      <c r="AQ35" s="29">
        <v>321850.2737135049</v>
      </c>
      <c r="AR35" s="29">
        <v>5916.7284031450781</v>
      </c>
      <c r="AS35" s="29">
        <v>42697.708876820732</v>
      </c>
      <c r="AT35" s="29">
        <v>44827.571295575894</v>
      </c>
      <c r="AU35" s="29">
        <v>15805.562999483443</v>
      </c>
      <c r="AV35" s="29">
        <v>1359.370981443441</v>
      </c>
      <c r="AW35" s="29">
        <v>107.82550009686729</v>
      </c>
      <c r="AX35" s="29">
        <v>385025.92786714132</v>
      </c>
      <c r="AY35" s="29">
        <v>333190.09753020224</v>
      </c>
      <c r="AZ35" s="29">
        <v>37806.629343443754</v>
      </c>
      <c r="BA35" s="29">
        <v>100.45620631198082</v>
      </c>
      <c r="BB35" s="29">
        <v>39398.85990440016</v>
      </c>
      <c r="BC35" s="29">
        <v>131786.97355584137</v>
      </c>
      <c r="BD35" s="29">
        <v>227343.10986855184</v>
      </c>
      <c r="BE35" s="29">
        <v>108887.22332513866</v>
      </c>
      <c r="BF35" s="29">
        <v>63861.646358226673</v>
      </c>
      <c r="BG35" s="29">
        <v>245102.23052273865</v>
      </c>
      <c r="BH35" s="29">
        <v>1356842.008040553</v>
      </c>
      <c r="BI35" s="29">
        <v>25963.971207139304</v>
      </c>
      <c r="BJ35" s="29">
        <v>2097087.0893970127</v>
      </c>
      <c r="BK35" s="29">
        <v>14155.164809714784</v>
      </c>
      <c r="BL35" s="29">
        <v>1146812.8514935926</v>
      </c>
      <c r="BM35" s="29">
        <v>3064758.8834051052</v>
      </c>
      <c r="BN35" s="29">
        <v>235713.13469490016</v>
      </c>
      <c r="BO35" s="29">
        <v>355534.79322157492</v>
      </c>
      <c r="BP35" s="29">
        <v>268221.1905839555</v>
      </c>
      <c r="BQ35" s="29">
        <v>54220.927151394601</v>
      </c>
      <c r="BR35" s="29">
        <v>95993.34337578321</v>
      </c>
      <c r="BS35" s="29">
        <v>0</v>
      </c>
      <c r="BT35" s="59">
        <f t="shared" si="0"/>
        <v>47860730.828155629</v>
      </c>
      <c r="BU35" s="29">
        <v>15094662.3184829</v>
      </c>
      <c r="BV35" s="29">
        <v>0</v>
      </c>
      <c r="BW35" s="29">
        <v>333474.45266712824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2335</v>
      </c>
      <c r="CE35" s="29">
        <v>0</v>
      </c>
      <c r="CF35" s="29">
        <v>118050.00000000003</v>
      </c>
      <c r="CG35" s="29">
        <v>0</v>
      </c>
      <c r="CH35" s="29">
        <v>0</v>
      </c>
      <c r="CI35" s="29">
        <v>20956056.999695826</v>
      </c>
      <c r="CJ35" s="38">
        <f t="shared" si="1"/>
        <v>84365309.599001482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2364.8014858974975</v>
      </c>
      <c r="D36" s="29">
        <v>2383.4761443480597</v>
      </c>
      <c r="E36" s="29">
        <v>153.32877464672055</v>
      </c>
      <c r="F36" s="29">
        <v>463920.95940738538</v>
      </c>
      <c r="G36" s="29">
        <v>605789.14390396909</v>
      </c>
      <c r="H36" s="29">
        <v>25656.847587265038</v>
      </c>
      <c r="I36" s="29">
        <v>8607.5249523300063</v>
      </c>
      <c r="J36" s="29">
        <v>1820.1297067562004</v>
      </c>
      <c r="K36" s="29">
        <v>1857.6370774506527</v>
      </c>
      <c r="L36" s="29">
        <v>67160.700381335148</v>
      </c>
      <c r="M36" s="29">
        <v>60968.765959562967</v>
      </c>
      <c r="N36" s="29">
        <v>60780.02140257795</v>
      </c>
      <c r="O36" s="29">
        <v>16371.549793156722</v>
      </c>
      <c r="P36" s="29">
        <v>161556.85659319136</v>
      </c>
      <c r="Q36" s="29">
        <v>8817.9993347639574</v>
      </c>
      <c r="R36" s="29">
        <v>57987.576603547932</v>
      </c>
      <c r="S36" s="29">
        <v>50307.438942590787</v>
      </c>
      <c r="T36" s="29">
        <v>20185.708925504583</v>
      </c>
      <c r="U36" s="29">
        <v>657529.0473973254</v>
      </c>
      <c r="V36" s="29">
        <v>19129.213180173185</v>
      </c>
      <c r="W36" s="29">
        <v>9860.2770165791844</v>
      </c>
      <c r="X36" s="29">
        <v>18394.187898608714</v>
      </c>
      <c r="Y36" s="29">
        <v>18795.22301929348</v>
      </c>
      <c r="Z36" s="29">
        <v>14797.209630169087</v>
      </c>
      <c r="AA36" s="29">
        <v>9213.4867534510158</v>
      </c>
      <c r="AB36" s="29">
        <v>50327.262436176541</v>
      </c>
      <c r="AC36" s="29">
        <v>41740.492101372802</v>
      </c>
      <c r="AD36" s="29">
        <v>70385.704777992854</v>
      </c>
      <c r="AE36" s="29">
        <v>3028239.8185651777</v>
      </c>
      <c r="AF36" s="29">
        <v>79212.083580519989</v>
      </c>
      <c r="AG36" s="29">
        <v>7756750.4491675729</v>
      </c>
      <c r="AH36" s="29">
        <v>3227409.1562962388</v>
      </c>
      <c r="AI36" s="29">
        <v>5594.5345210841879</v>
      </c>
      <c r="AJ36" s="29">
        <v>631093.14126757323</v>
      </c>
      <c r="AK36" s="29">
        <v>287760.4066699103</v>
      </c>
      <c r="AL36" s="29">
        <v>35457.279137054124</v>
      </c>
      <c r="AM36" s="29">
        <v>33402.275091113625</v>
      </c>
      <c r="AN36" s="29">
        <v>36659.337415213988</v>
      </c>
      <c r="AO36" s="29">
        <v>441535.10680950107</v>
      </c>
      <c r="AP36" s="29">
        <v>248708.11836782572</v>
      </c>
      <c r="AQ36" s="29">
        <v>45875.772798946673</v>
      </c>
      <c r="AR36" s="29">
        <v>215.2500105617423</v>
      </c>
      <c r="AS36" s="29">
        <v>8380.9901372601671</v>
      </c>
      <c r="AT36" s="29">
        <v>35100.494872972333</v>
      </c>
      <c r="AU36" s="29">
        <v>5151.1357503843474</v>
      </c>
      <c r="AV36" s="29">
        <v>8.8458908450031082</v>
      </c>
      <c r="AW36" s="29">
        <v>10.81164436611491</v>
      </c>
      <c r="AX36" s="29">
        <v>346043.38684243715</v>
      </c>
      <c r="AY36" s="29">
        <v>107982.01308545524</v>
      </c>
      <c r="AZ36" s="29">
        <v>14104.281513977177</v>
      </c>
      <c r="BA36" s="29">
        <v>556.95288235974783</v>
      </c>
      <c r="BB36" s="29">
        <v>35326.556527900189</v>
      </c>
      <c r="BC36" s="29">
        <v>106374.25393481723</v>
      </c>
      <c r="BD36" s="29">
        <v>421665.68072562944</v>
      </c>
      <c r="BE36" s="29">
        <v>62546.861133179773</v>
      </c>
      <c r="BF36" s="29">
        <v>308085.66922652879</v>
      </c>
      <c r="BG36" s="29">
        <v>170982.80694820057</v>
      </c>
      <c r="BH36" s="29">
        <v>195558.59125484034</v>
      </c>
      <c r="BI36" s="29">
        <v>10415.638236814082</v>
      </c>
      <c r="BJ36" s="29">
        <v>302107.18683291686</v>
      </c>
      <c r="BK36" s="29">
        <v>14008.942468203255</v>
      </c>
      <c r="BL36" s="29">
        <v>47054.740132107545</v>
      </c>
      <c r="BM36" s="29">
        <v>264690.97689829202</v>
      </c>
      <c r="BN36" s="29">
        <v>53232.412960905887</v>
      </c>
      <c r="BO36" s="29">
        <v>28362.355102104739</v>
      </c>
      <c r="BP36" s="29">
        <v>62286.60774864343</v>
      </c>
      <c r="BQ36" s="29">
        <v>4181.888946495269</v>
      </c>
      <c r="BR36" s="29">
        <v>15860.682285090572</v>
      </c>
      <c r="BS36" s="29">
        <v>0</v>
      </c>
      <c r="BT36" s="59">
        <f t="shared" si="0"/>
        <v>21004856.064868439</v>
      </c>
      <c r="BU36" s="29">
        <v>2415555.8748248545</v>
      </c>
      <c r="BV36" s="29">
        <v>0</v>
      </c>
      <c r="BW36" s="29">
        <v>0</v>
      </c>
      <c r="BX36" s="29">
        <v>0</v>
      </c>
      <c r="BY36" s="29">
        <v>227883</v>
      </c>
      <c r="BZ36" s="29">
        <v>0</v>
      </c>
      <c r="CA36" s="29">
        <v>0</v>
      </c>
      <c r="CB36" s="29">
        <v>0</v>
      </c>
      <c r="CC36" s="29">
        <v>0</v>
      </c>
      <c r="CD36" s="29">
        <v>49775</v>
      </c>
      <c r="CE36" s="29">
        <v>0</v>
      </c>
      <c r="CF36" s="29">
        <v>187859.00000000003</v>
      </c>
      <c r="CG36" s="29">
        <v>0</v>
      </c>
      <c r="CH36" s="29">
        <v>0</v>
      </c>
      <c r="CI36" s="29">
        <v>201684225</v>
      </c>
      <c r="CJ36" s="38">
        <f t="shared" si="1"/>
        <v>225570153.9396933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1556.458130585341</v>
      </c>
      <c r="D37" s="29">
        <v>145.54730542673155</v>
      </c>
      <c r="E37" s="29">
        <v>254.28056493616901</v>
      </c>
      <c r="F37" s="29">
        <v>17336.656131395524</v>
      </c>
      <c r="G37" s="29">
        <v>36927.515694067959</v>
      </c>
      <c r="H37" s="29">
        <v>4875.0887519163653</v>
      </c>
      <c r="I37" s="29">
        <v>2312.5333845860705</v>
      </c>
      <c r="J37" s="29">
        <v>947.5980301975045</v>
      </c>
      <c r="K37" s="29">
        <v>1240.5863141220977</v>
      </c>
      <c r="L37" s="29">
        <v>8166.6693535299346</v>
      </c>
      <c r="M37" s="29">
        <v>29998.194259089672</v>
      </c>
      <c r="N37" s="29">
        <v>13191.303903323478</v>
      </c>
      <c r="O37" s="29">
        <v>4383.8321673550317</v>
      </c>
      <c r="P37" s="29">
        <v>4118.3506356775169</v>
      </c>
      <c r="Q37" s="29">
        <v>1567.806496677719</v>
      </c>
      <c r="R37" s="29">
        <v>5017.3690042395956</v>
      </c>
      <c r="S37" s="29">
        <v>29089.94433453849</v>
      </c>
      <c r="T37" s="29">
        <v>28638.148567609383</v>
      </c>
      <c r="U37" s="29">
        <v>122483.81978108437</v>
      </c>
      <c r="V37" s="29">
        <v>2476.0001368472026</v>
      </c>
      <c r="W37" s="29">
        <v>2252.9799727718751</v>
      </c>
      <c r="X37" s="29">
        <v>11277.437310928735</v>
      </c>
      <c r="Y37" s="29">
        <v>7730.8048714185397</v>
      </c>
      <c r="Z37" s="29">
        <v>9359.1810115540266</v>
      </c>
      <c r="AA37" s="29">
        <v>2453.6989394039233</v>
      </c>
      <c r="AB37" s="29">
        <v>22848.16722094849</v>
      </c>
      <c r="AC37" s="29">
        <v>22387.630369686685</v>
      </c>
      <c r="AD37" s="29">
        <v>48327.011937916053</v>
      </c>
      <c r="AE37" s="29">
        <v>436658.62094176654</v>
      </c>
      <c r="AF37" s="29">
        <v>78045.675610106555</v>
      </c>
      <c r="AG37" s="29">
        <v>10829.159724911555</v>
      </c>
      <c r="AH37" s="29">
        <v>42520.426812244914</v>
      </c>
      <c r="AI37" s="29">
        <v>63407.312103167991</v>
      </c>
      <c r="AJ37" s="29">
        <v>287496.58299269096</v>
      </c>
      <c r="AK37" s="29">
        <v>34253.355140431384</v>
      </c>
      <c r="AL37" s="29">
        <v>11169.341074748098</v>
      </c>
      <c r="AM37" s="29">
        <v>7829.0284765109536</v>
      </c>
      <c r="AN37" s="29">
        <v>8526.0687383870027</v>
      </c>
      <c r="AO37" s="29">
        <v>32720.440596587665</v>
      </c>
      <c r="AP37" s="29">
        <v>65411.920634192429</v>
      </c>
      <c r="AQ37" s="29">
        <v>14006.020068947566</v>
      </c>
      <c r="AR37" s="29">
        <v>1268.9172062588848</v>
      </c>
      <c r="AS37" s="29">
        <v>3981.8811965038417</v>
      </c>
      <c r="AT37" s="29">
        <v>9700.4288031918586</v>
      </c>
      <c r="AU37" s="29">
        <v>2933.4513191837277</v>
      </c>
      <c r="AV37" s="29">
        <v>277.75167114492035</v>
      </c>
      <c r="AW37" s="29">
        <v>12.652360970776876</v>
      </c>
      <c r="AX37" s="29">
        <v>134118.63993031575</v>
      </c>
      <c r="AY37" s="29">
        <v>125903.84524063651</v>
      </c>
      <c r="AZ37" s="29">
        <v>9999.1320643795971</v>
      </c>
      <c r="BA37" s="29">
        <v>5.4250402741585129</v>
      </c>
      <c r="BB37" s="29">
        <v>16474.997546972503</v>
      </c>
      <c r="BC37" s="29">
        <v>41088.163043971843</v>
      </c>
      <c r="BD37" s="29">
        <v>81550.905721248229</v>
      </c>
      <c r="BE37" s="29">
        <v>25280.301032302945</v>
      </c>
      <c r="BF37" s="29">
        <v>1983578.4637562989</v>
      </c>
      <c r="BG37" s="29">
        <v>88750.609882870704</v>
      </c>
      <c r="BH37" s="29">
        <v>183237.19670666647</v>
      </c>
      <c r="BI37" s="29">
        <v>1837.4880436308572</v>
      </c>
      <c r="BJ37" s="29">
        <v>27838.584550012838</v>
      </c>
      <c r="BK37" s="29">
        <v>3745.7401496457546</v>
      </c>
      <c r="BL37" s="29">
        <v>11824.348842785974</v>
      </c>
      <c r="BM37" s="29">
        <v>8124.9049114924646</v>
      </c>
      <c r="BN37" s="29">
        <v>14031.069511587739</v>
      </c>
      <c r="BO37" s="29">
        <v>8762.2278395099729</v>
      </c>
      <c r="BP37" s="29">
        <v>26233.517185293847</v>
      </c>
      <c r="BQ37" s="29">
        <v>3182.0467506337359</v>
      </c>
      <c r="BR37" s="29">
        <v>5527.7342749353211</v>
      </c>
      <c r="BS37" s="29">
        <v>0</v>
      </c>
      <c r="BT37" s="59">
        <f t="shared" si="0"/>
        <v>4353508.9920792468</v>
      </c>
      <c r="BU37" s="29">
        <v>349271.96729176404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32608.000000000007</v>
      </c>
      <c r="CG37" s="29">
        <v>0</v>
      </c>
      <c r="CH37" s="29">
        <v>0</v>
      </c>
      <c r="CI37" s="29">
        <v>16602641.99964954</v>
      </c>
      <c r="CJ37" s="38">
        <f t="shared" ref="CJ37:CJ68" si="2">SUM(BT37:CI37)</f>
        <v>21338030.959020551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2583.6851123784636</v>
      </c>
      <c r="D38" s="29">
        <v>1273.3357060518401</v>
      </c>
      <c r="E38" s="29">
        <v>171672.44407759744</v>
      </c>
      <c r="F38" s="29">
        <v>224567.11613247995</v>
      </c>
      <c r="G38" s="29">
        <v>319339.96073876682</v>
      </c>
      <c r="H38" s="29">
        <v>20586.475334371327</v>
      </c>
      <c r="I38" s="29">
        <v>8869.6325516353863</v>
      </c>
      <c r="J38" s="29">
        <v>2563.5495510352844</v>
      </c>
      <c r="K38" s="29">
        <v>13600.029124247911</v>
      </c>
      <c r="L38" s="29">
        <v>17795.735102619485</v>
      </c>
      <c r="M38" s="29">
        <v>85790.768118451771</v>
      </c>
      <c r="N38" s="29">
        <v>15347.886440486576</v>
      </c>
      <c r="O38" s="29">
        <v>12857.147172860603</v>
      </c>
      <c r="P38" s="29">
        <v>25492.548554598994</v>
      </c>
      <c r="Q38" s="29">
        <v>230.37295732014925</v>
      </c>
      <c r="R38" s="29">
        <v>11168.386505298717</v>
      </c>
      <c r="S38" s="29">
        <v>20182.052012064847</v>
      </c>
      <c r="T38" s="29">
        <v>5868.948732066885</v>
      </c>
      <c r="U38" s="29">
        <v>51404.714761524956</v>
      </c>
      <c r="V38" s="29">
        <v>2619.1021962256837</v>
      </c>
      <c r="W38" s="29">
        <v>1032.4660947543491</v>
      </c>
      <c r="X38" s="29">
        <v>16203.841687497856</v>
      </c>
      <c r="Y38" s="29">
        <v>24587.32598689997</v>
      </c>
      <c r="Z38" s="29">
        <v>12633.936095591926</v>
      </c>
      <c r="AA38" s="29">
        <v>5340.2535666495405</v>
      </c>
      <c r="AB38" s="29">
        <v>79529.092462876157</v>
      </c>
      <c r="AC38" s="29">
        <v>1307676.8705838348</v>
      </c>
      <c r="AD38" s="29">
        <v>607841.1054290313</v>
      </c>
      <c r="AE38" s="29">
        <v>11727719.515589155</v>
      </c>
      <c r="AF38" s="29">
        <v>422054.87914212584</v>
      </c>
      <c r="AG38" s="29">
        <v>2951148.7213510699</v>
      </c>
      <c r="AH38" s="29">
        <v>2025210.6899400062</v>
      </c>
      <c r="AI38" s="29">
        <v>3136493.6364024808</v>
      </c>
      <c r="AJ38" s="29">
        <v>2229685.4708159612</v>
      </c>
      <c r="AK38" s="29">
        <v>64722.176079225363</v>
      </c>
      <c r="AL38" s="29">
        <v>13341.375754108902</v>
      </c>
      <c r="AM38" s="29">
        <v>42644.759967017832</v>
      </c>
      <c r="AN38" s="29">
        <v>27793.895956078304</v>
      </c>
      <c r="AO38" s="29">
        <v>156995.2276799276</v>
      </c>
      <c r="AP38" s="29">
        <v>62310.612398145342</v>
      </c>
      <c r="AQ38" s="29">
        <v>11063.660360460975</v>
      </c>
      <c r="AR38" s="29">
        <v>468.59292774443986</v>
      </c>
      <c r="AS38" s="29">
        <v>3328.5648724095945</v>
      </c>
      <c r="AT38" s="29">
        <v>20754.662879900323</v>
      </c>
      <c r="AU38" s="29">
        <v>6040.2972305773501</v>
      </c>
      <c r="AV38" s="29">
        <v>96.662845860921436</v>
      </c>
      <c r="AW38" s="29">
        <v>8.0312511567998452</v>
      </c>
      <c r="AX38" s="29">
        <v>76911.075666400837</v>
      </c>
      <c r="AY38" s="29">
        <v>46144.662267564454</v>
      </c>
      <c r="AZ38" s="29">
        <v>5174.8868800673845</v>
      </c>
      <c r="BA38" s="29">
        <v>535.68319810882122</v>
      </c>
      <c r="BB38" s="29">
        <v>9452.9323562508544</v>
      </c>
      <c r="BC38" s="29">
        <v>26082.172303958439</v>
      </c>
      <c r="BD38" s="29">
        <v>108318.40869197217</v>
      </c>
      <c r="BE38" s="29">
        <v>17639.674379450746</v>
      </c>
      <c r="BF38" s="29">
        <v>16320.686258304346</v>
      </c>
      <c r="BG38" s="29">
        <v>49225.758467856489</v>
      </c>
      <c r="BH38" s="29">
        <v>202353.32372833794</v>
      </c>
      <c r="BI38" s="29">
        <v>7058.005945998797</v>
      </c>
      <c r="BJ38" s="29">
        <v>158567.55376285303</v>
      </c>
      <c r="BK38" s="29">
        <v>5574.509711797602</v>
      </c>
      <c r="BL38" s="29">
        <v>25931.988876644042</v>
      </c>
      <c r="BM38" s="29">
        <v>110193.44040487472</v>
      </c>
      <c r="BN38" s="29">
        <v>59066.410947087992</v>
      </c>
      <c r="BO38" s="29">
        <v>27203.598542353888</v>
      </c>
      <c r="BP38" s="29">
        <v>20696.456092307235</v>
      </c>
      <c r="BQ38" s="29">
        <v>23199.672994859102</v>
      </c>
      <c r="BR38" s="29">
        <v>10196.669183645277</v>
      </c>
      <c r="BS38" s="29">
        <v>0</v>
      </c>
      <c r="BT38" s="59">
        <f t="shared" si="0"/>
        <v>26976387.786893323</v>
      </c>
      <c r="BU38" s="29">
        <v>4980866.1668732408</v>
      </c>
      <c r="BV38" s="29">
        <v>0</v>
      </c>
      <c r="BW38" s="29">
        <v>0</v>
      </c>
      <c r="BX38" s="29">
        <v>0</v>
      </c>
      <c r="BY38" s="29">
        <v>4435019</v>
      </c>
      <c r="BZ38" s="29">
        <v>0</v>
      </c>
      <c r="CA38" s="29">
        <v>0</v>
      </c>
      <c r="CB38" s="29">
        <v>0</v>
      </c>
      <c r="CC38" s="29">
        <v>0</v>
      </c>
      <c r="CD38" s="29">
        <v>10042</v>
      </c>
      <c r="CE38" s="29">
        <v>0</v>
      </c>
      <c r="CF38" s="29">
        <v>614062.97118049732</v>
      </c>
      <c r="CG38" s="29">
        <v>0</v>
      </c>
      <c r="CH38" s="29">
        <v>0</v>
      </c>
      <c r="CI38" s="29">
        <v>23837144.999720655</v>
      </c>
      <c r="CJ38" s="38">
        <f t="shared" si="2"/>
        <v>60853522.924667716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17627.292155490093</v>
      </c>
      <c r="D39" s="29">
        <v>197.17724804480247</v>
      </c>
      <c r="E39" s="29">
        <v>610.52826480782016</v>
      </c>
      <c r="F39" s="29">
        <v>5880.3511168757259</v>
      </c>
      <c r="G39" s="29">
        <v>197906.54275647236</v>
      </c>
      <c r="H39" s="29">
        <v>6045.764988680201</v>
      </c>
      <c r="I39" s="29">
        <v>29026.779193126273</v>
      </c>
      <c r="J39" s="29">
        <v>3526.3640218027695</v>
      </c>
      <c r="K39" s="29">
        <v>98031.528899395795</v>
      </c>
      <c r="L39" s="29">
        <v>29322.335779879366</v>
      </c>
      <c r="M39" s="29">
        <v>108570.97366896033</v>
      </c>
      <c r="N39" s="29">
        <v>8341.1265688330041</v>
      </c>
      <c r="O39" s="29">
        <v>4525.4306282770913</v>
      </c>
      <c r="P39" s="29">
        <v>11808.780942020361</v>
      </c>
      <c r="Q39" s="29">
        <v>366.08120992298814</v>
      </c>
      <c r="R39" s="29">
        <v>14032.424990353287</v>
      </c>
      <c r="S39" s="29">
        <v>3527.1206935800906</v>
      </c>
      <c r="T39" s="29">
        <v>9066.8373592287044</v>
      </c>
      <c r="U39" s="29">
        <v>35183.311796356356</v>
      </c>
      <c r="V39" s="29">
        <v>8553.6115343552083</v>
      </c>
      <c r="W39" s="29">
        <v>1858.847464471175</v>
      </c>
      <c r="X39" s="29">
        <v>46194.34935776153</v>
      </c>
      <c r="Y39" s="29">
        <v>21331.72868722945</v>
      </c>
      <c r="Z39" s="29">
        <v>292252.97745693073</v>
      </c>
      <c r="AA39" s="29">
        <v>117169.29863838016</v>
      </c>
      <c r="AB39" s="29">
        <v>168176.6635270915</v>
      </c>
      <c r="AC39" s="29">
        <v>64071.237862683607</v>
      </c>
      <c r="AD39" s="29">
        <v>106779.16623267006</v>
      </c>
      <c r="AE39" s="29">
        <v>1946113.5413277543</v>
      </c>
      <c r="AF39" s="29">
        <v>352099.70793913992</v>
      </c>
      <c r="AG39" s="29">
        <v>215742.18113491419</v>
      </c>
      <c r="AH39" s="29">
        <v>76028.933900586839</v>
      </c>
      <c r="AI39" s="29">
        <v>20996.495005824352</v>
      </c>
      <c r="AJ39" s="29">
        <v>1111195.6632323167</v>
      </c>
      <c r="AK39" s="29">
        <v>557109.94719426858</v>
      </c>
      <c r="AL39" s="29">
        <v>124842.80337611526</v>
      </c>
      <c r="AM39" s="29">
        <v>898695.05875113001</v>
      </c>
      <c r="AN39" s="29">
        <v>111665.80886814206</v>
      </c>
      <c r="AO39" s="29">
        <v>84113.395167088587</v>
      </c>
      <c r="AP39" s="29">
        <v>487142.1693217943</v>
      </c>
      <c r="AQ39" s="29">
        <v>384603.54290443007</v>
      </c>
      <c r="AR39" s="29">
        <v>42801.297873570031</v>
      </c>
      <c r="AS39" s="29">
        <v>64663.286305816429</v>
      </c>
      <c r="AT39" s="29">
        <v>66786.602332528084</v>
      </c>
      <c r="AU39" s="29">
        <v>22073.017688796008</v>
      </c>
      <c r="AV39" s="29">
        <v>3440.3956757489609</v>
      </c>
      <c r="AW39" s="29">
        <v>1074.3854798194579</v>
      </c>
      <c r="AX39" s="29">
        <v>498234.07798235025</v>
      </c>
      <c r="AY39" s="29">
        <v>70840.79554406133</v>
      </c>
      <c r="AZ39" s="29">
        <v>138375.47608998325</v>
      </c>
      <c r="BA39" s="29">
        <v>231.6097067955609</v>
      </c>
      <c r="BB39" s="29">
        <v>186548.65552660674</v>
      </c>
      <c r="BC39" s="29">
        <v>279595.1683751471</v>
      </c>
      <c r="BD39" s="29">
        <v>281374.96001141903</v>
      </c>
      <c r="BE39" s="29">
        <v>276220.81268675678</v>
      </c>
      <c r="BF39" s="29">
        <v>46892.682182783545</v>
      </c>
      <c r="BG39" s="29">
        <v>453921.66793155565</v>
      </c>
      <c r="BH39" s="29">
        <v>536257.24405790493</v>
      </c>
      <c r="BI39" s="29">
        <v>33329.067978619962</v>
      </c>
      <c r="BJ39" s="29">
        <v>253636.01744996037</v>
      </c>
      <c r="BK39" s="29">
        <v>52366.404093433812</v>
      </c>
      <c r="BL39" s="29">
        <v>214928.19897905574</v>
      </c>
      <c r="BM39" s="29">
        <v>630889.32534437953</v>
      </c>
      <c r="BN39" s="29">
        <v>171946.07425292494</v>
      </c>
      <c r="BO39" s="29">
        <v>82581.430260190886</v>
      </c>
      <c r="BP39" s="29">
        <v>58179.237381352243</v>
      </c>
      <c r="BQ39" s="29">
        <v>42557.881246032492</v>
      </c>
      <c r="BR39" s="29">
        <v>55637.992808260482</v>
      </c>
      <c r="BS39" s="29">
        <v>0</v>
      </c>
      <c r="BT39" s="59">
        <f t="shared" si="0"/>
        <v>12345717.646413034</v>
      </c>
      <c r="BU39" s="29">
        <v>519375.81467933062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169</v>
      </c>
      <c r="CE39" s="29">
        <v>0</v>
      </c>
      <c r="CF39" s="29">
        <v>130892.00000000003</v>
      </c>
      <c r="CG39" s="29">
        <v>0</v>
      </c>
      <c r="CH39" s="29">
        <v>0</v>
      </c>
      <c r="CI39" s="29">
        <v>2170312.9999365825</v>
      </c>
      <c r="CJ39" s="38">
        <f t="shared" si="2"/>
        <v>15166467.461028947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12902.030056582775</v>
      </c>
      <c r="D40" s="29">
        <v>14656.063435855878</v>
      </c>
      <c r="E40" s="29">
        <v>10013.380764613028</v>
      </c>
      <c r="F40" s="29">
        <v>21990.063867924018</v>
      </c>
      <c r="G40" s="29">
        <v>172992.21390994551</v>
      </c>
      <c r="H40" s="29">
        <v>16823.361196995636</v>
      </c>
      <c r="I40" s="29">
        <v>16706.584054871804</v>
      </c>
      <c r="J40" s="29">
        <v>6536.7172138501855</v>
      </c>
      <c r="K40" s="29">
        <v>7171.4381274014777</v>
      </c>
      <c r="L40" s="29">
        <v>10659.399772987657</v>
      </c>
      <c r="M40" s="29">
        <v>136756.17972224471</v>
      </c>
      <c r="N40" s="29">
        <v>482287.98101557698</v>
      </c>
      <c r="O40" s="29">
        <v>34999.768167913397</v>
      </c>
      <c r="P40" s="29">
        <v>41892.876531882808</v>
      </c>
      <c r="Q40" s="29">
        <v>6139.1454971200528</v>
      </c>
      <c r="R40" s="29">
        <v>73822.536443390709</v>
      </c>
      <c r="S40" s="29">
        <v>107716.78516407809</v>
      </c>
      <c r="T40" s="29">
        <v>51815.471946064194</v>
      </c>
      <c r="U40" s="29">
        <v>221928.43266036903</v>
      </c>
      <c r="V40" s="29">
        <v>13285.538307320658</v>
      </c>
      <c r="W40" s="29">
        <v>9357.9542147289158</v>
      </c>
      <c r="X40" s="29">
        <v>43872.092318739029</v>
      </c>
      <c r="Y40" s="29">
        <v>34361.096477348241</v>
      </c>
      <c r="Z40" s="29">
        <v>63642.977514962186</v>
      </c>
      <c r="AA40" s="29">
        <v>17447.431091118415</v>
      </c>
      <c r="AB40" s="29">
        <v>147822.90587814138</v>
      </c>
      <c r="AC40" s="29">
        <v>103241.47197642211</v>
      </c>
      <c r="AD40" s="29">
        <v>133760.89293925886</v>
      </c>
      <c r="AE40" s="29">
        <v>3509487.8291901834</v>
      </c>
      <c r="AF40" s="29">
        <v>502230.6028960275</v>
      </c>
      <c r="AG40" s="29">
        <v>1243538.9651695346</v>
      </c>
      <c r="AH40" s="29">
        <v>255950.8950592897</v>
      </c>
      <c r="AI40" s="29">
        <v>449129.40314591327</v>
      </c>
      <c r="AJ40" s="29">
        <v>494682.29276208044</v>
      </c>
      <c r="AK40" s="29">
        <v>108988.08869543573</v>
      </c>
      <c r="AL40" s="29">
        <v>1587465.3408155311</v>
      </c>
      <c r="AM40" s="29">
        <v>78150.164434881648</v>
      </c>
      <c r="AN40" s="29">
        <v>218634.98562465835</v>
      </c>
      <c r="AO40" s="29">
        <v>107063.79203676643</v>
      </c>
      <c r="AP40" s="29">
        <v>835001.918979774</v>
      </c>
      <c r="AQ40" s="29">
        <v>781448.43893514876</v>
      </c>
      <c r="AR40" s="29">
        <v>16063.916694201225</v>
      </c>
      <c r="AS40" s="29">
        <v>74442.660239852587</v>
      </c>
      <c r="AT40" s="29">
        <v>122998.14969054842</v>
      </c>
      <c r="AU40" s="29">
        <v>16567.416281307618</v>
      </c>
      <c r="AV40" s="29">
        <v>79.591142905417001</v>
      </c>
      <c r="AW40" s="29">
        <v>75.290604989758819</v>
      </c>
      <c r="AX40" s="29">
        <v>935253.0948883231</v>
      </c>
      <c r="AY40" s="29">
        <v>784270.23335648363</v>
      </c>
      <c r="AZ40" s="29">
        <v>99360.77999831902</v>
      </c>
      <c r="BA40" s="29">
        <v>47.379985845112799</v>
      </c>
      <c r="BB40" s="29">
        <v>167061.90321743017</v>
      </c>
      <c r="BC40" s="29">
        <v>328101.67022672261</v>
      </c>
      <c r="BD40" s="29">
        <v>605499.3617388244</v>
      </c>
      <c r="BE40" s="29">
        <v>287085.79672434612</v>
      </c>
      <c r="BF40" s="29">
        <v>156053.12175013815</v>
      </c>
      <c r="BG40" s="29">
        <v>673870.94399246038</v>
      </c>
      <c r="BH40" s="29">
        <v>856662.74769190256</v>
      </c>
      <c r="BI40" s="29">
        <v>11283.911360008224</v>
      </c>
      <c r="BJ40" s="29">
        <v>485235.18049304537</v>
      </c>
      <c r="BK40" s="29">
        <v>52577.746580048683</v>
      </c>
      <c r="BL40" s="29">
        <v>127353.00112777771</v>
      </c>
      <c r="BM40" s="29">
        <v>949424.61314775853</v>
      </c>
      <c r="BN40" s="29">
        <v>360390.75953002961</v>
      </c>
      <c r="BO40" s="29">
        <v>198626.84695503203</v>
      </c>
      <c r="BP40" s="29">
        <v>492264.18196102511</v>
      </c>
      <c r="BQ40" s="29">
        <v>26459.948598030831</v>
      </c>
      <c r="BR40" s="29">
        <v>31957.286156051825</v>
      </c>
      <c r="BS40" s="29">
        <v>0</v>
      </c>
      <c r="BT40" s="59">
        <f t="shared" si="0"/>
        <v>20045443.04214634</v>
      </c>
      <c r="BU40" s="29">
        <v>53173785.000000007</v>
      </c>
      <c r="BV40" s="29">
        <v>0</v>
      </c>
      <c r="BW40" s="29">
        <v>1948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17062</v>
      </c>
      <c r="CE40" s="29">
        <v>0</v>
      </c>
      <c r="CF40" s="29">
        <v>124036.00000000001</v>
      </c>
      <c r="CG40" s="29">
        <v>0</v>
      </c>
      <c r="CH40" s="29">
        <v>0</v>
      </c>
      <c r="CI40" s="29">
        <v>2162490.9578536805</v>
      </c>
      <c r="CJ40" s="38">
        <f t="shared" si="2"/>
        <v>75524765.00000003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11111.032537370445</v>
      </c>
      <c r="D41" s="29">
        <v>1264.9482810410636</v>
      </c>
      <c r="E41" s="29">
        <v>2927.5453019697793</v>
      </c>
      <c r="F41" s="29">
        <v>27049.503475521535</v>
      </c>
      <c r="G41" s="29">
        <v>107890.58141978846</v>
      </c>
      <c r="H41" s="29">
        <v>3145.7429950335691</v>
      </c>
      <c r="I41" s="29">
        <v>4636.6130355337673</v>
      </c>
      <c r="J41" s="29">
        <v>891.28377472716647</v>
      </c>
      <c r="K41" s="29">
        <v>2757.8988451578471</v>
      </c>
      <c r="L41" s="29">
        <v>5323.091111405467</v>
      </c>
      <c r="M41" s="29">
        <v>33228.590547507665</v>
      </c>
      <c r="N41" s="29">
        <v>30935.38873617271</v>
      </c>
      <c r="O41" s="29">
        <v>3313.5044592710674</v>
      </c>
      <c r="P41" s="29">
        <v>9528.2220443702317</v>
      </c>
      <c r="Q41" s="29">
        <v>201.52220712912271</v>
      </c>
      <c r="R41" s="29">
        <v>9087.6496010999781</v>
      </c>
      <c r="S41" s="29">
        <v>49426.182705332118</v>
      </c>
      <c r="T41" s="29">
        <v>15555.797161478858</v>
      </c>
      <c r="U41" s="29">
        <v>55364.353954894701</v>
      </c>
      <c r="V41" s="29">
        <v>2907.4361985192136</v>
      </c>
      <c r="W41" s="29">
        <v>1451.7387855259703</v>
      </c>
      <c r="X41" s="29">
        <v>14226.422380240911</v>
      </c>
      <c r="Y41" s="29">
        <v>20860.955471559704</v>
      </c>
      <c r="Z41" s="29">
        <v>43494.977799710192</v>
      </c>
      <c r="AA41" s="29">
        <v>6704.1079801132018</v>
      </c>
      <c r="AB41" s="29">
        <v>91754.517121344368</v>
      </c>
      <c r="AC41" s="29">
        <v>31683.304725934715</v>
      </c>
      <c r="AD41" s="29">
        <v>57217.007397460227</v>
      </c>
      <c r="AE41" s="29">
        <v>1084434.9333102691</v>
      </c>
      <c r="AF41" s="29">
        <v>235448.73392283425</v>
      </c>
      <c r="AG41" s="29">
        <v>52700.846594948271</v>
      </c>
      <c r="AH41" s="29">
        <v>122160.6032481218</v>
      </c>
      <c r="AI41" s="29">
        <v>16521.962969638815</v>
      </c>
      <c r="AJ41" s="29">
        <v>105603.30253324038</v>
      </c>
      <c r="AK41" s="29">
        <v>148344.71015184757</v>
      </c>
      <c r="AL41" s="29">
        <v>229252.43645739584</v>
      </c>
      <c r="AM41" s="29">
        <v>812049.31771385297</v>
      </c>
      <c r="AN41" s="29">
        <v>46905.949243444964</v>
      </c>
      <c r="AO41" s="29">
        <v>166956.05531946762</v>
      </c>
      <c r="AP41" s="29">
        <v>1341040.8327678302</v>
      </c>
      <c r="AQ41" s="29">
        <v>672679.06184008613</v>
      </c>
      <c r="AR41" s="29">
        <v>61949.53870982345</v>
      </c>
      <c r="AS41" s="29">
        <v>79652.130782308057</v>
      </c>
      <c r="AT41" s="29">
        <v>354754.84777396661</v>
      </c>
      <c r="AU41" s="29">
        <v>11414.141760906776</v>
      </c>
      <c r="AV41" s="29">
        <v>7776.1448599965106</v>
      </c>
      <c r="AW41" s="29">
        <v>2031.252761330893</v>
      </c>
      <c r="AX41" s="29">
        <v>239426.73472530805</v>
      </c>
      <c r="AY41" s="29">
        <v>421732.87188002421</v>
      </c>
      <c r="AZ41" s="29">
        <v>94213.794228905565</v>
      </c>
      <c r="BA41" s="29">
        <v>176.7999068228215</v>
      </c>
      <c r="BB41" s="29">
        <v>2050993.8927150166</v>
      </c>
      <c r="BC41" s="29">
        <v>69611.696485250388</v>
      </c>
      <c r="BD41" s="29">
        <v>91646.803913855401</v>
      </c>
      <c r="BE41" s="29">
        <v>67718.864081184889</v>
      </c>
      <c r="BF41" s="29">
        <v>8515.2963958603832</v>
      </c>
      <c r="BG41" s="29">
        <v>141046.89682454901</v>
      </c>
      <c r="BH41" s="29">
        <v>514152.69247061317</v>
      </c>
      <c r="BI41" s="29">
        <v>6781.1452694783811</v>
      </c>
      <c r="BJ41" s="29">
        <v>728526.25212956208</v>
      </c>
      <c r="BK41" s="29">
        <v>35362.756893435479</v>
      </c>
      <c r="BL41" s="29">
        <v>140967.78659246946</v>
      </c>
      <c r="BM41" s="29">
        <v>77085.730068895034</v>
      </c>
      <c r="BN41" s="29">
        <v>115982.87225092053</v>
      </c>
      <c r="BO41" s="29">
        <v>28063.974774921237</v>
      </c>
      <c r="BP41" s="29">
        <v>139142.48142328416</v>
      </c>
      <c r="BQ41" s="29">
        <v>14501.693096184228</v>
      </c>
      <c r="BR41" s="29">
        <v>25474.440711546544</v>
      </c>
      <c r="BS41" s="29">
        <v>0</v>
      </c>
      <c r="BT41" s="59">
        <f t="shared" si="0"/>
        <v>11206742.199614616</v>
      </c>
      <c r="BU41" s="29">
        <v>5346490.3067614101</v>
      </c>
      <c r="BV41" s="29">
        <v>0</v>
      </c>
      <c r="BW41" s="29">
        <v>637.54581668783169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243501.25179011084</v>
      </c>
      <c r="CE41" s="29">
        <v>0</v>
      </c>
      <c r="CF41" s="29">
        <v>5223332.232696102</v>
      </c>
      <c r="CG41" s="29">
        <v>0</v>
      </c>
      <c r="CH41" s="29">
        <v>-57634.618208077896</v>
      </c>
      <c r="CI41" s="29">
        <v>5579734.9404022731</v>
      </c>
      <c r="CJ41" s="38">
        <f t="shared" si="2"/>
        <v>27542803.858873121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2934.3329157179933</v>
      </c>
      <c r="D42" s="29">
        <v>457.17818367445989</v>
      </c>
      <c r="E42" s="29">
        <v>559.61535382779437</v>
      </c>
      <c r="F42" s="29">
        <v>11330.674545984082</v>
      </c>
      <c r="G42" s="29">
        <v>140511.46711381056</v>
      </c>
      <c r="H42" s="29">
        <v>6519.2748671096488</v>
      </c>
      <c r="I42" s="29">
        <v>2486.768817208294</v>
      </c>
      <c r="J42" s="29">
        <v>544.76065089501276</v>
      </c>
      <c r="K42" s="29">
        <v>759.51303704501333</v>
      </c>
      <c r="L42" s="29">
        <v>1604.3840037179828</v>
      </c>
      <c r="M42" s="29">
        <v>18675.112384377058</v>
      </c>
      <c r="N42" s="29">
        <v>15638.503011223707</v>
      </c>
      <c r="O42" s="29">
        <v>1705.3508043841371</v>
      </c>
      <c r="P42" s="29">
        <v>5959.0759696042569</v>
      </c>
      <c r="Q42" s="29">
        <v>37.40069157164374</v>
      </c>
      <c r="R42" s="29">
        <v>5343.9183530301298</v>
      </c>
      <c r="S42" s="29">
        <v>6896.2422458896053</v>
      </c>
      <c r="T42" s="29">
        <v>2515.8750085795627</v>
      </c>
      <c r="U42" s="29">
        <v>20856.91675661059</v>
      </c>
      <c r="V42" s="29">
        <v>1594.7322143392605</v>
      </c>
      <c r="W42" s="29">
        <v>646.91345988114642</v>
      </c>
      <c r="X42" s="29">
        <v>28385.093791443214</v>
      </c>
      <c r="Y42" s="29">
        <v>6309.2554759995564</v>
      </c>
      <c r="Z42" s="29">
        <v>13587.30847859327</v>
      </c>
      <c r="AA42" s="29">
        <v>854.07037727012528</v>
      </c>
      <c r="AB42" s="29">
        <v>23518.963486187677</v>
      </c>
      <c r="AC42" s="29">
        <v>7763.1284363439272</v>
      </c>
      <c r="AD42" s="29">
        <v>108631.38845803897</v>
      </c>
      <c r="AE42" s="29">
        <v>1387730.0841728444</v>
      </c>
      <c r="AF42" s="29">
        <v>404391.36206054664</v>
      </c>
      <c r="AG42" s="29">
        <v>30664.111424397764</v>
      </c>
      <c r="AH42" s="29">
        <v>29021.916278166082</v>
      </c>
      <c r="AI42" s="29">
        <v>4263.0280830589818</v>
      </c>
      <c r="AJ42" s="29">
        <v>49705.959812078785</v>
      </c>
      <c r="AK42" s="29">
        <v>53969.941505895658</v>
      </c>
      <c r="AL42" s="29">
        <v>107758.38907798749</v>
      </c>
      <c r="AM42" s="29">
        <v>32234.350883971423</v>
      </c>
      <c r="AN42" s="29">
        <v>3373772.3715319932</v>
      </c>
      <c r="AO42" s="29">
        <v>1239648.7734424309</v>
      </c>
      <c r="AP42" s="29">
        <v>55866.902658903105</v>
      </c>
      <c r="AQ42" s="29">
        <v>808948.2023478027</v>
      </c>
      <c r="AR42" s="29">
        <v>118241.25054963914</v>
      </c>
      <c r="AS42" s="29">
        <v>7918.0878633230514</v>
      </c>
      <c r="AT42" s="29">
        <v>32122.612605039525</v>
      </c>
      <c r="AU42" s="29">
        <v>3731.1143189204063</v>
      </c>
      <c r="AV42" s="29">
        <v>964.0103075289918</v>
      </c>
      <c r="AW42" s="29">
        <v>25.71297387976098</v>
      </c>
      <c r="AX42" s="29">
        <v>503641.30600441142</v>
      </c>
      <c r="AY42" s="29">
        <v>60282.15292056663</v>
      </c>
      <c r="AZ42" s="29">
        <v>28770.744157151668</v>
      </c>
      <c r="BA42" s="29">
        <v>2.3720869238095919</v>
      </c>
      <c r="BB42" s="29">
        <v>2066743.9164763177</v>
      </c>
      <c r="BC42" s="29">
        <v>100292.99436872313</v>
      </c>
      <c r="BD42" s="29">
        <v>133512.97273888206</v>
      </c>
      <c r="BE42" s="29">
        <v>8077.8916924623572</v>
      </c>
      <c r="BF42" s="29">
        <v>25846.380492277207</v>
      </c>
      <c r="BG42" s="29">
        <v>101204.45147626389</v>
      </c>
      <c r="BH42" s="29">
        <v>311820.0305503027</v>
      </c>
      <c r="BI42" s="29">
        <v>8994.9425075614345</v>
      </c>
      <c r="BJ42" s="29">
        <v>250370.18721445993</v>
      </c>
      <c r="BK42" s="29">
        <v>7832.7224846594709</v>
      </c>
      <c r="BL42" s="29">
        <v>105259.68539846386</v>
      </c>
      <c r="BM42" s="29">
        <v>36603.802318671675</v>
      </c>
      <c r="BN42" s="29">
        <v>587340.62781657162</v>
      </c>
      <c r="BO42" s="29">
        <v>264132.94665854727</v>
      </c>
      <c r="BP42" s="29">
        <v>164657.53939350037</v>
      </c>
      <c r="BQ42" s="29">
        <v>2236.4254914369367</v>
      </c>
      <c r="BR42" s="29">
        <v>7397.0796726159433</v>
      </c>
      <c r="BS42" s="29">
        <v>0</v>
      </c>
      <c r="BT42" s="59">
        <f t="shared" si="0"/>
        <v>12952626.572711539</v>
      </c>
      <c r="BU42" s="29">
        <v>4066319.0332492106</v>
      </c>
      <c r="BV42" s="29">
        <v>0</v>
      </c>
      <c r="BW42" s="29">
        <v>0</v>
      </c>
      <c r="BX42" s="29">
        <v>19496</v>
      </c>
      <c r="BY42" s="29">
        <v>3415313</v>
      </c>
      <c r="BZ42" s="29">
        <v>0</v>
      </c>
      <c r="CA42" s="29">
        <v>0</v>
      </c>
      <c r="CB42" s="29">
        <v>0</v>
      </c>
      <c r="CC42" s="29">
        <v>0</v>
      </c>
      <c r="CD42" s="29">
        <v>86712.329035277304</v>
      </c>
      <c r="CE42" s="29">
        <v>0</v>
      </c>
      <c r="CF42" s="29">
        <v>4174828.6626628675</v>
      </c>
      <c r="CG42" s="29">
        <v>0</v>
      </c>
      <c r="CH42" s="29">
        <v>4332.5830003058309</v>
      </c>
      <c r="CI42" s="29">
        <v>2163617.996556696</v>
      </c>
      <c r="CJ42" s="38">
        <f t="shared" si="2"/>
        <v>26883246.177215897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8755.4073403549646</v>
      </c>
      <c r="D43" s="29">
        <v>226.58195430133597</v>
      </c>
      <c r="E43" s="29">
        <v>19775.591471678126</v>
      </c>
      <c r="F43" s="29">
        <v>41392.83418809656</v>
      </c>
      <c r="G43" s="29">
        <v>79646.292738679695</v>
      </c>
      <c r="H43" s="29">
        <v>7613.7640695932832</v>
      </c>
      <c r="I43" s="29">
        <v>11554.575570100611</v>
      </c>
      <c r="J43" s="29">
        <v>4096.4432922016867</v>
      </c>
      <c r="K43" s="29">
        <v>7683.4658027737869</v>
      </c>
      <c r="L43" s="29">
        <v>10074.034110769551</v>
      </c>
      <c r="M43" s="29">
        <v>75418.962898223239</v>
      </c>
      <c r="N43" s="29">
        <v>19244.037942676994</v>
      </c>
      <c r="O43" s="29">
        <v>15142.644237439055</v>
      </c>
      <c r="P43" s="29">
        <v>26984.297700335934</v>
      </c>
      <c r="Q43" s="29">
        <v>5444.0029104586329</v>
      </c>
      <c r="R43" s="29">
        <v>32625.265343259103</v>
      </c>
      <c r="S43" s="29">
        <v>59314.812176639578</v>
      </c>
      <c r="T43" s="29">
        <v>17535.067155361598</v>
      </c>
      <c r="U43" s="29">
        <v>178085.75696781301</v>
      </c>
      <c r="V43" s="29">
        <v>4755.4968849422721</v>
      </c>
      <c r="W43" s="29">
        <v>2969.7475247888351</v>
      </c>
      <c r="X43" s="29">
        <v>48771.177987939634</v>
      </c>
      <c r="Y43" s="29">
        <v>57025.315287050413</v>
      </c>
      <c r="Z43" s="29">
        <v>86116.055962094615</v>
      </c>
      <c r="AA43" s="29">
        <v>15804.409960094617</v>
      </c>
      <c r="AB43" s="29">
        <v>248532.21577992913</v>
      </c>
      <c r="AC43" s="29">
        <v>109835.73497467123</v>
      </c>
      <c r="AD43" s="29">
        <v>183160.43011704707</v>
      </c>
      <c r="AE43" s="29">
        <v>1734708.2434178244</v>
      </c>
      <c r="AF43" s="29">
        <v>314601.6931181564</v>
      </c>
      <c r="AG43" s="29">
        <v>289920.40322842053</v>
      </c>
      <c r="AH43" s="29">
        <v>117346.70342406438</v>
      </c>
      <c r="AI43" s="29">
        <v>25935.951835779517</v>
      </c>
      <c r="AJ43" s="29">
        <v>355997.7785650678</v>
      </c>
      <c r="AK43" s="29">
        <v>878388.63641119178</v>
      </c>
      <c r="AL43" s="29">
        <v>174611.14898768268</v>
      </c>
      <c r="AM43" s="29">
        <v>123173.52821352539</v>
      </c>
      <c r="AN43" s="29">
        <v>107421.1085057843</v>
      </c>
      <c r="AO43" s="29">
        <v>6921728.6765264394</v>
      </c>
      <c r="AP43" s="29">
        <v>1537702.453063529</v>
      </c>
      <c r="AQ43" s="29">
        <v>653334.08368338342</v>
      </c>
      <c r="AR43" s="29">
        <v>5302.3669465002868</v>
      </c>
      <c r="AS43" s="29">
        <v>62796.328812177599</v>
      </c>
      <c r="AT43" s="29">
        <v>51010.171238922747</v>
      </c>
      <c r="AU43" s="29">
        <v>16015.898650259327</v>
      </c>
      <c r="AV43" s="29">
        <v>5768.359053928426</v>
      </c>
      <c r="AW43" s="29">
        <v>915.32428199501987</v>
      </c>
      <c r="AX43" s="29">
        <v>995861.05765566591</v>
      </c>
      <c r="AY43" s="29">
        <v>765471.37976427888</v>
      </c>
      <c r="AZ43" s="29">
        <v>150415.35576545261</v>
      </c>
      <c r="BA43" s="29">
        <v>194.67004810232493</v>
      </c>
      <c r="BB43" s="29">
        <v>541761.26750811865</v>
      </c>
      <c r="BC43" s="29">
        <v>420321.1184685012</v>
      </c>
      <c r="BD43" s="29">
        <v>483465.70361582586</v>
      </c>
      <c r="BE43" s="29">
        <v>432898.97306205856</v>
      </c>
      <c r="BF43" s="29">
        <v>9509.4897955349697</v>
      </c>
      <c r="BG43" s="29">
        <v>925143.61216157209</v>
      </c>
      <c r="BH43" s="29">
        <v>815609.28492946946</v>
      </c>
      <c r="BI43" s="29">
        <v>22694.32718645714</v>
      </c>
      <c r="BJ43" s="29">
        <v>541815.31594906782</v>
      </c>
      <c r="BK43" s="29">
        <v>40504.854789159886</v>
      </c>
      <c r="BL43" s="29">
        <v>350175.11370203004</v>
      </c>
      <c r="BM43" s="29">
        <v>229835.27036441979</v>
      </c>
      <c r="BN43" s="29">
        <v>175236.64075632097</v>
      </c>
      <c r="BO43" s="29">
        <v>73437.111833772127</v>
      </c>
      <c r="BP43" s="29">
        <v>141621.90692768182</v>
      </c>
      <c r="BQ43" s="29">
        <v>23986.25006194782</v>
      </c>
      <c r="BR43" s="29">
        <v>91478.920752285732</v>
      </c>
      <c r="BS43" s="29">
        <v>0</v>
      </c>
      <c r="BT43" s="59">
        <f t="shared" si="0"/>
        <v>21985700.905411668</v>
      </c>
      <c r="BU43" s="29">
        <v>16448689.680486277</v>
      </c>
      <c r="BV43" s="29">
        <v>0</v>
      </c>
      <c r="BW43" s="29">
        <v>115.91567164947786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255112</v>
      </c>
      <c r="CE43" s="29">
        <v>0</v>
      </c>
      <c r="CF43" s="29">
        <v>1529563.8360741674</v>
      </c>
      <c r="CG43" s="29">
        <v>0</v>
      </c>
      <c r="CH43" s="29">
        <v>-132.2041704277901</v>
      </c>
      <c r="CI43" s="29">
        <v>5335710.4431951474</v>
      </c>
      <c r="CJ43" s="38">
        <f t="shared" si="2"/>
        <v>45554760.576668479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102400.00848412838</v>
      </c>
      <c r="D44" s="29">
        <v>11205.551710436326</v>
      </c>
      <c r="E44" s="29">
        <v>17132.373056149725</v>
      </c>
      <c r="F44" s="29">
        <v>147799.70241460338</v>
      </c>
      <c r="G44" s="29">
        <v>379174.38974636403</v>
      </c>
      <c r="H44" s="29">
        <v>12689.456949502415</v>
      </c>
      <c r="I44" s="29">
        <v>19272.914291477744</v>
      </c>
      <c r="J44" s="29">
        <v>3154.2458501945921</v>
      </c>
      <c r="K44" s="29">
        <v>27389.803963927181</v>
      </c>
      <c r="L44" s="29">
        <v>50941.835099728873</v>
      </c>
      <c r="M44" s="29">
        <v>169321.64771565623</v>
      </c>
      <c r="N44" s="29">
        <v>86627.977520172994</v>
      </c>
      <c r="O44" s="29">
        <v>14054.298923014167</v>
      </c>
      <c r="P44" s="29">
        <v>32056.534900311239</v>
      </c>
      <c r="Q44" s="29">
        <v>4498.7784257063458</v>
      </c>
      <c r="R44" s="29">
        <v>30993.879691443406</v>
      </c>
      <c r="S44" s="29">
        <v>159367.22993565403</v>
      </c>
      <c r="T44" s="29">
        <v>129831.65372145193</v>
      </c>
      <c r="U44" s="29">
        <v>322572.75638500019</v>
      </c>
      <c r="V44" s="29">
        <v>11144.792625896411</v>
      </c>
      <c r="W44" s="29">
        <v>8051.9950595830733</v>
      </c>
      <c r="X44" s="29">
        <v>60917.44037726758</v>
      </c>
      <c r="Y44" s="29">
        <v>127366.00294102608</v>
      </c>
      <c r="Z44" s="29">
        <v>385706.85924764402</v>
      </c>
      <c r="AA44" s="29">
        <v>90868.413907885741</v>
      </c>
      <c r="AB44" s="29">
        <v>785959.48029672273</v>
      </c>
      <c r="AC44" s="29">
        <v>385692.12734684016</v>
      </c>
      <c r="AD44" s="29">
        <v>258417.76431225726</v>
      </c>
      <c r="AE44" s="29">
        <v>5338472.2505742628</v>
      </c>
      <c r="AF44" s="29">
        <v>1232925.5870733503</v>
      </c>
      <c r="AG44" s="29">
        <v>213626.82871791199</v>
      </c>
      <c r="AH44" s="29">
        <v>1103892.2706675425</v>
      </c>
      <c r="AI44" s="29">
        <v>108354.26835722476</v>
      </c>
      <c r="AJ44" s="29">
        <v>1197782.7325877508</v>
      </c>
      <c r="AK44" s="29">
        <v>1034424.4969910939</v>
      </c>
      <c r="AL44" s="29">
        <v>608021.25468856446</v>
      </c>
      <c r="AM44" s="29">
        <v>1416521.2363603553</v>
      </c>
      <c r="AN44" s="29">
        <v>1026643.6951005278</v>
      </c>
      <c r="AO44" s="29">
        <v>1755938.5385051479</v>
      </c>
      <c r="AP44" s="29">
        <v>10122721.69374064</v>
      </c>
      <c r="AQ44" s="29">
        <v>4276835.73821072</v>
      </c>
      <c r="AR44" s="29">
        <v>177067.64467938725</v>
      </c>
      <c r="AS44" s="29">
        <v>1006027.3939820975</v>
      </c>
      <c r="AT44" s="29">
        <v>1424993.0450309131</v>
      </c>
      <c r="AU44" s="29">
        <v>107645.9165983281</v>
      </c>
      <c r="AV44" s="29">
        <v>85069.987066900285</v>
      </c>
      <c r="AW44" s="29">
        <v>30451.631454736798</v>
      </c>
      <c r="AX44" s="29">
        <v>2253465.7919741818</v>
      </c>
      <c r="AY44" s="29">
        <v>2641313.2958394065</v>
      </c>
      <c r="AZ44" s="29">
        <v>193563.61247751329</v>
      </c>
      <c r="BA44" s="29">
        <v>1423.1774062626009</v>
      </c>
      <c r="BB44" s="29">
        <v>863425.47452753724</v>
      </c>
      <c r="BC44" s="29">
        <v>745675.44258682418</v>
      </c>
      <c r="BD44" s="29">
        <v>626358.75612243451</v>
      </c>
      <c r="BE44" s="29">
        <v>723353.13980881858</v>
      </c>
      <c r="BF44" s="29">
        <v>109689.04639033187</v>
      </c>
      <c r="BG44" s="29">
        <v>1722944.4503387285</v>
      </c>
      <c r="BH44" s="29">
        <v>4605527.1197921168</v>
      </c>
      <c r="BI44" s="29">
        <v>89665.729890576069</v>
      </c>
      <c r="BJ44" s="29">
        <v>2749275.3532381523</v>
      </c>
      <c r="BK44" s="29">
        <v>434224.73366634053</v>
      </c>
      <c r="BL44" s="29">
        <v>1734528.351071395</v>
      </c>
      <c r="BM44" s="29">
        <v>476587.85892647959</v>
      </c>
      <c r="BN44" s="29">
        <v>554888.04545243829</v>
      </c>
      <c r="BO44" s="29">
        <v>226616.63449361362</v>
      </c>
      <c r="BP44" s="29">
        <v>816257.58280974487</v>
      </c>
      <c r="BQ44" s="29">
        <v>109154.66055370422</v>
      </c>
      <c r="BR44" s="29">
        <v>234426.37253812328</v>
      </c>
      <c r="BS44" s="29">
        <v>0</v>
      </c>
      <c r="BT44" s="59">
        <f t="shared" si="0"/>
        <v>58014390.755192205</v>
      </c>
      <c r="BU44" s="29">
        <v>1918273.9710147176</v>
      </c>
      <c r="BV44" s="29">
        <v>0</v>
      </c>
      <c r="BW44" s="29">
        <v>1171.4019643733186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871342.25243204669</v>
      </c>
      <c r="CE44" s="29">
        <v>0</v>
      </c>
      <c r="CF44" s="29">
        <v>10839702.463279184</v>
      </c>
      <c r="CG44" s="29">
        <v>0</v>
      </c>
      <c r="CH44" s="29">
        <v>6627.7567699399424</v>
      </c>
      <c r="CI44" s="29">
        <v>26971471.868785478</v>
      </c>
      <c r="CJ44" s="38">
        <f t="shared" si="2"/>
        <v>98622980.469437957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5229991.3609996885</v>
      </c>
      <c r="D45" s="29">
        <v>138704.11727992169</v>
      </c>
      <c r="E45" s="29">
        <v>141316.94920643716</v>
      </c>
      <c r="F45" s="29">
        <v>173190.14046716419</v>
      </c>
      <c r="G45" s="29">
        <v>540405.5696301061</v>
      </c>
      <c r="H45" s="29">
        <v>79056.797785881965</v>
      </c>
      <c r="I45" s="29">
        <v>55137.737787706108</v>
      </c>
      <c r="J45" s="29">
        <v>37257.542464528837</v>
      </c>
      <c r="K45" s="29">
        <v>45136.051057820878</v>
      </c>
      <c r="L45" s="29">
        <v>9269.1047846348119</v>
      </c>
      <c r="M45" s="29">
        <v>82225.668368699131</v>
      </c>
      <c r="N45" s="29">
        <v>194527.37452507424</v>
      </c>
      <c r="O45" s="29">
        <v>93623.122310776424</v>
      </c>
      <c r="P45" s="29">
        <v>103361.13847544683</v>
      </c>
      <c r="Q45" s="29">
        <v>49741.815822622972</v>
      </c>
      <c r="R45" s="29">
        <v>189367.04996875604</v>
      </c>
      <c r="S45" s="29">
        <v>196255.05290958524</v>
      </c>
      <c r="T45" s="29">
        <v>47617.601863290038</v>
      </c>
      <c r="U45" s="29">
        <v>409882.39779072662</v>
      </c>
      <c r="V45" s="29">
        <v>22058.04365793334</v>
      </c>
      <c r="W45" s="29">
        <v>44889.575544868945</v>
      </c>
      <c r="X45" s="29">
        <v>183887.891031423</v>
      </c>
      <c r="Y45" s="29">
        <v>83244.483812265797</v>
      </c>
      <c r="Z45" s="29">
        <v>840285.05411687295</v>
      </c>
      <c r="AA45" s="29">
        <v>41743.757749502882</v>
      </c>
      <c r="AB45" s="29">
        <v>157480.40973531065</v>
      </c>
      <c r="AC45" s="29">
        <v>2148666.9479179261</v>
      </c>
      <c r="AD45" s="29">
        <v>773968.76327942871</v>
      </c>
      <c r="AE45" s="29">
        <v>2223407.7554155299</v>
      </c>
      <c r="AF45" s="29">
        <v>751302.43117281306</v>
      </c>
      <c r="AG45" s="29">
        <v>927152.66769909277</v>
      </c>
      <c r="AH45" s="29">
        <v>1138386.1201328195</v>
      </c>
      <c r="AI45" s="29">
        <v>54712.883213439869</v>
      </c>
      <c r="AJ45" s="29">
        <v>500215.89966223011</v>
      </c>
      <c r="AK45" s="29">
        <v>81799.597547006313</v>
      </c>
      <c r="AL45" s="29">
        <v>312743.17294356914</v>
      </c>
      <c r="AM45" s="29">
        <v>71050.207148789312</v>
      </c>
      <c r="AN45" s="29">
        <v>56365.118091472526</v>
      </c>
      <c r="AO45" s="29">
        <v>185443.0561288381</v>
      </c>
      <c r="AP45" s="29">
        <v>345214.15998604533</v>
      </c>
      <c r="AQ45" s="29">
        <v>16763315.816669637</v>
      </c>
      <c r="AR45" s="29">
        <v>5866323.1001912737</v>
      </c>
      <c r="AS45" s="29">
        <v>3810798.2632408319</v>
      </c>
      <c r="AT45" s="29">
        <v>524516.88529400248</v>
      </c>
      <c r="AU45" s="29">
        <v>3577455.6275385483</v>
      </c>
      <c r="AV45" s="29">
        <v>6763943.9371647025</v>
      </c>
      <c r="AW45" s="29">
        <v>17980348.273105584</v>
      </c>
      <c r="AX45" s="29">
        <v>1297015.872633995</v>
      </c>
      <c r="AY45" s="29">
        <v>240576.32063199987</v>
      </c>
      <c r="AZ45" s="29">
        <v>38084.218026953837</v>
      </c>
      <c r="BA45" s="29">
        <v>9034.9071409459866</v>
      </c>
      <c r="BB45" s="29">
        <v>60963.615811786804</v>
      </c>
      <c r="BC45" s="29">
        <v>143042.75431874307</v>
      </c>
      <c r="BD45" s="29">
        <v>881166.86741765542</v>
      </c>
      <c r="BE45" s="29">
        <v>106769.43967555552</v>
      </c>
      <c r="BF45" s="29">
        <v>162341.35886291912</v>
      </c>
      <c r="BG45" s="29">
        <v>393071.57637608773</v>
      </c>
      <c r="BH45" s="29">
        <v>1828652.1859112624</v>
      </c>
      <c r="BI45" s="29">
        <v>33562.98355631865</v>
      </c>
      <c r="BJ45" s="29">
        <v>68658.084430769319</v>
      </c>
      <c r="BK45" s="29">
        <v>8819.3709713670723</v>
      </c>
      <c r="BL45" s="29">
        <v>123895.36024378243</v>
      </c>
      <c r="BM45" s="29">
        <v>45964.535195754186</v>
      </c>
      <c r="BN45" s="29">
        <v>80352.325598222815</v>
      </c>
      <c r="BO45" s="29">
        <v>56672.231157141527</v>
      </c>
      <c r="BP45" s="29">
        <v>233199.76549636884</v>
      </c>
      <c r="BQ45" s="29">
        <v>42698.30762902119</v>
      </c>
      <c r="BR45" s="29">
        <v>60072.511225239708</v>
      </c>
      <c r="BS45" s="29">
        <v>0</v>
      </c>
      <c r="BT45" s="59">
        <f t="shared" si="0"/>
        <v>79961401.085002482</v>
      </c>
      <c r="BU45" s="29">
        <v>43551016.628519297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3085906.0000000005</v>
      </c>
      <c r="CG45" s="29">
        <v>1060.4699019167888</v>
      </c>
      <c r="CH45" s="29">
        <v>0.47310725046477309</v>
      </c>
      <c r="CI45" s="29">
        <v>8899687.2533523533</v>
      </c>
      <c r="CJ45" s="38">
        <f t="shared" si="2"/>
        <v>135499071.90988329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261792.94195664904</v>
      </c>
      <c r="D46" s="29">
        <v>9076.7349048286615</v>
      </c>
      <c r="E46" s="29">
        <v>14536.827156639099</v>
      </c>
      <c r="F46" s="29">
        <v>38050.270732221223</v>
      </c>
      <c r="G46" s="29">
        <v>232649.56815960049</v>
      </c>
      <c r="H46" s="29">
        <v>44593.091574520331</v>
      </c>
      <c r="I46" s="29">
        <v>24196.009471509984</v>
      </c>
      <c r="J46" s="29">
        <v>23450.073877976956</v>
      </c>
      <c r="K46" s="29">
        <v>25747.980783701503</v>
      </c>
      <c r="L46" s="29">
        <v>11986.357724846745</v>
      </c>
      <c r="M46" s="29">
        <v>35974.154269910658</v>
      </c>
      <c r="N46" s="29">
        <v>17865.317906744865</v>
      </c>
      <c r="O46" s="29">
        <v>34833.797891348891</v>
      </c>
      <c r="P46" s="29">
        <v>61433.673230151559</v>
      </c>
      <c r="Q46" s="29">
        <v>24446.08199012866</v>
      </c>
      <c r="R46" s="29">
        <v>80427.293735464656</v>
      </c>
      <c r="S46" s="29">
        <v>32786.31937898483</v>
      </c>
      <c r="T46" s="29">
        <v>18777.785401697209</v>
      </c>
      <c r="U46" s="29">
        <v>122361.76638979354</v>
      </c>
      <c r="V46" s="29">
        <v>10614.712518286866</v>
      </c>
      <c r="W46" s="29">
        <v>58072.549550447526</v>
      </c>
      <c r="X46" s="29">
        <v>49472.099321880363</v>
      </c>
      <c r="Y46" s="29">
        <v>24164.859479290921</v>
      </c>
      <c r="Z46" s="29">
        <v>64947.071867475177</v>
      </c>
      <c r="AA46" s="29">
        <v>3222.1553119924347</v>
      </c>
      <c r="AB46" s="29">
        <v>48634.274201889653</v>
      </c>
      <c r="AC46" s="29">
        <v>621400.65655909944</v>
      </c>
      <c r="AD46" s="29">
        <v>174446.74901882189</v>
      </c>
      <c r="AE46" s="29">
        <v>518901.49339642143</v>
      </c>
      <c r="AF46" s="29">
        <v>155425.42341701023</v>
      </c>
      <c r="AG46" s="29">
        <v>893568.84621254075</v>
      </c>
      <c r="AH46" s="29">
        <v>318230.80627452279</v>
      </c>
      <c r="AI46" s="29">
        <v>28724.940249089595</v>
      </c>
      <c r="AJ46" s="29">
        <v>203779.61215080754</v>
      </c>
      <c r="AK46" s="29">
        <v>20142.081725145374</v>
      </c>
      <c r="AL46" s="29">
        <v>55925.174003102416</v>
      </c>
      <c r="AM46" s="29">
        <v>34410.418522616979</v>
      </c>
      <c r="AN46" s="29">
        <v>11742.12711493061</v>
      </c>
      <c r="AO46" s="29">
        <v>44383.23657253776</v>
      </c>
      <c r="AP46" s="29">
        <v>48477.351588754973</v>
      </c>
      <c r="AQ46" s="29">
        <v>116508.14303151362</v>
      </c>
      <c r="AR46" s="29">
        <v>2851430.3291283525</v>
      </c>
      <c r="AS46" s="29">
        <v>22221.901260379425</v>
      </c>
      <c r="AT46" s="29">
        <v>18824.306159749816</v>
      </c>
      <c r="AU46" s="29">
        <v>110988.98224764623</v>
      </c>
      <c r="AV46" s="29">
        <v>55292.914757671024</v>
      </c>
      <c r="AW46" s="29">
        <v>25954.252558004497</v>
      </c>
      <c r="AX46" s="29">
        <v>75677.629199724586</v>
      </c>
      <c r="AY46" s="29">
        <v>83743.347880249843</v>
      </c>
      <c r="AZ46" s="29">
        <v>2651.3366453700091</v>
      </c>
      <c r="BA46" s="29">
        <v>7738.2697115079927</v>
      </c>
      <c r="BB46" s="29">
        <v>50903.049580741761</v>
      </c>
      <c r="BC46" s="29">
        <v>16120.050735705219</v>
      </c>
      <c r="BD46" s="29">
        <v>50663.343376794881</v>
      </c>
      <c r="BE46" s="29">
        <v>11555.455044520577</v>
      </c>
      <c r="BF46" s="29">
        <v>35434.85431161915</v>
      </c>
      <c r="BG46" s="29">
        <v>85829.291885359722</v>
      </c>
      <c r="BH46" s="29">
        <v>199497.70427666299</v>
      </c>
      <c r="BI46" s="29">
        <v>3407.0127154150528</v>
      </c>
      <c r="BJ46" s="29">
        <v>101723.58529525263</v>
      </c>
      <c r="BK46" s="29">
        <v>6856.5628908594699</v>
      </c>
      <c r="BL46" s="29">
        <v>56614.115081583732</v>
      </c>
      <c r="BM46" s="29">
        <v>125742.59184842931</v>
      </c>
      <c r="BN46" s="29">
        <v>20267.268152532954</v>
      </c>
      <c r="BO46" s="29">
        <v>18647.28012529137</v>
      </c>
      <c r="BP46" s="29">
        <v>42572.741987971895</v>
      </c>
      <c r="BQ46" s="29">
        <v>7346.0533890552542</v>
      </c>
      <c r="BR46" s="29">
        <v>14351.236055644498</v>
      </c>
      <c r="BS46" s="29">
        <v>0</v>
      </c>
      <c r="BT46" s="59">
        <f t="shared" si="0"/>
        <v>8722236.2949269954</v>
      </c>
      <c r="BU46" s="29">
        <v>23866763.928048443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1317584.0000000002</v>
      </c>
      <c r="CG46" s="29">
        <v>0</v>
      </c>
      <c r="CH46" s="29">
        <v>0</v>
      </c>
      <c r="CI46" s="29">
        <v>1250772</v>
      </c>
      <c r="CJ46" s="38">
        <f t="shared" si="2"/>
        <v>35157356.22297544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7152.0330960741449</v>
      </c>
      <c r="D47" s="29">
        <v>599.38125422609983</v>
      </c>
      <c r="E47" s="29">
        <v>2467.1150380010672</v>
      </c>
      <c r="F47" s="29">
        <v>3040.7489997066696</v>
      </c>
      <c r="G47" s="29">
        <v>25882.106742982953</v>
      </c>
      <c r="H47" s="29">
        <v>1670.9645021185809</v>
      </c>
      <c r="I47" s="29">
        <v>5901.8566728208298</v>
      </c>
      <c r="J47" s="29">
        <v>295.34329884795665</v>
      </c>
      <c r="K47" s="29">
        <v>3559.9779784629509</v>
      </c>
      <c r="L47" s="29">
        <v>2862.4385870075857</v>
      </c>
      <c r="M47" s="29">
        <v>26626.294323138925</v>
      </c>
      <c r="N47" s="29">
        <v>48556.124771186893</v>
      </c>
      <c r="O47" s="29">
        <v>2597.1483655897609</v>
      </c>
      <c r="P47" s="29">
        <v>6125.8380118655123</v>
      </c>
      <c r="Q47" s="29">
        <v>91.407203105955588</v>
      </c>
      <c r="R47" s="29">
        <v>6904.547995862471</v>
      </c>
      <c r="S47" s="29">
        <v>15954.304141891123</v>
      </c>
      <c r="T47" s="29">
        <v>6961.8533362447797</v>
      </c>
      <c r="U47" s="29">
        <v>30226.644314479483</v>
      </c>
      <c r="V47" s="29">
        <v>2571.9718059260231</v>
      </c>
      <c r="W47" s="29">
        <v>2048.0540747860318</v>
      </c>
      <c r="X47" s="29">
        <v>9704.4680476512931</v>
      </c>
      <c r="Y47" s="29">
        <v>20729.814171206188</v>
      </c>
      <c r="Z47" s="29">
        <v>77965.975386893726</v>
      </c>
      <c r="AA47" s="29">
        <v>5251.1320180790945</v>
      </c>
      <c r="AB47" s="29">
        <v>47304.303800770038</v>
      </c>
      <c r="AC47" s="29">
        <v>63212.097891498765</v>
      </c>
      <c r="AD47" s="29">
        <v>42318.071715405051</v>
      </c>
      <c r="AE47" s="29">
        <v>421706.71855936473</v>
      </c>
      <c r="AF47" s="29">
        <v>137372.68344287272</v>
      </c>
      <c r="AG47" s="29">
        <v>87342.859929609287</v>
      </c>
      <c r="AH47" s="29">
        <v>73313.933315405258</v>
      </c>
      <c r="AI47" s="29">
        <v>797.72085672892331</v>
      </c>
      <c r="AJ47" s="29">
        <v>80472.900406167828</v>
      </c>
      <c r="AK47" s="29">
        <v>49828.44707043263</v>
      </c>
      <c r="AL47" s="29">
        <v>65774.76853267086</v>
      </c>
      <c r="AM47" s="29">
        <v>52586.962924286039</v>
      </c>
      <c r="AN47" s="29">
        <v>21328.872744472763</v>
      </c>
      <c r="AO47" s="29">
        <v>61745.846309698565</v>
      </c>
      <c r="AP47" s="29">
        <v>361247.71495373599</v>
      </c>
      <c r="AQ47" s="29">
        <v>8845333.5210879482</v>
      </c>
      <c r="AR47" s="29">
        <v>5502816.259972143</v>
      </c>
      <c r="AS47" s="29">
        <v>904232.71641877654</v>
      </c>
      <c r="AT47" s="29">
        <v>26094.033414139692</v>
      </c>
      <c r="AU47" s="29">
        <v>3428.2313158849843</v>
      </c>
      <c r="AV47" s="29">
        <v>34.208224192632002</v>
      </c>
      <c r="AW47" s="29">
        <v>26.389201520030401</v>
      </c>
      <c r="AX47" s="29">
        <v>287143.0627235524</v>
      </c>
      <c r="AY47" s="29">
        <v>224722.59933286754</v>
      </c>
      <c r="AZ47" s="29">
        <v>34454.16640519465</v>
      </c>
      <c r="BA47" s="29">
        <v>10.815039241947449</v>
      </c>
      <c r="BB47" s="29">
        <v>38211.283829404492</v>
      </c>
      <c r="BC47" s="29">
        <v>80444.90118095318</v>
      </c>
      <c r="BD47" s="29">
        <v>189778.86663480941</v>
      </c>
      <c r="BE47" s="29">
        <v>71663.988958781309</v>
      </c>
      <c r="BF47" s="29">
        <v>1222.0007686919016</v>
      </c>
      <c r="BG47" s="29">
        <v>170427.09361779178</v>
      </c>
      <c r="BH47" s="29">
        <v>191793.38732526221</v>
      </c>
      <c r="BI47" s="29">
        <v>5118.7146769441615</v>
      </c>
      <c r="BJ47" s="29">
        <v>78004.021356239129</v>
      </c>
      <c r="BK47" s="29">
        <v>10209.043723788625</v>
      </c>
      <c r="BL47" s="29">
        <v>103159.89784573753</v>
      </c>
      <c r="BM47" s="29">
        <v>169146.23016590485</v>
      </c>
      <c r="BN47" s="29">
        <v>38545.672988362174</v>
      </c>
      <c r="BO47" s="29">
        <v>20595.979779292571</v>
      </c>
      <c r="BP47" s="29">
        <v>60099.695221608192</v>
      </c>
      <c r="BQ47" s="29">
        <v>6143.8937169190031</v>
      </c>
      <c r="BR47" s="29">
        <v>19106.355352604467</v>
      </c>
      <c r="BS47" s="29">
        <v>0</v>
      </c>
      <c r="BT47" s="59">
        <f t="shared" si="0"/>
        <v>18964068.476869829</v>
      </c>
      <c r="BU47" s="29">
        <v>2005936.537494268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1341695</v>
      </c>
      <c r="CG47" s="29">
        <v>0</v>
      </c>
      <c r="CH47" s="29">
        <v>0</v>
      </c>
      <c r="CI47" s="29">
        <v>2674615</v>
      </c>
      <c r="CJ47" s="38">
        <f t="shared" si="2"/>
        <v>24986315.014364097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3922.4149079165559</v>
      </c>
      <c r="D48" s="29">
        <v>611.12442866068341</v>
      </c>
      <c r="E48" s="29">
        <v>748.05540942239043</v>
      </c>
      <c r="F48" s="29">
        <v>15146.06832808358</v>
      </c>
      <c r="G48" s="29">
        <v>43223.773504655255</v>
      </c>
      <c r="H48" s="29">
        <v>2213.8771158589998</v>
      </c>
      <c r="I48" s="29">
        <v>3324.1419324626963</v>
      </c>
      <c r="J48" s="29">
        <v>728.19865450318207</v>
      </c>
      <c r="K48" s="29">
        <v>1015.2648628092556</v>
      </c>
      <c r="L48" s="29">
        <v>2144.6304583060705</v>
      </c>
      <c r="M48" s="29">
        <v>22551.73123555088</v>
      </c>
      <c r="N48" s="29">
        <v>20904.477302691812</v>
      </c>
      <c r="O48" s="29">
        <v>2279.5959265454662</v>
      </c>
      <c r="P48" s="29">
        <v>7965.6838806309379</v>
      </c>
      <c r="Q48" s="29">
        <v>49.994675785904583</v>
      </c>
      <c r="R48" s="29">
        <v>7139.61259628484</v>
      </c>
      <c r="S48" s="29">
        <v>9218.4234446238352</v>
      </c>
      <c r="T48" s="29">
        <v>3363.0490808861368</v>
      </c>
      <c r="U48" s="29">
        <v>27880.09518398772</v>
      </c>
      <c r="V48" s="29">
        <v>2131.7286068741992</v>
      </c>
      <c r="W48" s="29">
        <v>853.43733115083444</v>
      </c>
      <c r="X48" s="29">
        <v>7440.5382870981266</v>
      </c>
      <c r="Y48" s="29">
        <v>8183.6546155432961</v>
      </c>
      <c r="Z48" s="29">
        <v>18162.581734386389</v>
      </c>
      <c r="AA48" s="29">
        <v>1141.6626820427562</v>
      </c>
      <c r="AB48" s="29">
        <v>31438.536736885882</v>
      </c>
      <c r="AC48" s="29">
        <v>10376.717415369776</v>
      </c>
      <c r="AD48" s="29">
        <v>18438.812395531302</v>
      </c>
      <c r="AE48" s="29">
        <v>172196.98289363305</v>
      </c>
      <c r="AF48" s="29">
        <v>100068.42494213313</v>
      </c>
      <c r="AG48" s="29">
        <v>15435.9064105742</v>
      </c>
      <c r="AH48" s="29">
        <v>9444.9618115158628</v>
      </c>
      <c r="AI48" s="29">
        <v>74.236045144085992</v>
      </c>
      <c r="AJ48" s="29">
        <v>31357.34578714849</v>
      </c>
      <c r="AK48" s="29">
        <v>3420.0994543325569</v>
      </c>
      <c r="AL48" s="29">
        <v>36941.882092768923</v>
      </c>
      <c r="AM48" s="29">
        <v>9731.4232471762316</v>
      </c>
      <c r="AN48" s="29">
        <v>7895.6813116141639</v>
      </c>
      <c r="AO48" s="29">
        <v>9986.1341056670044</v>
      </c>
      <c r="AP48" s="29">
        <v>74679.042331323537</v>
      </c>
      <c r="AQ48" s="29">
        <v>17186.828809528874</v>
      </c>
      <c r="AR48" s="29">
        <v>5519.170248482741</v>
      </c>
      <c r="AS48" s="29">
        <v>10584.356590067377</v>
      </c>
      <c r="AT48" s="29">
        <v>2288.5163445694961</v>
      </c>
      <c r="AU48" s="29">
        <v>4986.8176736194264</v>
      </c>
      <c r="AV48" s="29">
        <v>531077.62283675477</v>
      </c>
      <c r="AW48" s="29">
        <v>431529.37133929954</v>
      </c>
      <c r="AX48" s="29">
        <v>31665.780688612234</v>
      </c>
      <c r="AY48" s="29">
        <v>68339.898920554377</v>
      </c>
      <c r="AZ48" s="29">
        <v>38458.75679644684</v>
      </c>
      <c r="BA48" s="29">
        <v>2.8726779179992539</v>
      </c>
      <c r="BB48" s="29">
        <v>11896.464828969221</v>
      </c>
      <c r="BC48" s="29">
        <v>12737.70587831396</v>
      </c>
      <c r="BD48" s="29">
        <v>42275.739407584435</v>
      </c>
      <c r="BE48" s="29">
        <v>10797.94271435914</v>
      </c>
      <c r="BF48" s="29">
        <v>1928.0708615763542</v>
      </c>
      <c r="BG48" s="29">
        <v>23400.027966113514</v>
      </c>
      <c r="BH48" s="29">
        <v>18696.345450810262</v>
      </c>
      <c r="BI48" s="29">
        <v>780.71322153906033</v>
      </c>
      <c r="BJ48" s="29">
        <v>9904.9430642434618</v>
      </c>
      <c r="BK48" s="29">
        <v>4016.5581058119242</v>
      </c>
      <c r="BL48" s="29">
        <v>15053.789849625466</v>
      </c>
      <c r="BM48" s="29">
        <v>11916.573574116483</v>
      </c>
      <c r="BN48" s="29">
        <v>14630.498245306171</v>
      </c>
      <c r="BO48" s="29">
        <v>9084.6171303824776</v>
      </c>
      <c r="BP48" s="29">
        <v>58922.605529510423</v>
      </c>
      <c r="BQ48" s="29">
        <v>2989.5001534893331</v>
      </c>
      <c r="BR48" s="29">
        <v>9887.9085874512639</v>
      </c>
      <c r="BS48" s="29">
        <v>0</v>
      </c>
      <c r="BT48" s="59">
        <f t="shared" si="0"/>
        <v>2144390.0006626365</v>
      </c>
      <c r="BU48" s="29">
        <v>2232866</v>
      </c>
      <c r="BV48" s="29">
        <v>0</v>
      </c>
      <c r="BW48" s="29">
        <v>0</v>
      </c>
      <c r="BX48" s="29">
        <v>0</v>
      </c>
      <c r="BY48" s="29">
        <v>0</v>
      </c>
      <c r="BZ48" s="29">
        <v>8611878</v>
      </c>
      <c r="CA48" s="29">
        <v>3085978</v>
      </c>
      <c r="CB48" s="29">
        <v>0</v>
      </c>
      <c r="CC48" s="29">
        <v>0</v>
      </c>
      <c r="CD48" s="29">
        <v>41523</v>
      </c>
      <c r="CE48" s="29">
        <v>0</v>
      </c>
      <c r="CF48" s="29">
        <v>118844.00000000003</v>
      </c>
      <c r="CG48" s="29">
        <v>0</v>
      </c>
      <c r="CH48" s="29">
        <v>0</v>
      </c>
      <c r="CI48" s="29">
        <v>17135.999337363603</v>
      </c>
      <c r="CJ48" s="38">
        <f t="shared" si="2"/>
        <v>16252615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63614.000000781067</v>
      </c>
      <c r="D49" s="29">
        <v>27078.582293557913</v>
      </c>
      <c r="E49" s="29">
        <v>27294.000000002339</v>
      </c>
      <c r="F49" s="29">
        <v>89189.000000048749</v>
      </c>
      <c r="G49" s="29">
        <v>667775.00000783883</v>
      </c>
      <c r="H49" s="29">
        <v>100008.00000024207</v>
      </c>
      <c r="I49" s="29">
        <v>185681.0000003833</v>
      </c>
      <c r="J49" s="29">
        <v>173645.00000076168</v>
      </c>
      <c r="K49" s="29">
        <v>226126.0000057203</v>
      </c>
      <c r="L49" s="29">
        <v>7437.0000000099253</v>
      </c>
      <c r="M49" s="29">
        <v>150994.0000191498</v>
      </c>
      <c r="N49" s="29">
        <v>364899.00005834387</v>
      </c>
      <c r="O49" s="29">
        <v>279902.00000247807</v>
      </c>
      <c r="P49" s="29">
        <v>148930.00000206745</v>
      </c>
      <c r="Q49" s="29">
        <v>64784.00000027549</v>
      </c>
      <c r="R49" s="29">
        <v>773822.00000805256</v>
      </c>
      <c r="S49" s="29">
        <v>404138.00000360026</v>
      </c>
      <c r="T49" s="29">
        <v>274439.00000156061</v>
      </c>
      <c r="U49" s="29">
        <v>1342610.0000136984</v>
      </c>
      <c r="V49" s="29">
        <v>11351.000000178577</v>
      </c>
      <c r="W49" s="29">
        <v>13143.000000133665</v>
      </c>
      <c r="X49" s="29">
        <v>617623.00005766901</v>
      </c>
      <c r="Y49" s="29">
        <v>275720.0000009131</v>
      </c>
      <c r="Z49" s="29">
        <v>40452.000000655062</v>
      </c>
      <c r="AA49" s="29">
        <v>24349</v>
      </c>
      <c r="AB49" s="29">
        <v>193948.00000010012</v>
      </c>
      <c r="AC49" s="29">
        <v>880832.51294870686</v>
      </c>
      <c r="AD49" s="29">
        <v>1828450.0000008382</v>
      </c>
      <c r="AE49" s="29">
        <v>9639380.000035692</v>
      </c>
      <c r="AF49" s="29">
        <v>13506441.000008084</v>
      </c>
      <c r="AG49" s="29">
        <v>857000</v>
      </c>
      <c r="AH49" s="29">
        <v>90380.163333473945</v>
      </c>
      <c r="AI49" s="29">
        <v>235353</v>
      </c>
      <c r="AJ49" s="29">
        <v>1506715.3625606194</v>
      </c>
      <c r="AK49" s="29">
        <v>276281.00000028149</v>
      </c>
      <c r="AL49" s="29">
        <v>5307357.000021968</v>
      </c>
      <c r="AM49" s="29">
        <v>466218.00000599097</v>
      </c>
      <c r="AN49" s="29">
        <v>464146.00003706809</v>
      </c>
      <c r="AO49" s="29">
        <v>750296.00005789124</v>
      </c>
      <c r="AP49" s="29">
        <v>1944710.0000084739</v>
      </c>
      <c r="AQ49" s="29">
        <v>2619546.0000056243</v>
      </c>
      <c r="AR49" s="29">
        <v>598510.00000008312</v>
      </c>
      <c r="AS49" s="29">
        <v>998529.00000008009</v>
      </c>
      <c r="AT49" s="29">
        <v>580659.00000067975</v>
      </c>
      <c r="AU49" s="29">
        <v>66037.408946462849</v>
      </c>
      <c r="AV49" s="29">
        <v>1.0630334876657162E-7</v>
      </c>
      <c r="AW49" s="29">
        <v>0</v>
      </c>
      <c r="AX49" s="29">
        <v>2219688.000005756</v>
      </c>
      <c r="AY49" s="29">
        <v>1151440.7518536395</v>
      </c>
      <c r="AZ49" s="29">
        <v>461938.00000151747</v>
      </c>
      <c r="BA49" s="29">
        <v>415405.81549513171</v>
      </c>
      <c r="BB49" s="29">
        <v>439444.00000032439</v>
      </c>
      <c r="BC49" s="29">
        <v>710200.0000003837</v>
      </c>
      <c r="BD49" s="29">
        <v>565824.0000164127</v>
      </c>
      <c r="BE49" s="29">
        <v>372462.22785266518</v>
      </c>
      <c r="BF49" s="29">
        <v>186284.48704652744</v>
      </c>
      <c r="BG49" s="29">
        <v>921467.5593745599</v>
      </c>
      <c r="BH49" s="29">
        <v>5909746.9447649885</v>
      </c>
      <c r="BI49" s="29">
        <v>10028</v>
      </c>
      <c r="BJ49" s="29">
        <v>2238553.2575519602</v>
      </c>
      <c r="BK49" s="29">
        <v>175089.00000000541</v>
      </c>
      <c r="BL49" s="29">
        <v>1674969.8575797118</v>
      </c>
      <c r="BM49" s="29">
        <v>1400702.1345560742</v>
      </c>
      <c r="BN49" s="29">
        <v>788321.3105476104</v>
      </c>
      <c r="BO49" s="29">
        <v>385514.51538455411</v>
      </c>
      <c r="BP49" s="29">
        <v>1026720.1079315321</v>
      </c>
      <c r="BQ49" s="29">
        <v>490531.00000009878</v>
      </c>
      <c r="BR49" s="29">
        <v>262361.00000007695</v>
      </c>
      <c r="BS49" s="29">
        <v>0</v>
      </c>
      <c r="BT49" s="59">
        <f t="shared" si="0"/>
        <v>70972485.000413895</v>
      </c>
      <c r="BU49" s="29">
        <v>76452.000000000015</v>
      </c>
      <c r="BV49" s="29">
        <v>0</v>
      </c>
      <c r="BW49" s="29">
        <v>0</v>
      </c>
      <c r="BX49" s="29">
        <v>0</v>
      </c>
      <c r="BY49" s="29">
        <v>1427652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39131.994499431094</v>
      </c>
      <c r="CG49" s="29">
        <v>0</v>
      </c>
      <c r="CH49" s="29">
        <v>0</v>
      </c>
      <c r="CI49" s="29">
        <v>39784.99958612294</v>
      </c>
      <c r="CJ49" s="38">
        <f t="shared" si="2"/>
        <v>72555505.994499445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92993830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53516.000000000007</v>
      </c>
      <c r="CG50" s="29">
        <v>0</v>
      </c>
      <c r="CH50" s="29">
        <v>0</v>
      </c>
      <c r="CI50" s="29">
        <v>0</v>
      </c>
      <c r="CJ50" s="38">
        <f t="shared" si="2"/>
        <v>93047346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127029239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127029239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85331.559083087122</v>
      </c>
      <c r="D52" s="29">
        <v>44772.870224595827</v>
      </c>
      <c r="E52" s="29">
        <v>7526.9105697525647</v>
      </c>
      <c r="F52" s="29">
        <v>146346.96120666372</v>
      </c>
      <c r="G52" s="29">
        <v>313142.36288408964</v>
      </c>
      <c r="H52" s="29">
        <v>30263.122554763722</v>
      </c>
      <c r="I52" s="29">
        <v>29940.393075624852</v>
      </c>
      <c r="J52" s="29">
        <v>4006.3826725333834</v>
      </c>
      <c r="K52" s="29">
        <v>22413.552532685837</v>
      </c>
      <c r="L52" s="29">
        <v>103124.68073044812</v>
      </c>
      <c r="M52" s="29">
        <v>241827.32681473004</v>
      </c>
      <c r="N52" s="29">
        <v>893410.48976717482</v>
      </c>
      <c r="O52" s="29">
        <v>29749.385164626743</v>
      </c>
      <c r="P52" s="29">
        <v>57776.421586191915</v>
      </c>
      <c r="Q52" s="29">
        <v>2068.220335124171</v>
      </c>
      <c r="R52" s="29">
        <v>59195.577827120709</v>
      </c>
      <c r="S52" s="29">
        <v>118834.18592518388</v>
      </c>
      <c r="T52" s="29">
        <v>53454.658136728714</v>
      </c>
      <c r="U52" s="29">
        <v>422610.2353326499</v>
      </c>
      <c r="V52" s="29">
        <v>41870.174928626482</v>
      </c>
      <c r="W52" s="29">
        <v>10997.806800271836</v>
      </c>
      <c r="X52" s="29">
        <v>188477.69334443091</v>
      </c>
      <c r="Y52" s="29">
        <v>242481.0627207841</v>
      </c>
      <c r="Z52" s="29">
        <v>4520205.0423024828</v>
      </c>
      <c r="AA52" s="29">
        <v>326959.53174347931</v>
      </c>
      <c r="AB52" s="29">
        <v>989842.0070449966</v>
      </c>
      <c r="AC52" s="29">
        <v>914589.61356564739</v>
      </c>
      <c r="AD52" s="29">
        <v>525821.37842001533</v>
      </c>
      <c r="AE52" s="29">
        <v>7984823.190602323</v>
      </c>
      <c r="AF52" s="29">
        <v>2335795.8811394507</v>
      </c>
      <c r="AG52" s="29">
        <v>770736.30072411499</v>
      </c>
      <c r="AH52" s="29">
        <v>610741.9736468012</v>
      </c>
      <c r="AI52" s="29">
        <v>39327.643999371227</v>
      </c>
      <c r="AJ52" s="29">
        <v>2028892.6922200732</v>
      </c>
      <c r="AK52" s="29">
        <v>185907.76620865293</v>
      </c>
      <c r="AL52" s="29">
        <v>753425.94953786954</v>
      </c>
      <c r="AM52" s="29">
        <v>568755.2186668202</v>
      </c>
      <c r="AN52" s="29">
        <v>517536.99141845282</v>
      </c>
      <c r="AO52" s="29">
        <v>416125.48450703191</v>
      </c>
      <c r="AP52" s="29">
        <v>4829010.7576038213</v>
      </c>
      <c r="AQ52" s="29">
        <v>2061791.1790103661</v>
      </c>
      <c r="AR52" s="29">
        <v>97148.701133492257</v>
      </c>
      <c r="AS52" s="29">
        <v>212252.6459743304</v>
      </c>
      <c r="AT52" s="29">
        <v>542292.9067177698</v>
      </c>
      <c r="AU52" s="29">
        <v>262299.28117252945</v>
      </c>
      <c r="AV52" s="29">
        <v>57294.544541316427</v>
      </c>
      <c r="AW52" s="29">
        <v>10423.263504864251</v>
      </c>
      <c r="AX52" s="29">
        <v>5023904.5889108945</v>
      </c>
      <c r="AY52" s="29">
        <v>3266711.5334221041</v>
      </c>
      <c r="AZ52" s="29">
        <v>330101.64718926209</v>
      </c>
      <c r="BA52" s="29">
        <v>74.420030485262174</v>
      </c>
      <c r="BB52" s="29">
        <v>1130894.7220172132</v>
      </c>
      <c r="BC52" s="29">
        <v>1405114.5719404854</v>
      </c>
      <c r="BD52" s="29">
        <v>3507370.3135080272</v>
      </c>
      <c r="BE52" s="29">
        <v>1094664.1477903011</v>
      </c>
      <c r="BF52" s="29">
        <v>26212.14081951743</v>
      </c>
      <c r="BG52" s="29">
        <v>4539978.0488298237</v>
      </c>
      <c r="BH52" s="29">
        <v>1396131.7055755209</v>
      </c>
      <c r="BI52" s="29">
        <v>41482.019116954616</v>
      </c>
      <c r="BJ52" s="29">
        <v>794111.06854557479</v>
      </c>
      <c r="BK52" s="29">
        <v>126688.02855141021</v>
      </c>
      <c r="BL52" s="29">
        <v>464030.53705164825</v>
      </c>
      <c r="BM52" s="29">
        <v>357174.70673744456</v>
      </c>
      <c r="BN52" s="29">
        <v>613450.25640640128</v>
      </c>
      <c r="BO52" s="29">
        <v>327724.65519485599</v>
      </c>
      <c r="BP52" s="29">
        <v>512983.95936579729</v>
      </c>
      <c r="BQ52" s="29">
        <v>139056.96973710562</v>
      </c>
      <c r="BR52" s="29">
        <v>333531.21820458269</v>
      </c>
      <c r="BS52" s="29">
        <v>0</v>
      </c>
      <c r="BT52" s="59">
        <f t="shared" si="0"/>
        <v>60143013.238569349</v>
      </c>
      <c r="BU52" s="29">
        <v>500799.93483117066</v>
      </c>
      <c r="BV52" s="29">
        <v>0</v>
      </c>
      <c r="BW52" s="29">
        <v>0</v>
      </c>
      <c r="BX52" s="29">
        <v>0</v>
      </c>
      <c r="BY52" s="29">
        <v>0</v>
      </c>
      <c r="BZ52" s="29">
        <v>2368686.8418956138</v>
      </c>
      <c r="CA52" s="29">
        <v>823840.93068524683</v>
      </c>
      <c r="CB52" s="29">
        <v>0</v>
      </c>
      <c r="CC52" s="29">
        <v>0</v>
      </c>
      <c r="CD52" s="29">
        <v>43003</v>
      </c>
      <c r="CE52" s="29">
        <v>0</v>
      </c>
      <c r="CF52" s="29">
        <v>2492282.0000000005</v>
      </c>
      <c r="CG52" s="29">
        <v>0</v>
      </c>
      <c r="CH52" s="29">
        <v>0</v>
      </c>
      <c r="CI52" s="29">
        <v>14648244.876422644</v>
      </c>
      <c r="CJ52" s="38">
        <f t="shared" si="2"/>
        <v>81019870.822404027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26775.208715076882</v>
      </c>
      <c r="D53" s="29">
        <v>10032.788377403538</v>
      </c>
      <c r="E53" s="29">
        <v>21340.707841897678</v>
      </c>
      <c r="F53" s="29">
        <v>674318.11688569258</v>
      </c>
      <c r="G53" s="29">
        <v>782725.71679948282</v>
      </c>
      <c r="H53" s="29">
        <v>5506.8959911184893</v>
      </c>
      <c r="I53" s="29">
        <v>12771.958737103532</v>
      </c>
      <c r="J53" s="29">
        <v>8533.7722716866028</v>
      </c>
      <c r="K53" s="29">
        <v>98226.950686394353</v>
      </c>
      <c r="L53" s="29">
        <v>9355.2407166463872</v>
      </c>
      <c r="M53" s="29">
        <v>134799.49489428516</v>
      </c>
      <c r="N53" s="29">
        <v>39632.577659175789</v>
      </c>
      <c r="O53" s="29">
        <v>11696.644866680463</v>
      </c>
      <c r="P53" s="29">
        <v>52989.317322344818</v>
      </c>
      <c r="Q53" s="29">
        <v>27.440392372086837</v>
      </c>
      <c r="R53" s="29">
        <v>102327.34300098575</v>
      </c>
      <c r="S53" s="29">
        <v>36592.184620398897</v>
      </c>
      <c r="T53" s="29">
        <v>34628.299449973914</v>
      </c>
      <c r="U53" s="29">
        <v>2126874.3205763851</v>
      </c>
      <c r="V53" s="29">
        <v>6841.6350050255942</v>
      </c>
      <c r="W53" s="29">
        <v>7850.9112825401635</v>
      </c>
      <c r="X53" s="29">
        <v>32828.859875290997</v>
      </c>
      <c r="Y53" s="29">
        <v>102415.44414317663</v>
      </c>
      <c r="Z53" s="29">
        <v>464895.49415825831</v>
      </c>
      <c r="AA53" s="29">
        <v>207647.7552656038</v>
      </c>
      <c r="AB53" s="29">
        <v>2494826.2167494083</v>
      </c>
      <c r="AC53" s="29">
        <v>23735664.913281303</v>
      </c>
      <c r="AD53" s="29">
        <v>106901.03200981376</v>
      </c>
      <c r="AE53" s="29">
        <v>2336599.6728421701</v>
      </c>
      <c r="AF53" s="29">
        <v>574929.04940211657</v>
      </c>
      <c r="AG53" s="29">
        <v>239721.76411177934</v>
      </c>
      <c r="AH53" s="29">
        <v>102089.34197470064</v>
      </c>
      <c r="AI53" s="29">
        <v>355.67584931291549</v>
      </c>
      <c r="AJ53" s="29">
        <v>1275489.5441703899</v>
      </c>
      <c r="AK53" s="29">
        <v>406506.40451028949</v>
      </c>
      <c r="AL53" s="29">
        <v>454268.49367189687</v>
      </c>
      <c r="AM53" s="29">
        <v>109039.66973977489</v>
      </c>
      <c r="AN53" s="29">
        <v>308341.55295131239</v>
      </c>
      <c r="AO53" s="29">
        <v>851794.93884754088</v>
      </c>
      <c r="AP53" s="29">
        <v>1562403.2277288088</v>
      </c>
      <c r="AQ53" s="29">
        <v>105417.5430206599</v>
      </c>
      <c r="AR53" s="29">
        <v>5713.130201160373</v>
      </c>
      <c r="AS53" s="29">
        <v>12200.926014126944</v>
      </c>
      <c r="AT53" s="29">
        <v>220658.59891600272</v>
      </c>
      <c r="AU53" s="29">
        <v>22222.312732071274</v>
      </c>
      <c r="AV53" s="29">
        <v>548.33814174558279</v>
      </c>
      <c r="AW53" s="29">
        <v>167.552913695771</v>
      </c>
      <c r="AX53" s="29">
        <v>1090958.6265186858</v>
      </c>
      <c r="AY53" s="29">
        <v>3210463.9333448512</v>
      </c>
      <c r="AZ53" s="29">
        <v>51956.071475617879</v>
      </c>
      <c r="BA53" s="29">
        <v>136.38466204839085</v>
      </c>
      <c r="BB53" s="29">
        <v>11748.874886262747</v>
      </c>
      <c r="BC53" s="29">
        <v>834406.17152735195</v>
      </c>
      <c r="BD53" s="29">
        <v>658956.15923180559</v>
      </c>
      <c r="BE53" s="29">
        <v>128509.65735348134</v>
      </c>
      <c r="BF53" s="29">
        <v>154.12119117087636</v>
      </c>
      <c r="BG53" s="29">
        <v>655241.83591281495</v>
      </c>
      <c r="BH53" s="29">
        <v>1059171.7724141027</v>
      </c>
      <c r="BI53" s="29">
        <v>4067.3360808674252</v>
      </c>
      <c r="BJ53" s="29">
        <v>504413.09820004599</v>
      </c>
      <c r="BK53" s="29">
        <v>40447.207427567482</v>
      </c>
      <c r="BL53" s="29">
        <v>228604.47253409863</v>
      </c>
      <c r="BM53" s="29">
        <v>156611.57307202544</v>
      </c>
      <c r="BN53" s="29">
        <v>105484.04760323417</v>
      </c>
      <c r="BO53" s="29">
        <v>123142.01636945034</v>
      </c>
      <c r="BP53" s="29">
        <v>157771.11868387723</v>
      </c>
      <c r="BQ53" s="29">
        <v>7223.2099445689855</v>
      </c>
      <c r="BR53" s="29">
        <v>23907.471572592138</v>
      </c>
      <c r="BS53" s="29">
        <v>0</v>
      </c>
      <c r="BT53" s="59">
        <f t="shared" si="0"/>
        <v>48990870.139321581</v>
      </c>
      <c r="BU53" s="29">
        <v>553584</v>
      </c>
      <c r="BV53" s="29">
        <v>0</v>
      </c>
      <c r="BW53" s="29">
        <v>0</v>
      </c>
      <c r="BX53" s="29">
        <v>0</v>
      </c>
      <c r="BY53" s="29">
        <v>665777</v>
      </c>
      <c r="BZ53" s="29">
        <v>0</v>
      </c>
      <c r="CA53" s="29">
        <v>0</v>
      </c>
      <c r="CB53" s="29">
        <v>0</v>
      </c>
      <c r="CC53" s="29">
        <v>0</v>
      </c>
      <c r="CD53" s="29">
        <v>1123541.8819582483</v>
      </c>
      <c r="CE53" s="29">
        <v>0</v>
      </c>
      <c r="CF53" s="29">
        <v>955699.00552341202</v>
      </c>
      <c r="CG53" s="29">
        <v>0</v>
      </c>
      <c r="CH53" s="29">
        <v>63806.999999999985</v>
      </c>
      <c r="CI53" s="29">
        <v>16278198.976360053</v>
      </c>
      <c r="CJ53" s="38">
        <f t="shared" si="2"/>
        <v>68631478.003163293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4.4037124230669029E-4</v>
      </c>
      <c r="D54" s="29">
        <v>0</v>
      </c>
      <c r="E54" s="29">
        <v>1.3179592670350361E-6</v>
      </c>
      <c r="F54" s="29">
        <v>2.7482691601124032E-5</v>
      </c>
      <c r="G54" s="29">
        <v>4.4196143578298184E-3</v>
      </c>
      <c r="H54" s="29">
        <v>1.3648440475180857E-4</v>
      </c>
      <c r="I54" s="29">
        <v>2.1610210801449887E-4</v>
      </c>
      <c r="J54" s="29">
        <v>4.2943866215718653E-4</v>
      </c>
      <c r="K54" s="29">
        <v>3.225154355882851E-3</v>
      </c>
      <c r="L54" s="29">
        <v>5.5959254124930227E-6</v>
      </c>
      <c r="M54" s="29">
        <v>1.0796808739109509E-2</v>
      </c>
      <c r="N54" s="29">
        <v>3.2894772498810482E-2</v>
      </c>
      <c r="O54" s="29">
        <v>1.3971664583948794E-3</v>
      </c>
      <c r="P54" s="29">
        <v>1.1656377451891835E-3</v>
      </c>
      <c r="Q54" s="29">
        <v>1.5532474050352255E-4</v>
      </c>
      <c r="R54" s="29">
        <v>4.5400887983705939E-3</v>
      </c>
      <c r="S54" s="29">
        <v>2.0298733301301912E-3</v>
      </c>
      <c r="T54" s="29">
        <v>8.7987824902843953E-4</v>
      </c>
      <c r="U54" s="29">
        <v>6748239.0077232849</v>
      </c>
      <c r="V54" s="29">
        <v>1.0068344564562735E-4</v>
      </c>
      <c r="W54" s="29">
        <v>7.5361343006855841E-5</v>
      </c>
      <c r="X54" s="29">
        <v>3.25142927825402E-2</v>
      </c>
      <c r="Y54" s="29">
        <v>5.14825137949358E-4</v>
      </c>
      <c r="Z54" s="29">
        <v>3.6933107722453946E-4</v>
      </c>
      <c r="AA54" s="29">
        <v>0</v>
      </c>
      <c r="AB54" s="29">
        <v>5.6434583696647781E-5</v>
      </c>
      <c r="AC54" s="29">
        <v>4.4298555495113682E-4</v>
      </c>
      <c r="AD54" s="29">
        <v>4.7254241195611929E-4</v>
      </c>
      <c r="AE54" s="29">
        <v>2278872.0201238119</v>
      </c>
      <c r="AF54" s="29">
        <v>4.5577408101930136E-3</v>
      </c>
      <c r="AG54" s="29">
        <v>0</v>
      </c>
      <c r="AH54" s="29">
        <v>0</v>
      </c>
      <c r="AI54" s="29">
        <v>0</v>
      </c>
      <c r="AJ54" s="29">
        <v>0</v>
      </c>
      <c r="AK54" s="29">
        <v>1.5871686517441599E-4</v>
      </c>
      <c r="AL54" s="29">
        <v>1.2385705862023552E-2</v>
      </c>
      <c r="AM54" s="29">
        <v>3.3777567542938093E-3</v>
      </c>
      <c r="AN54" s="29">
        <v>2.0899290609277414E-2</v>
      </c>
      <c r="AO54" s="29">
        <v>3.2639606942356646E-2</v>
      </c>
      <c r="AP54" s="29">
        <v>4.777667160670877E-3</v>
      </c>
      <c r="AQ54" s="29">
        <v>3.1711180259344145E-3</v>
      </c>
      <c r="AR54" s="29">
        <v>4.6841568703802598E-5</v>
      </c>
      <c r="AS54" s="29">
        <v>4.5156309313167628E-5</v>
      </c>
      <c r="AT54" s="29">
        <v>3.8324527014208968E-4</v>
      </c>
      <c r="AU54" s="29">
        <v>5.4490053630530514E-4</v>
      </c>
      <c r="AV54" s="29">
        <v>5.9934737815658856E-5</v>
      </c>
      <c r="AW54" s="29">
        <v>0</v>
      </c>
      <c r="AX54" s="29">
        <v>3.2452046214534827E-3</v>
      </c>
      <c r="AY54" s="29">
        <v>1.4905687192373789E-3</v>
      </c>
      <c r="AZ54" s="29">
        <v>1658229.2653400144</v>
      </c>
      <c r="BA54" s="29">
        <v>0</v>
      </c>
      <c r="BB54" s="29">
        <v>1.8289385566314068E-4</v>
      </c>
      <c r="BC54" s="29">
        <v>2.1629656102111061E-4</v>
      </c>
      <c r="BD54" s="29">
        <v>9.2536296786388476E-3</v>
      </c>
      <c r="BE54" s="29">
        <v>4.6619028040680287E-4</v>
      </c>
      <c r="BF54" s="29">
        <v>5.8984078672223749E-6</v>
      </c>
      <c r="BG54" s="29">
        <v>4.1634549304533025E-3</v>
      </c>
      <c r="BH54" s="29">
        <v>463005.34486912575</v>
      </c>
      <c r="BI54" s="29">
        <v>0</v>
      </c>
      <c r="BJ54" s="29">
        <v>264695.49887974834</v>
      </c>
      <c r="BK54" s="29">
        <v>3.0464304369170509E-6</v>
      </c>
      <c r="BL54" s="29">
        <v>264244.86239605932</v>
      </c>
      <c r="BM54" s="29">
        <v>16381.493313261304</v>
      </c>
      <c r="BN54" s="29">
        <v>2.3925713992403079E-3</v>
      </c>
      <c r="BO54" s="29">
        <v>1.7860292598390858E-3</v>
      </c>
      <c r="BP54" s="29">
        <v>73192.77286383383</v>
      </c>
      <c r="BQ54" s="29">
        <v>5.5678377559824393E-5</v>
      </c>
      <c r="BR54" s="29">
        <v>4.3384626364038568E-5</v>
      </c>
      <c r="BS54" s="29">
        <v>0</v>
      </c>
      <c r="BT54" s="59">
        <f t="shared" si="0"/>
        <v>11766860.469169231</v>
      </c>
      <c r="BU54" s="29">
        <v>57497.000000000015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950110</v>
      </c>
      <c r="CE54" s="29">
        <v>0</v>
      </c>
      <c r="CF54" s="29">
        <v>11473875.464951087</v>
      </c>
      <c r="CG54" s="29">
        <v>0</v>
      </c>
      <c r="CH54" s="29">
        <v>0</v>
      </c>
      <c r="CI54" s="29">
        <v>12644288.766652569</v>
      </c>
      <c r="CJ54" s="38">
        <f t="shared" si="2"/>
        <v>36892631.700772889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20</v>
      </c>
      <c r="D55" s="29">
        <v>288.6249965349092</v>
      </c>
      <c r="E55" s="29">
        <v>6</v>
      </c>
      <c r="F55" s="29">
        <v>17</v>
      </c>
      <c r="G55" s="29">
        <v>21</v>
      </c>
      <c r="H55" s="29">
        <v>3</v>
      </c>
      <c r="I55" s="29">
        <v>2</v>
      </c>
      <c r="J55" s="29">
        <v>1</v>
      </c>
      <c r="K55" s="29">
        <v>1</v>
      </c>
      <c r="L55" s="29">
        <v>10</v>
      </c>
      <c r="M55" s="29">
        <v>9</v>
      </c>
      <c r="N55" s="29">
        <v>570</v>
      </c>
      <c r="O55" s="29">
        <v>2</v>
      </c>
      <c r="P55" s="29">
        <v>4</v>
      </c>
      <c r="Q55" s="29">
        <v>1</v>
      </c>
      <c r="R55" s="29">
        <v>3</v>
      </c>
      <c r="S55" s="29">
        <v>18</v>
      </c>
      <c r="T55" s="29">
        <v>4</v>
      </c>
      <c r="U55" s="29">
        <v>23</v>
      </c>
      <c r="V55" s="29">
        <v>2</v>
      </c>
      <c r="W55" s="29">
        <v>4</v>
      </c>
      <c r="X55" s="29">
        <v>6</v>
      </c>
      <c r="Y55" s="29">
        <v>18</v>
      </c>
      <c r="Z55" s="29">
        <v>34</v>
      </c>
      <c r="AA55" s="29">
        <v>18</v>
      </c>
      <c r="AB55" s="29">
        <v>61</v>
      </c>
      <c r="AC55" s="29">
        <v>1172.1551518978652</v>
      </c>
      <c r="AD55" s="29">
        <v>83</v>
      </c>
      <c r="AE55" s="29">
        <v>450</v>
      </c>
      <c r="AF55" s="29">
        <v>198</v>
      </c>
      <c r="AG55" s="29">
        <v>132</v>
      </c>
      <c r="AH55" s="29">
        <v>20.250396308236784</v>
      </c>
      <c r="AI55" s="29">
        <v>2</v>
      </c>
      <c r="AJ55" s="29">
        <v>583.39310370653948</v>
      </c>
      <c r="AK55" s="29">
        <v>42</v>
      </c>
      <c r="AL55" s="29">
        <v>93</v>
      </c>
      <c r="AM55" s="29">
        <v>209</v>
      </c>
      <c r="AN55" s="29">
        <v>39</v>
      </c>
      <c r="AO55" s="29">
        <v>225</v>
      </c>
      <c r="AP55" s="29">
        <v>917</v>
      </c>
      <c r="AQ55" s="29">
        <v>159</v>
      </c>
      <c r="AR55" s="29">
        <v>4</v>
      </c>
      <c r="AS55" s="29">
        <v>14</v>
      </c>
      <c r="AT55" s="29">
        <v>86</v>
      </c>
      <c r="AU55" s="29">
        <v>948.90669257095067</v>
      </c>
      <c r="AV55" s="29">
        <v>1</v>
      </c>
      <c r="AW55" s="29">
        <v>1</v>
      </c>
      <c r="AX55" s="29">
        <v>758</v>
      </c>
      <c r="AY55" s="29">
        <v>2123.4736663678391</v>
      </c>
      <c r="AZ55" s="29">
        <v>853.87510785029326</v>
      </c>
      <c r="BA55" s="29">
        <v>404.54858450745047</v>
      </c>
      <c r="BB55" s="29">
        <v>46</v>
      </c>
      <c r="BC55" s="29">
        <v>174</v>
      </c>
      <c r="BD55" s="29">
        <v>203</v>
      </c>
      <c r="BE55" s="29">
        <v>419.48019268416363</v>
      </c>
      <c r="BF55" s="29">
        <v>74.219064299484643</v>
      </c>
      <c r="BG55" s="29">
        <v>920.10513806053677</v>
      </c>
      <c r="BH55" s="29">
        <v>38330.034719341311</v>
      </c>
      <c r="BI55" s="29">
        <v>1</v>
      </c>
      <c r="BJ55" s="29">
        <v>14303.650448808303</v>
      </c>
      <c r="BK55" s="29">
        <v>21</v>
      </c>
      <c r="BL55" s="29">
        <v>12585.095992565264</v>
      </c>
      <c r="BM55" s="29">
        <v>11072.333217572121</v>
      </c>
      <c r="BN55" s="29">
        <v>1374.5596658593126</v>
      </c>
      <c r="BO55" s="29">
        <v>744.88297884532869</v>
      </c>
      <c r="BP55" s="29">
        <v>864.25608233084017</v>
      </c>
      <c r="BQ55" s="29">
        <v>0</v>
      </c>
      <c r="BR55" s="29">
        <v>31</v>
      </c>
      <c r="BS55" s="29">
        <v>0</v>
      </c>
      <c r="BT55" s="59">
        <f t="shared" si="0"/>
        <v>91830.845200110751</v>
      </c>
      <c r="BU55" s="29">
        <v>0</v>
      </c>
      <c r="BV55" s="29">
        <v>0</v>
      </c>
      <c r="BW55" s="29">
        <v>0</v>
      </c>
      <c r="BX55" s="29">
        <v>0</v>
      </c>
      <c r="BY55" s="29">
        <v>1822509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1124362.7132998607</v>
      </c>
      <c r="CG55" s="29">
        <v>0</v>
      </c>
      <c r="CH55" s="29">
        <v>0</v>
      </c>
      <c r="CI55" s="29">
        <v>114239.47083819537</v>
      </c>
      <c r="CJ55" s="38">
        <f t="shared" si="2"/>
        <v>3152942.0293381666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12146.114464929158</v>
      </c>
      <c r="D56" s="29">
        <v>934.00573130895827</v>
      </c>
      <c r="E56" s="29">
        <v>332.71026485463278</v>
      </c>
      <c r="F56" s="29">
        <v>9475.5167491372376</v>
      </c>
      <c r="G56" s="29">
        <v>1156003.2045930619</v>
      </c>
      <c r="H56" s="29">
        <v>41175.947927774825</v>
      </c>
      <c r="I56" s="29">
        <v>40419.990618931632</v>
      </c>
      <c r="J56" s="29">
        <v>1179.5515749208716</v>
      </c>
      <c r="K56" s="29">
        <v>20380.173931684949</v>
      </c>
      <c r="L56" s="29">
        <v>23704.236389350623</v>
      </c>
      <c r="M56" s="29">
        <v>98393.563823280274</v>
      </c>
      <c r="N56" s="29">
        <v>35870.2477469187</v>
      </c>
      <c r="O56" s="29">
        <v>37347.530876103832</v>
      </c>
      <c r="P56" s="29">
        <v>25720.58922676255</v>
      </c>
      <c r="Q56" s="29">
        <v>2660.2973405519861</v>
      </c>
      <c r="R56" s="29">
        <v>15691.518988724181</v>
      </c>
      <c r="S56" s="29">
        <v>85923.59861268464</v>
      </c>
      <c r="T56" s="29">
        <v>33451.658701793007</v>
      </c>
      <c r="U56" s="29">
        <v>237106.2834677498</v>
      </c>
      <c r="V56" s="29">
        <v>8714.3020292624115</v>
      </c>
      <c r="W56" s="29">
        <v>3293.9620960186726</v>
      </c>
      <c r="X56" s="29">
        <v>215439.8382279611</v>
      </c>
      <c r="Y56" s="29">
        <v>45309.502430295885</v>
      </c>
      <c r="Z56" s="29">
        <v>108516.30807977323</v>
      </c>
      <c r="AA56" s="29">
        <v>20420.081294321728</v>
      </c>
      <c r="AB56" s="29">
        <v>197015.47419946364</v>
      </c>
      <c r="AC56" s="29">
        <v>19256.531322316267</v>
      </c>
      <c r="AD56" s="29">
        <v>329038.57146192819</v>
      </c>
      <c r="AE56" s="29">
        <v>3667448.0818340038</v>
      </c>
      <c r="AF56" s="29">
        <v>1244367.9009435582</v>
      </c>
      <c r="AG56" s="29">
        <v>171356.03828428683</v>
      </c>
      <c r="AH56" s="29">
        <v>58308.226751560942</v>
      </c>
      <c r="AI56" s="29">
        <v>11103.826057141798</v>
      </c>
      <c r="AJ56" s="29">
        <v>371248.32218887948</v>
      </c>
      <c r="AK56" s="29">
        <v>58460.094933888198</v>
      </c>
      <c r="AL56" s="29">
        <v>302762.53002575634</v>
      </c>
      <c r="AM56" s="29">
        <v>171807.07685115901</v>
      </c>
      <c r="AN56" s="29">
        <v>205358.23000243143</v>
      </c>
      <c r="AO56" s="29">
        <v>131886.6759867997</v>
      </c>
      <c r="AP56" s="29">
        <v>385807.0144299402</v>
      </c>
      <c r="AQ56" s="29">
        <v>654123.7224207453</v>
      </c>
      <c r="AR56" s="29">
        <v>57489.83852529966</v>
      </c>
      <c r="AS56" s="29">
        <v>57199.032846798451</v>
      </c>
      <c r="AT56" s="29">
        <v>120827.62974906879</v>
      </c>
      <c r="AU56" s="29">
        <v>8338.1720610049451</v>
      </c>
      <c r="AV56" s="29">
        <v>115.27783319401159</v>
      </c>
      <c r="AW56" s="29">
        <v>30.984179948291779</v>
      </c>
      <c r="AX56" s="29">
        <v>432669.31445159338</v>
      </c>
      <c r="AY56" s="29">
        <v>372785.9378702704</v>
      </c>
      <c r="AZ56" s="29">
        <v>9686.2236408748067</v>
      </c>
      <c r="BA56" s="29">
        <v>26.356300107031689</v>
      </c>
      <c r="BB56" s="29">
        <v>749549.61716323521</v>
      </c>
      <c r="BC56" s="29">
        <v>137202.17811944889</v>
      </c>
      <c r="BD56" s="29">
        <v>200588.49914663605</v>
      </c>
      <c r="BE56" s="29">
        <v>123138.05564491381</v>
      </c>
      <c r="BF56" s="29">
        <v>16439.103473644849</v>
      </c>
      <c r="BG56" s="29">
        <v>328301.21303034096</v>
      </c>
      <c r="BH56" s="29">
        <v>77173.148406933542</v>
      </c>
      <c r="BI56" s="29">
        <v>6387.9712210279358</v>
      </c>
      <c r="BJ56" s="29">
        <v>25476.599093765952</v>
      </c>
      <c r="BK56" s="29">
        <v>63638.575978762106</v>
      </c>
      <c r="BL56" s="29">
        <v>31888.01098454219</v>
      </c>
      <c r="BM56" s="29">
        <v>39624.695112767651</v>
      </c>
      <c r="BN56" s="29">
        <v>239820.68674987665</v>
      </c>
      <c r="BO56" s="29">
        <v>135318.99985746405</v>
      </c>
      <c r="BP56" s="29">
        <v>75925.03932604313</v>
      </c>
      <c r="BQ56" s="29">
        <v>47036.553330473114</v>
      </c>
      <c r="BR56" s="29">
        <v>107169.90573738901</v>
      </c>
      <c r="BS56" s="29">
        <v>0</v>
      </c>
      <c r="BT56" s="59">
        <f t="shared" si="0"/>
        <v>13722806.672717443</v>
      </c>
      <c r="BU56" s="29">
        <v>49698.000000000007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4880</v>
      </c>
      <c r="CE56" s="29">
        <v>0</v>
      </c>
      <c r="CF56" s="29">
        <v>271136.00000000006</v>
      </c>
      <c r="CG56" s="29">
        <v>0</v>
      </c>
      <c r="CH56" s="29">
        <v>0</v>
      </c>
      <c r="CI56" s="29">
        <v>5427841.9991786648</v>
      </c>
      <c r="CJ56" s="38">
        <f t="shared" si="2"/>
        <v>19476362.671896107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3353957.9082434829</v>
      </c>
      <c r="D57" s="29">
        <v>24618.770303706857</v>
      </c>
      <c r="E57" s="29">
        <v>183.50371018657563</v>
      </c>
      <c r="F57" s="29">
        <v>261.77879492553751</v>
      </c>
      <c r="G57" s="29">
        <v>233387.68759953207</v>
      </c>
      <c r="H57" s="29">
        <v>7983.5934701905771</v>
      </c>
      <c r="I57" s="29">
        <v>13340.32767014099</v>
      </c>
      <c r="J57" s="29">
        <v>707.53141685496746</v>
      </c>
      <c r="K57" s="29">
        <v>13649.981050624398</v>
      </c>
      <c r="L57" s="29">
        <v>8425.6206213747846</v>
      </c>
      <c r="M57" s="29">
        <v>72689.55335312993</v>
      </c>
      <c r="N57" s="29">
        <v>119234.77478495451</v>
      </c>
      <c r="O57" s="29">
        <v>20894.598739449695</v>
      </c>
      <c r="P57" s="29">
        <v>5192.7160984667116</v>
      </c>
      <c r="Q57" s="29">
        <v>76.835574792698921</v>
      </c>
      <c r="R57" s="29">
        <v>28711.103089810455</v>
      </c>
      <c r="S57" s="29">
        <v>72000.30279196288</v>
      </c>
      <c r="T57" s="29">
        <v>105048.34387814507</v>
      </c>
      <c r="U57" s="29">
        <v>232549.21948220243</v>
      </c>
      <c r="V57" s="29">
        <v>16351.198155436025</v>
      </c>
      <c r="W57" s="29">
        <v>8994.6324673637992</v>
      </c>
      <c r="X57" s="29">
        <v>142843.99623628426</v>
      </c>
      <c r="Y57" s="29">
        <v>18150.193289830859</v>
      </c>
      <c r="Z57" s="29">
        <v>221558.45689817355</v>
      </c>
      <c r="AA57" s="29">
        <v>52185.992411531442</v>
      </c>
      <c r="AB57" s="29">
        <v>394477.39358386677</v>
      </c>
      <c r="AC57" s="29">
        <v>228270.2804745661</v>
      </c>
      <c r="AD57" s="29">
        <v>24775.281027646459</v>
      </c>
      <c r="AE57" s="29">
        <v>2586044.8455046872</v>
      </c>
      <c r="AF57" s="29">
        <v>778747.51621282811</v>
      </c>
      <c r="AG57" s="29">
        <v>62753.105088750672</v>
      </c>
      <c r="AH57" s="29">
        <v>57660.196985662806</v>
      </c>
      <c r="AI57" s="29">
        <v>868.83042776321565</v>
      </c>
      <c r="AJ57" s="29">
        <v>89710.121532356396</v>
      </c>
      <c r="AK57" s="29">
        <v>103995.59091561277</v>
      </c>
      <c r="AL57" s="29">
        <v>222231.68004383455</v>
      </c>
      <c r="AM57" s="29">
        <v>201886.67118155019</v>
      </c>
      <c r="AN57" s="29">
        <v>563724.90412000869</v>
      </c>
      <c r="AO57" s="29">
        <v>289322.10391987965</v>
      </c>
      <c r="AP57" s="29">
        <v>1510508.7572977976</v>
      </c>
      <c r="AQ57" s="29">
        <v>489360.42231148155</v>
      </c>
      <c r="AR57" s="29">
        <v>4196.6552932200229</v>
      </c>
      <c r="AS57" s="29">
        <v>49594.60007597565</v>
      </c>
      <c r="AT57" s="29">
        <v>99015.593939179234</v>
      </c>
      <c r="AU57" s="29">
        <v>3536.8315545847568</v>
      </c>
      <c r="AV57" s="29">
        <v>26.632574729253637</v>
      </c>
      <c r="AW57" s="29">
        <v>12.857571724878134</v>
      </c>
      <c r="AX57" s="29">
        <v>1144053.2445673037</v>
      </c>
      <c r="AY57" s="29">
        <v>2073245.415861178</v>
      </c>
      <c r="AZ57" s="29">
        <v>394392.44858401857</v>
      </c>
      <c r="BA57" s="29">
        <v>123.04202089458967</v>
      </c>
      <c r="BB57" s="29">
        <v>193610.89240716991</v>
      </c>
      <c r="BC57" s="29">
        <v>698840.20048276836</v>
      </c>
      <c r="BD57" s="29">
        <v>339191.08731252298</v>
      </c>
      <c r="BE57" s="29">
        <v>196885.7613745931</v>
      </c>
      <c r="BF57" s="29">
        <v>15288.402615338162</v>
      </c>
      <c r="BG57" s="29">
        <v>1030891.6013891087</v>
      </c>
      <c r="BH57" s="29">
        <v>498907.27380674949</v>
      </c>
      <c r="BI57" s="29">
        <v>3607.7429824767528</v>
      </c>
      <c r="BJ57" s="29">
        <v>325352.39946328482</v>
      </c>
      <c r="BK57" s="29">
        <v>17452.0700019004</v>
      </c>
      <c r="BL57" s="29">
        <v>128732.79240831596</v>
      </c>
      <c r="BM57" s="29">
        <v>238951.86215763711</v>
      </c>
      <c r="BN57" s="29">
        <v>490508.57134064392</v>
      </c>
      <c r="BO57" s="29">
        <v>687427.32520896615</v>
      </c>
      <c r="BP57" s="29">
        <v>130435.6309693683</v>
      </c>
      <c r="BQ57" s="29">
        <v>6653.8207013241772</v>
      </c>
      <c r="BR57" s="29">
        <v>18879.244145739431</v>
      </c>
      <c r="BS57" s="29">
        <v>0</v>
      </c>
      <c r="BT57" s="59">
        <f t="shared" si="0"/>
        <v>21167150.321571562</v>
      </c>
      <c r="BU57" s="29">
        <v>1944898.3246873368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38095</v>
      </c>
      <c r="CE57" s="29">
        <v>0</v>
      </c>
      <c r="CF57" s="29">
        <v>393089.00000000006</v>
      </c>
      <c r="CG57" s="29">
        <v>0</v>
      </c>
      <c r="CH57" s="29">
        <v>0</v>
      </c>
      <c r="CI57" s="29">
        <v>1120109.9979497173</v>
      </c>
      <c r="CJ57" s="38">
        <f t="shared" si="2"/>
        <v>24663342.644208614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258783.62933415241</v>
      </c>
      <c r="D58" s="29">
        <v>162088.15950548093</v>
      </c>
      <c r="E58" s="29">
        <v>5133.2495372427638</v>
      </c>
      <c r="F58" s="29">
        <v>141213.02833326336</v>
      </c>
      <c r="G58" s="29">
        <v>109109.85436405889</v>
      </c>
      <c r="H58" s="29">
        <v>30158.624380148125</v>
      </c>
      <c r="I58" s="29">
        <v>7182.3096230086612</v>
      </c>
      <c r="J58" s="29">
        <v>2156.7107518951548</v>
      </c>
      <c r="K58" s="29">
        <v>21892.682781322183</v>
      </c>
      <c r="L58" s="29">
        <v>7826.843653852271</v>
      </c>
      <c r="M58" s="29">
        <v>49080.542587132841</v>
      </c>
      <c r="N58" s="29">
        <v>19634.700791199481</v>
      </c>
      <c r="O58" s="29">
        <v>16035.88642844043</v>
      </c>
      <c r="P58" s="29">
        <v>71201.062768844902</v>
      </c>
      <c r="Q58" s="29">
        <v>1928.72717518434</v>
      </c>
      <c r="R58" s="29">
        <v>25716.928300557429</v>
      </c>
      <c r="S58" s="29">
        <v>523301.9330684559</v>
      </c>
      <c r="T58" s="29">
        <v>22522.586620703791</v>
      </c>
      <c r="U58" s="29">
        <v>226543.90173044062</v>
      </c>
      <c r="V58" s="29">
        <v>6704.6249429891604</v>
      </c>
      <c r="W58" s="29">
        <v>4804.033641854604</v>
      </c>
      <c r="X58" s="29">
        <v>782697.99422797188</v>
      </c>
      <c r="Y58" s="29">
        <v>81526.516877346658</v>
      </c>
      <c r="Z58" s="29">
        <v>85082.373809838784</v>
      </c>
      <c r="AA58" s="29">
        <v>75872.123147413688</v>
      </c>
      <c r="AB58" s="29">
        <v>667661.32152108918</v>
      </c>
      <c r="AC58" s="29">
        <v>4809143.0694218138</v>
      </c>
      <c r="AD58" s="29">
        <v>154260.88308981861</v>
      </c>
      <c r="AE58" s="29">
        <v>3672965.4879525662</v>
      </c>
      <c r="AF58" s="29">
        <v>932231.01300085441</v>
      </c>
      <c r="AG58" s="29">
        <v>88539.593248769801</v>
      </c>
      <c r="AH58" s="29">
        <v>151422.3950693949</v>
      </c>
      <c r="AI58" s="29">
        <v>114169.54549573612</v>
      </c>
      <c r="AJ58" s="29">
        <v>2297077.4273462957</v>
      </c>
      <c r="AK58" s="29">
        <v>48019.391890482795</v>
      </c>
      <c r="AL58" s="29">
        <v>543657.89963438339</v>
      </c>
      <c r="AM58" s="29">
        <v>188521.58062130009</v>
      </c>
      <c r="AN58" s="29">
        <v>295134.8414136236</v>
      </c>
      <c r="AO58" s="29">
        <v>135067.04027170836</v>
      </c>
      <c r="AP58" s="29">
        <v>1435587.2225349857</v>
      </c>
      <c r="AQ58" s="29">
        <v>319959.02689069853</v>
      </c>
      <c r="AR58" s="29">
        <v>7028.9205213888645</v>
      </c>
      <c r="AS58" s="29">
        <v>19985.581453295075</v>
      </c>
      <c r="AT58" s="29">
        <v>254023.68129582185</v>
      </c>
      <c r="AU58" s="29">
        <v>22956.963837398773</v>
      </c>
      <c r="AV58" s="29">
        <v>331.88347281146849</v>
      </c>
      <c r="AW58" s="29">
        <v>10143.699509998783</v>
      </c>
      <c r="AX58" s="29">
        <v>1219025.6551056895</v>
      </c>
      <c r="AY58" s="29">
        <v>978762.96399208612</v>
      </c>
      <c r="AZ58" s="29">
        <v>21677.502189622679</v>
      </c>
      <c r="BA58" s="29">
        <v>8.1330182040774979</v>
      </c>
      <c r="BB58" s="29">
        <v>110838.56961480976</v>
      </c>
      <c r="BC58" s="29">
        <v>385178.16647549783</v>
      </c>
      <c r="BD58" s="29">
        <v>639457.99179770355</v>
      </c>
      <c r="BE58" s="29">
        <v>305449.81274029129</v>
      </c>
      <c r="BF58" s="29">
        <v>53422.143866012215</v>
      </c>
      <c r="BG58" s="29">
        <v>762354.19397590123</v>
      </c>
      <c r="BH58" s="29">
        <v>388993.47941305646</v>
      </c>
      <c r="BI58" s="29">
        <v>31762.707060205059</v>
      </c>
      <c r="BJ58" s="29">
        <v>443736.94112732902</v>
      </c>
      <c r="BK58" s="29">
        <v>14586.310688933539</v>
      </c>
      <c r="BL58" s="29">
        <v>281929.39446813107</v>
      </c>
      <c r="BM58" s="29">
        <v>305227.51995336649</v>
      </c>
      <c r="BN58" s="29">
        <v>253231.99790774807</v>
      </c>
      <c r="BO58" s="29">
        <v>272567.73475955694</v>
      </c>
      <c r="BP58" s="29">
        <v>162960.15793296875</v>
      </c>
      <c r="BQ58" s="29">
        <v>43312.6344137712</v>
      </c>
      <c r="BR58" s="29">
        <v>153442.09575668082</v>
      </c>
      <c r="BS58" s="29">
        <v>0</v>
      </c>
      <c r="BT58" s="59">
        <f t="shared" si="0"/>
        <v>25734013.604134601</v>
      </c>
      <c r="BU58" s="29">
        <v>3232014.3797894926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14493.19641657914</v>
      </c>
      <c r="CE58" s="29">
        <v>0</v>
      </c>
      <c r="CF58" s="29">
        <v>96595.458891848422</v>
      </c>
      <c r="CG58" s="29">
        <v>0</v>
      </c>
      <c r="CH58" s="29">
        <v>0</v>
      </c>
      <c r="CI58" s="29">
        <v>1873999.6756013364</v>
      </c>
      <c r="CJ58" s="38">
        <f t="shared" si="2"/>
        <v>30951116.314833861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20260.958193280912</v>
      </c>
      <c r="D59" s="29">
        <v>1203.8591160641713</v>
      </c>
      <c r="E59" s="29">
        <v>550.25423551425786</v>
      </c>
      <c r="F59" s="29">
        <v>7234.352847210499</v>
      </c>
      <c r="G59" s="29">
        <v>153982.28990407748</v>
      </c>
      <c r="H59" s="29">
        <v>3725.5995863528315</v>
      </c>
      <c r="I59" s="29">
        <v>9364.3638638883385</v>
      </c>
      <c r="J59" s="29">
        <v>877.29097961191394</v>
      </c>
      <c r="K59" s="29">
        <v>11480.954404806134</v>
      </c>
      <c r="L59" s="29">
        <v>60382.520370842401</v>
      </c>
      <c r="M59" s="29">
        <v>64302.51015024689</v>
      </c>
      <c r="N59" s="29">
        <v>66282.948470401141</v>
      </c>
      <c r="O59" s="29">
        <v>4695.5843100960537</v>
      </c>
      <c r="P59" s="29">
        <v>15751.901751930833</v>
      </c>
      <c r="Q59" s="29">
        <v>47.108395518927644</v>
      </c>
      <c r="R59" s="29">
        <v>14175.465374058595</v>
      </c>
      <c r="S59" s="29">
        <v>58517.039862292397</v>
      </c>
      <c r="T59" s="29">
        <v>13739.107977776199</v>
      </c>
      <c r="U59" s="29">
        <v>90145.758332678248</v>
      </c>
      <c r="V59" s="29">
        <v>5467.1795803129007</v>
      </c>
      <c r="W59" s="29">
        <v>4578.4443364131275</v>
      </c>
      <c r="X59" s="29">
        <v>32032.269698986755</v>
      </c>
      <c r="Y59" s="29">
        <v>42791.250799736059</v>
      </c>
      <c r="Z59" s="29">
        <v>239989.18141809927</v>
      </c>
      <c r="AA59" s="29">
        <v>32213.179540444788</v>
      </c>
      <c r="AB59" s="29">
        <v>339608.12581332633</v>
      </c>
      <c r="AC59" s="29">
        <v>65150.877521660434</v>
      </c>
      <c r="AD59" s="29">
        <v>89645.849964596535</v>
      </c>
      <c r="AE59" s="29">
        <v>3219263.3967271973</v>
      </c>
      <c r="AF59" s="29">
        <v>608465.80369546067</v>
      </c>
      <c r="AG59" s="29">
        <v>104259.2111730171</v>
      </c>
      <c r="AH59" s="29">
        <v>69262.030382488112</v>
      </c>
      <c r="AI59" s="29">
        <v>704.56777496113875</v>
      </c>
      <c r="AJ59" s="29">
        <v>380983.20950049703</v>
      </c>
      <c r="AK59" s="29">
        <v>66991.90031469737</v>
      </c>
      <c r="AL59" s="29">
        <v>115450.85432374477</v>
      </c>
      <c r="AM59" s="29">
        <v>245552.36917831842</v>
      </c>
      <c r="AN59" s="29">
        <v>125867.53223446046</v>
      </c>
      <c r="AO59" s="29">
        <v>132620.1106843435</v>
      </c>
      <c r="AP59" s="29">
        <v>1703579.5285262975</v>
      </c>
      <c r="AQ59" s="29">
        <v>276565.54635049903</v>
      </c>
      <c r="AR59" s="29">
        <v>11575.064792492365</v>
      </c>
      <c r="AS59" s="29">
        <v>101520.4531384974</v>
      </c>
      <c r="AT59" s="29">
        <v>253143.2356918038</v>
      </c>
      <c r="AU59" s="29">
        <v>23483.653937551604</v>
      </c>
      <c r="AV59" s="29">
        <v>971.07419327069897</v>
      </c>
      <c r="AW59" s="29">
        <v>141.94106070875458</v>
      </c>
      <c r="AX59" s="29">
        <v>1153718.8156200056</v>
      </c>
      <c r="AY59" s="29">
        <v>991649.96501011692</v>
      </c>
      <c r="AZ59" s="29">
        <v>19719.026811342392</v>
      </c>
      <c r="BA59" s="29">
        <v>1839.7329319897824</v>
      </c>
      <c r="BB59" s="29">
        <v>163713.26598995953</v>
      </c>
      <c r="BC59" s="29">
        <v>424812.16273487866</v>
      </c>
      <c r="BD59" s="29">
        <v>835082.13598614465</v>
      </c>
      <c r="BE59" s="29">
        <v>380436.6793696009</v>
      </c>
      <c r="BF59" s="29">
        <v>4409.9837045808381</v>
      </c>
      <c r="BG59" s="29">
        <v>787674.18608342437</v>
      </c>
      <c r="BH59" s="29">
        <v>588472.90152813669</v>
      </c>
      <c r="BI59" s="29">
        <v>21413.826638077247</v>
      </c>
      <c r="BJ59" s="29">
        <v>171948.81733368072</v>
      </c>
      <c r="BK59" s="29">
        <v>37624.732940465503</v>
      </c>
      <c r="BL59" s="29">
        <v>2026177.0440035574</v>
      </c>
      <c r="BM59" s="29">
        <v>595227.18251695507</v>
      </c>
      <c r="BN59" s="29">
        <v>129438.47071222294</v>
      </c>
      <c r="BO59" s="29">
        <v>100633.2524946749</v>
      </c>
      <c r="BP59" s="29">
        <v>170337.03946065635</v>
      </c>
      <c r="BQ59" s="29">
        <v>35988.329044778067</v>
      </c>
      <c r="BR59" s="29">
        <v>79578.537981969319</v>
      </c>
      <c r="BS59" s="29">
        <v>0</v>
      </c>
      <c r="BT59" s="59">
        <f t="shared" si="0"/>
        <v>17608493.799377747</v>
      </c>
      <c r="BU59" s="29">
        <v>202529.50727060231</v>
      </c>
      <c r="BV59" s="29">
        <v>0</v>
      </c>
      <c r="BW59" s="29">
        <v>0</v>
      </c>
      <c r="BX59" s="29">
        <v>10495029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953</v>
      </c>
      <c r="CE59" s="29">
        <v>0</v>
      </c>
      <c r="CF59" s="29">
        <v>43586.999499057521</v>
      </c>
      <c r="CG59" s="29">
        <v>0</v>
      </c>
      <c r="CH59" s="29">
        <v>0</v>
      </c>
      <c r="CI59" s="29">
        <v>621121.99846107955</v>
      </c>
      <c r="CJ59" s="38">
        <f t="shared" si="2"/>
        <v>28971714.304608483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771.61882096361353</v>
      </c>
      <c r="D60" s="29">
        <v>310.88656956924513</v>
      </c>
      <c r="E60" s="29">
        <v>26.65366585158381</v>
      </c>
      <c r="F60" s="29">
        <v>360.46023030226252</v>
      </c>
      <c r="G60" s="29">
        <v>7328.8034205535751</v>
      </c>
      <c r="H60" s="29">
        <v>1072.5701161172522</v>
      </c>
      <c r="I60" s="29">
        <v>1372.8980995916436</v>
      </c>
      <c r="J60" s="29">
        <v>93.397414127166641</v>
      </c>
      <c r="K60" s="29">
        <v>941.10200758473059</v>
      </c>
      <c r="L60" s="29">
        <v>3138.6764870072288</v>
      </c>
      <c r="M60" s="29">
        <v>7287.0304165782945</v>
      </c>
      <c r="N60" s="29">
        <v>41957.772579998156</v>
      </c>
      <c r="O60" s="29">
        <v>1080.4182182711606</v>
      </c>
      <c r="P60" s="29">
        <v>1666.7972653667002</v>
      </c>
      <c r="Q60" s="29">
        <v>13.645182006654393</v>
      </c>
      <c r="R60" s="29">
        <v>1991.1368033998936</v>
      </c>
      <c r="S60" s="29">
        <v>7424.9638874830389</v>
      </c>
      <c r="T60" s="29">
        <v>2208.4001968790803</v>
      </c>
      <c r="U60" s="29">
        <v>20997.793030323799</v>
      </c>
      <c r="V60" s="29">
        <v>921.50998842486638</v>
      </c>
      <c r="W60" s="29">
        <v>488.01362106923938</v>
      </c>
      <c r="X60" s="29">
        <v>3744.0202527564793</v>
      </c>
      <c r="Y60" s="29">
        <v>7918.610180869503</v>
      </c>
      <c r="Z60" s="29">
        <v>2798.3883793207019</v>
      </c>
      <c r="AA60" s="29">
        <v>1416.7331733838125</v>
      </c>
      <c r="AB60" s="29">
        <v>6591.7147701865488</v>
      </c>
      <c r="AC60" s="29">
        <v>21261.911687945678</v>
      </c>
      <c r="AD60" s="29">
        <v>26030.953139984485</v>
      </c>
      <c r="AE60" s="29">
        <v>317039.20454798429</v>
      </c>
      <c r="AF60" s="29">
        <v>28949.384467510841</v>
      </c>
      <c r="AG60" s="29">
        <v>11840.20059493963</v>
      </c>
      <c r="AH60" s="29">
        <v>5527.8873684506916</v>
      </c>
      <c r="AI60" s="29">
        <v>102.95801723367128</v>
      </c>
      <c r="AJ60" s="29">
        <v>15185.666999810823</v>
      </c>
      <c r="AK60" s="29">
        <v>6296.1364327979636</v>
      </c>
      <c r="AL60" s="29">
        <v>5713.7355209553452</v>
      </c>
      <c r="AM60" s="29">
        <v>4834.5841572872077</v>
      </c>
      <c r="AN60" s="29">
        <v>137776.89388048038</v>
      </c>
      <c r="AO60" s="29">
        <v>8311.8712035186909</v>
      </c>
      <c r="AP60" s="29">
        <v>50826.734118589127</v>
      </c>
      <c r="AQ60" s="29">
        <v>6402.7962736444561</v>
      </c>
      <c r="AR60" s="29">
        <v>105.22497168622557</v>
      </c>
      <c r="AS60" s="29">
        <v>1166.5912745055734</v>
      </c>
      <c r="AT60" s="29">
        <v>4473.533336431622</v>
      </c>
      <c r="AU60" s="29">
        <v>64.354954008513531</v>
      </c>
      <c r="AV60" s="29">
        <v>18.629696298534423</v>
      </c>
      <c r="AW60" s="29">
        <v>2.4435626295748945</v>
      </c>
      <c r="AX60" s="29">
        <v>67020.647356545422</v>
      </c>
      <c r="AY60" s="29">
        <v>31020.927381531663</v>
      </c>
      <c r="AZ60" s="29">
        <v>2187.3108113145026</v>
      </c>
      <c r="BA60" s="29">
        <v>13.037071949979133</v>
      </c>
      <c r="BB60" s="29">
        <v>28982.524050254815</v>
      </c>
      <c r="BC60" s="29">
        <v>26634.380278132914</v>
      </c>
      <c r="BD60" s="29">
        <v>20106.569026675374</v>
      </c>
      <c r="BE60" s="29">
        <v>13248.347606505777</v>
      </c>
      <c r="BF60" s="29">
        <v>174.88178228687204</v>
      </c>
      <c r="BG60" s="29">
        <v>25224.977698368624</v>
      </c>
      <c r="BH60" s="29">
        <v>50140.276607780856</v>
      </c>
      <c r="BI60" s="29">
        <v>759.07511538818869</v>
      </c>
      <c r="BJ60" s="29">
        <v>138675.82343314297</v>
      </c>
      <c r="BK60" s="29">
        <v>1904.8337403067894</v>
      </c>
      <c r="BL60" s="29">
        <v>28319.269375207317</v>
      </c>
      <c r="BM60" s="29">
        <v>226638.78355390468</v>
      </c>
      <c r="BN60" s="29">
        <v>98900.806790858653</v>
      </c>
      <c r="BO60" s="29">
        <v>107980.23711507612</v>
      </c>
      <c r="BP60" s="29">
        <v>23003.397074493929</v>
      </c>
      <c r="BQ60" s="29">
        <v>2270.5795426116183</v>
      </c>
      <c r="BR60" s="29">
        <v>2507.603602983439</v>
      </c>
      <c r="BS60" s="29">
        <v>0</v>
      </c>
      <c r="BT60" s="59">
        <f t="shared" si="0"/>
        <v>1671570.0000000005</v>
      </c>
      <c r="BU60" s="29">
        <v>15533213</v>
      </c>
      <c r="BV60" s="29">
        <v>0</v>
      </c>
      <c r="BW60" s="29">
        <v>0</v>
      </c>
      <c r="BX60" s="29">
        <v>0</v>
      </c>
      <c r="BY60" s="29">
        <v>307315</v>
      </c>
      <c r="BZ60" s="29">
        <v>0</v>
      </c>
      <c r="CA60" s="29">
        <v>0</v>
      </c>
      <c r="CB60" s="29">
        <v>0</v>
      </c>
      <c r="CC60" s="29">
        <v>0</v>
      </c>
      <c r="CD60" s="29">
        <v>140</v>
      </c>
      <c r="CE60" s="29">
        <v>0</v>
      </c>
      <c r="CF60" s="29">
        <v>116465.00000000001</v>
      </c>
      <c r="CG60" s="29">
        <v>0</v>
      </c>
      <c r="CH60" s="29">
        <v>0</v>
      </c>
      <c r="CI60" s="29">
        <v>281665</v>
      </c>
      <c r="CJ60" s="38">
        <f t="shared" si="2"/>
        <v>17910368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175718.74503915556</v>
      </c>
      <c r="D61" s="29">
        <v>53761.586121105996</v>
      </c>
      <c r="E61" s="29">
        <v>6175.2045541242878</v>
      </c>
      <c r="F61" s="29">
        <v>19182.456166937292</v>
      </c>
      <c r="G61" s="29">
        <v>1247911.0768766131</v>
      </c>
      <c r="H61" s="29">
        <v>34743.730228886918</v>
      </c>
      <c r="I61" s="29">
        <v>58845.499508691602</v>
      </c>
      <c r="J61" s="29">
        <v>7218.215406106463</v>
      </c>
      <c r="K61" s="29">
        <v>50546.482562193632</v>
      </c>
      <c r="L61" s="29">
        <v>154345.27488395548</v>
      </c>
      <c r="M61" s="29">
        <v>316523.78426313924</v>
      </c>
      <c r="N61" s="29">
        <v>157542.65212717428</v>
      </c>
      <c r="O61" s="29">
        <v>42132.108709719847</v>
      </c>
      <c r="P61" s="29">
        <v>72596.556748198185</v>
      </c>
      <c r="Q61" s="29">
        <v>6762.2478577762413</v>
      </c>
      <c r="R61" s="29">
        <v>66531.816104137892</v>
      </c>
      <c r="S61" s="29">
        <v>140567.86084477251</v>
      </c>
      <c r="T61" s="29">
        <v>74966.557676047916</v>
      </c>
      <c r="U61" s="29">
        <v>404068.01710639847</v>
      </c>
      <c r="V61" s="29">
        <v>25192.473909343269</v>
      </c>
      <c r="W61" s="29">
        <v>22504.990915319046</v>
      </c>
      <c r="X61" s="29">
        <v>100909.3143307046</v>
      </c>
      <c r="Y61" s="29">
        <v>215953.69096282497</v>
      </c>
      <c r="Z61" s="29">
        <v>439796.69467385008</v>
      </c>
      <c r="AA61" s="29">
        <v>127416.36856184843</v>
      </c>
      <c r="AB61" s="29">
        <v>1790029.2233137186</v>
      </c>
      <c r="AC61" s="29">
        <v>2405613.6678717844</v>
      </c>
      <c r="AD61" s="29">
        <v>284076.41525881441</v>
      </c>
      <c r="AE61" s="29">
        <v>6995113.7168025076</v>
      </c>
      <c r="AF61" s="29">
        <v>1999833.9218464475</v>
      </c>
      <c r="AG61" s="29">
        <v>380804.80464467575</v>
      </c>
      <c r="AH61" s="29">
        <v>284901.27175862383</v>
      </c>
      <c r="AI61" s="29">
        <v>205184.68031918741</v>
      </c>
      <c r="AJ61" s="29">
        <v>813156.06774163095</v>
      </c>
      <c r="AK61" s="29">
        <v>298196.61390015291</v>
      </c>
      <c r="AL61" s="29">
        <v>1029985.9417413269</v>
      </c>
      <c r="AM61" s="29">
        <v>314099.3480468191</v>
      </c>
      <c r="AN61" s="29">
        <v>775240.60430477012</v>
      </c>
      <c r="AO61" s="29">
        <v>603649.61109348433</v>
      </c>
      <c r="AP61" s="29">
        <v>2802727.1678311904</v>
      </c>
      <c r="AQ61" s="29">
        <v>1831951.1712837692</v>
      </c>
      <c r="AR61" s="29">
        <v>20996.47167690692</v>
      </c>
      <c r="AS61" s="29">
        <v>448545.95951282349</v>
      </c>
      <c r="AT61" s="29">
        <v>699371.72470166523</v>
      </c>
      <c r="AU61" s="29">
        <v>512779.0081849962</v>
      </c>
      <c r="AV61" s="29">
        <v>9269.0366839979197</v>
      </c>
      <c r="AW61" s="29">
        <v>4970.9378352673211</v>
      </c>
      <c r="AX61" s="29">
        <v>2182360.6290735044</v>
      </c>
      <c r="AY61" s="29">
        <v>1775294.7078519668</v>
      </c>
      <c r="AZ61" s="29">
        <v>639055.17694232683</v>
      </c>
      <c r="BA61" s="29">
        <v>449.9498558446295</v>
      </c>
      <c r="BB61" s="29">
        <v>364689.06667876558</v>
      </c>
      <c r="BC61" s="29">
        <v>962118.70363284799</v>
      </c>
      <c r="BD61" s="29">
        <v>1479222.3478789893</v>
      </c>
      <c r="BE61" s="29">
        <v>776602.62430342974</v>
      </c>
      <c r="BF61" s="29">
        <v>33753.228230628403</v>
      </c>
      <c r="BG61" s="29">
        <v>2068676.7353031042</v>
      </c>
      <c r="BH61" s="29">
        <v>2992920.8073235834</v>
      </c>
      <c r="BI61" s="29">
        <v>60243.259905952407</v>
      </c>
      <c r="BJ61" s="29">
        <v>2542651.1101896632</v>
      </c>
      <c r="BK61" s="29">
        <v>128578.83203479444</v>
      </c>
      <c r="BL61" s="29">
        <v>1553027.3633771036</v>
      </c>
      <c r="BM61" s="29">
        <v>2133596.0406569345</v>
      </c>
      <c r="BN61" s="29">
        <v>838062.73244609078</v>
      </c>
      <c r="BO61" s="29">
        <v>624116.06190096401</v>
      </c>
      <c r="BP61" s="29">
        <v>586792.08319748484</v>
      </c>
      <c r="BQ61" s="29">
        <v>68632.165070758288</v>
      </c>
      <c r="BR61" s="29">
        <v>187687.72147561723</v>
      </c>
      <c r="BS61" s="29">
        <v>0</v>
      </c>
      <c r="BT61" s="59">
        <f t="shared" si="0"/>
        <v>50530942.119823933</v>
      </c>
      <c r="BU61" s="29">
        <v>2545286.8402275871</v>
      </c>
      <c r="BV61" s="29">
        <v>0</v>
      </c>
      <c r="BW61" s="29">
        <v>0</v>
      </c>
      <c r="BX61" s="29">
        <v>1240394</v>
      </c>
      <c r="BY61" s="29">
        <v>193723</v>
      </c>
      <c r="BZ61" s="29">
        <v>0</v>
      </c>
      <c r="CA61" s="29">
        <v>0</v>
      </c>
      <c r="CB61" s="29">
        <v>0</v>
      </c>
      <c r="CC61" s="29">
        <v>0</v>
      </c>
      <c r="CD61" s="29">
        <v>51715</v>
      </c>
      <c r="CE61" s="29">
        <v>0</v>
      </c>
      <c r="CF61" s="29">
        <v>359722.00000000006</v>
      </c>
      <c r="CG61" s="29">
        <v>0</v>
      </c>
      <c r="CH61" s="29">
        <v>0</v>
      </c>
      <c r="CI61" s="29">
        <v>1032435.9886429936</v>
      </c>
      <c r="CJ61" s="38">
        <f t="shared" si="2"/>
        <v>55954218.948694512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62387</v>
      </c>
      <c r="D62" s="29">
        <v>63609.932724317376</v>
      </c>
      <c r="E62" s="29">
        <v>10506</v>
      </c>
      <c r="F62" s="29">
        <v>6683</v>
      </c>
      <c r="G62" s="29">
        <v>43663</v>
      </c>
      <c r="H62" s="29">
        <v>1533</v>
      </c>
      <c r="I62" s="29">
        <v>2089</v>
      </c>
      <c r="J62" s="29">
        <v>384</v>
      </c>
      <c r="K62" s="29">
        <v>4102</v>
      </c>
      <c r="L62" s="29">
        <v>8860</v>
      </c>
      <c r="M62" s="29">
        <v>16745</v>
      </c>
      <c r="N62" s="29">
        <v>18623</v>
      </c>
      <c r="O62" s="29">
        <v>1946</v>
      </c>
      <c r="P62" s="29">
        <v>6063</v>
      </c>
      <c r="Q62" s="29">
        <v>43</v>
      </c>
      <c r="R62" s="29">
        <v>5157</v>
      </c>
      <c r="S62" s="29">
        <v>18619</v>
      </c>
      <c r="T62" s="29">
        <v>4982</v>
      </c>
      <c r="U62" s="29">
        <v>32986</v>
      </c>
      <c r="V62" s="29">
        <v>2112</v>
      </c>
      <c r="W62" s="29">
        <v>3476</v>
      </c>
      <c r="X62" s="29">
        <v>6083</v>
      </c>
      <c r="Y62" s="29">
        <v>20307</v>
      </c>
      <c r="Z62" s="29">
        <v>111555</v>
      </c>
      <c r="AA62" s="29">
        <v>40168</v>
      </c>
      <c r="AB62" s="29">
        <v>192484</v>
      </c>
      <c r="AC62" s="29">
        <v>164740.942582627</v>
      </c>
      <c r="AD62" s="29">
        <v>50175</v>
      </c>
      <c r="AE62" s="29">
        <v>745811</v>
      </c>
      <c r="AF62" s="29">
        <v>227648</v>
      </c>
      <c r="AG62" s="29">
        <v>297130</v>
      </c>
      <c r="AH62" s="29">
        <v>37480.142007951203</v>
      </c>
      <c r="AI62" s="29">
        <v>43577</v>
      </c>
      <c r="AJ62" s="29">
        <v>309810.67937687959</v>
      </c>
      <c r="AK62" s="29">
        <v>79478</v>
      </c>
      <c r="AL62" s="29">
        <v>134916</v>
      </c>
      <c r="AM62" s="29">
        <v>62426</v>
      </c>
      <c r="AN62" s="29">
        <v>48062</v>
      </c>
      <c r="AO62" s="29">
        <v>145002</v>
      </c>
      <c r="AP62" s="29">
        <v>523447</v>
      </c>
      <c r="AQ62" s="29">
        <v>408905</v>
      </c>
      <c r="AR62" s="29">
        <v>56170</v>
      </c>
      <c r="AS62" s="29">
        <v>18321</v>
      </c>
      <c r="AT62" s="29">
        <v>104305</v>
      </c>
      <c r="AU62" s="29">
        <v>136213.85247890555</v>
      </c>
      <c r="AV62" s="29">
        <v>205</v>
      </c>
      <c r="AW62" s="29">
        <v>88</v>
      </c>
      <c r="AX62" s="29">
        <v>364874</v>
      </c>
      <c r="AY62" s="29">
        <v>354047.6458081319</v>
      </c>
      <c r="AZ62" s="29">
        <v>41499.693953831367</v>
      </c>
      <c r="BA62" s="29">
        <v>58838.318431209547</v>
      </c>
      <c r="BB62" s="29">
        <v>55002</v>
      </c>
      <c r="BC62" s="29">
        <v>139714</v>
      </c>
      <c r="BD62" s="29">
        <v>900536</v>
      </c>
      <c r="BE62" s="29">
        <v>124962.66657019383</v>
      </c>
      <c r="BF62" s="29">
        <v>6852.5567556669985</v>
      </c>
      <c r="BG62" s="29">
        <v>366476.41115023481</v>
      </c>
      <c r="BH62" s="29">
        <v>3039205.5004548151</v>
      </c>
      <c r="BI62" s="29">
        <v>332</v>
      </c>
      <c r="BJ62" s="29">
        <v>783032.55511122104</v>
      </c>
      <c r="BK62" s="29">
        <v>33827</v>
      </c>
      <c r="BL62" s="29">
        <v>579089.36841739668</v>
      </c>
      <c r="BM62" s="29">
        <v>1134966.189830068</v>
      </c>
      <c r="BN62" s="29">
        <v>189498.48865263368</v>
      </c>
      <c r="BO62" s="29">
        <v>109105.3341323116</v>
      </c>
      <c r="BP62" s="29">
        <v>106666.03380096413</v>
      </c>
      <c r="BQ62" s="29">
        <v>9247</v>
      </c>
      <c r="BR62" s="29">
        <v>61734</v>
      </c>
      <c r="BS62" s="29">
        <v>0</v>
      </c>
      <c r="BT62" s="59">
        <f t="shared" si="0"/>
        <v>12738584.31223936</v>
      </c>
      <c r="BU62" s="29">
        <v>1261315</v>
      </c>
      <c r="BV62" s="29">
        <v>0</v>
      </c>
      <c r="BW62" s="29">
        <v>0</v>
      </c>
      <c r="BX62" s="29">
        <v>15072644</v>
      </c>
      <c r="BY62" s="29">
        <v>122304676</v>
      </c>
      <c r="BZ62" s="29">
        <v>180645</v>
      </c>
      <c r="CA62" s="29">
        <v>171162</v>
      </c>
      <c r="CB62" s="29">
        <v>0</v>
      </c>
      <c r="CC62" s="29">
        <v>0</v>
      </c>
      <c r="CD62" s="29">
        <v>0</v>
      </c>
      <c r="CE62" s="29">
        <v>0</v>
      </c>
      <c r="CF62" s="29">
        <v>1949075.0677917278</v>
      </c>
      <c r="CG62" s="29">
        <v>0</v>
      </c>
      <c r="CH62" s="29">
        <v>0</v>
      </c>
      <c r="CI62" s="29">
        <v>875475.90881120518</v>
      </c>
      <c r="CJ62" s="38">
        <f t="shared" si="2"/>
        <v>154553577.28884229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6285.3369460768854</v>
      </c>
      <c r="D63" s="29">
        <v>16.625288322319989</v>
      </c>
      <c r="E63" s="29">
        <v>128.11251590181951</v>
      </c>
      <c r="F63" s="29">
        <v>16928.45534479944</v>
      </c>
      <c r="G63" s="29">
        <v>64006.382103904522</v>
      </c>
      <c r="H63" s="29">
        <v>2543.6691139668419</v>
      </c>
      <c r="I63" s="29">
        <v>7019.7835055976202</v>
      </c>
      <c r="J63" s="29">
        <v>2398.9313111482193</v>
      </c>
      <c r="K63" s="29">
        <v>2243.4359807807305</v>
      </c>
      <c r="L63" s="29">
        <v>5147.971631126281</v>
      </c>
      <c r="M63" s="29">
        <v>52328.584025138705</v>
      </c>
      <c r="N63" s="29">
        <v>3461.9719607025968</v>
      </c>
      <c r="O63" s="29">
        <v>1511.9232858677262</v>
      </c>
      <c r="P63" s="29">
        <v>8877.9039696862492</v>
      </c>
      <c r="Q63" s="29">
        <v>6922.9656497832339</v>
      </c>
      <c r="R63" s="29">
        <v>15206.27108778774</v>
      </c>
      <c r="S63" s="29">
        <v>31440.376143475492</v>
      </c>
      <c r="T63" s="29">
        <v>10569.771544651599</v>
      </c>
      <c r="U63" s="29">
        <v>62440.671142975771</v>
      </c>
      <c r="V63" s="29">
        <v>2632.6633042270892</v>
      </c>
      <c r="W63" s="29">
        <v>1545.1738561990965</v>
      </c>
      <c r="X63" s="29">
        <v>7711.2000624429993</v>
      </c>
      <c r="Y63" s="29">
        <v>3885.427679198775</v>
      </c>
      <c r="Z63" s="29">
        <v>1231.2492957523032</v>
      </c>
      <c r="AA63" s="29">
        <v>958.39897387491692</v>
      </c>
      <c r="AB63" s="29">
        <v>21920.931632316755</v>
      </c>
      <c r="AC63" s="29">
        <v>20403.140606148863</v>
      </c>
      <c r="AD63" s="29">
        <v>25094.405787594089</v>
      </c>
      <c r="AE63" s="29">
        <v>235225.33681980221</v>
      </c>
      <c r="AF63" s="29">
        <v>39682.607330873499</v>
      </c>
      <c r="AG63" s="29">
        <v>197983.71292355249</v>
      </c>
      <c r="AH63" s="29">
        <v>23429.921036831896</v>
      </c>
      <c r="AI63" s="29">
        <v>16.625288322319989</v>
      </c>
      <c r="AJ63" s="29">
        <v>74861.717399133689</v>
      </c>
      <c r="AK63" s="29">
        <v>16172.493705828991</v>
      </c>
      <c r="AL63" s="29">
        <v>14647.857029257728</v>
      </c>
      <c r="AM63" s="29">
        <v>2996.4637466970321</v>
      </c>
      <c r="AN63" s="29">
        <v>3044.3837790779799</v>
      </c>
      <c r="AO63" s="29">
        <v>20753.24977283326</v>
      </c>
      <c r="AP63" s="29">
        <v>84417.346374740591</v>
      </c>
      <c r="AQ63" s="29">
        <v>30926.948127207652</v>
      </c>
      <c r="AR63" s="29">
        <v>4926.953092450085</v>
      </c>
      <c r="AS63" s="29">
        <v>568.19367758437852</v>
      </c>
      <c r="AT63" s="29">
        <v>9047.0907235823688</v>
      </c>
      <c r="AU63" s="29">
        <v>10316.480385670437</v>
      </c>
      <c r="AV63" s="29">
        <v>3722.1086682127261</v>
      </c>
      <c r="AW63" s="29">
        <v>3654.6295565005762</v>
      </c>
      <c r="AX63" s="29">
        <v>52136.904194295385</v>
      </c>
      <c r="AY63" s="29">
        <v>30301.054911752417</v>
      </c>
      <c r="AZ63" s="29">
        <v>3975.399829394114</v>
      </c>
      <c r="BA63" s="29">
        <v>0</v>
      </c>
      <c r="BB63" s="29">
        <v>2769.5774437447349</v>
      </c>
      <c r="BC63" s="29">
        <v>20071.612796756348</v>
      </c>
      <c r="BD63" s="29">
        <v>35930.181983140952</v>
      </c>
      <c r="BE63" s="29">
        <v>16373.953083438615</v>
      </c>
      <c r="BF63" s="29">
        <v>444.97095218438369</v>
      </c>
      <c r="BG63" s="29">
        <v>31509.811181365112</v>
      </c>
      <c r="BH63" s="29">
        <v>216081.80620156237</v>
      </c>
      <c r="BI63" s="29">
        <v>0</v>
      </c>
      <c r="BJ63" s="29">
        <v>155745.70100490691</v>
      </c>
      <c r="BK63" s="29">
        <v>11239.672864039469</v>
      </c>
      <c r="BL63" s="29">
        <v>2208262.7230353872</v>
      </c>
      <c r="BM63" s="29">
        <v>435657.85682170716</v>
      </c>
      <c r="BN63" s="29">
        <v>5531.3312320770365</v>
      </c>
      <c r="BO63" s="29">
        <v>3783.7200390632279</v>
      </c>
      <c r="BP63" s="29">
        <v>3907.920714801995</v>
      </c>
      <c r="BQ63" s="29">
        <v>2351.9893188059086</v>
      </c>
      <c r="BR63" s="29">
        <v>13055.741123911441</v>
      </c>
      <c r="BS63" s="29">
        <v>0</v>
      </c>
      <c r="BT63" s="59">
        <f t="shared" si="0"/>
        <v>4410387.7819199432</v>
      </c>
      <c r="BU63" s="29">
        <v>303782.97673408512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18437.000000000004</v>
      </c>
      <c r="CG63" s="29">
        <v>0</v>
      </c>
      <c r="CH63" s="29">
        <v>0</v>
      </c>
      <c r="CI63" s="29">
        <v>31168.998885474659</v>
      </c>
      <c r="CJ63" s="38">
        <f t="shared" si="2"/>
        <v>4763776.7575395033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6864.8942904853748</v>
      </c>
      <c r="D64" s="29">
        <v>36769.819732810327</v>
      </c>
      <c r="E64" s="29">
        <v>891.13735180555341</v>
      </c>
      <c r="F64" s="29">
        <v>5852.1437268829059</v>
      </c>
      <c r="G64" s="29">
        <v>8804.0120537212624</v>
      </c>
      <c r="H64" s="29">
        <v>516.38197063358825</v>
      </c>
      <c r="I64" s="29">
        <v>789.79589371358168</v>
      </c>
      <c r="J64" s="29">
        <v>134.80648091615183</v>
      </c>
      <c r="K64" s="29">
        <v>943.04668544922686</v>
      </c>
      <c r="L64" s="29">
        <v>842.74081174516743</v>
      </c>
      <c r="M64" s="29">
        <v>7565.4977674215606</v>
      </c>
      <c r="N64" s="29">
        <v>30219.092906964474</v>
      </c>
      <c r="O64" s="29">
        <v>698.78668037922205</v>
      </c>
      <c r="P64" s="29">
        <v>2545.8886530336558</v>
      </c>
      <c r="Q64" s="29">
        <v>24.350822137782728</v>
      </c>
      <c r="R64" s="29">
        <v>2146.5223973276106</v>
      </c>
      <c r="S64" s="29">
        <v>7180.8517436373513</v>
      </c>
      <c r="T64" s="29">
        <v>2032.4035899740336</v>
      </c>
      <c r="U64" s="29">
        <v>10777.623796997383</v>
      </c>
      <c r="V64" s="29">
        <v>708.87608345154615</v>
      </c>
      <c r="W64" s="29">
        <v>874.20042548509343</v>
      </c>
      <c r="X64" s="29">
        <v>2268.6915092073496</v>
      </c>
      <c r="Y64" s="29">
        <v>5445.4978322130009</v>
      </c>
      <c r="Z64" s="29">
        <v>10496.321255345454</v>
      </c>
      <c r="AA64" s="29">
        <v>5708.5183204507985</v>
      </c>
      <c r="AB64" s="29">
        <v>18736.123291636926</v>
      </c>
      <c r="AC64" s="29">
        <v>86780.941050103167</v>
      </c>
      <c r="AD64" s="29">
        <v>11006.835223225684</v>
      </c>
      <c r="AE64" s="29">
        <v>310032.25830737239</v>
      </c>
      <c r="AF64" s="29">
        <v>77253.944114208774</v>
      </c>
      <c r="AG64" s="29">
        <v>113529.56971288532</v>
      </c>
      <c r="AH64" s="29">
        <v>5518.0653053148926</v>
      </c>
      <c r="AI64" s="29">
        <v>194.97556553321971</v>
      </c>
      <c r="AJ64" s="29">
        <v>73535.446493258831</v>
      </c>
      <c r="AK64" s="29">
        <v>46159.227310397393</v>
      </c>
      <c r="AL64" s="29">
        <v>48225.977198694993</v>
      </c>
      <c r="AM64" s="29">
        <v>19092.234826843491</v>
      </c>
      <c r="AN64" s="29">
        <v>15399.19682647178</v>
      </c>
      <c r="AO64" s="29">
        <v>46734.306454952719</v>
      </c>
      <c r="AP64" s="29">
        <v>161068.25678986398</v>
      </c>
      <c r="AQ64" s="29">
        <v>195365.92280029546</v>
      </c>
      <c r="AR64" s="29">
        <v>22220.914550355708</v>
      </c>
      <c r="AS64" s="29">
        <v>4806.4014738796141</v>
      </c>
      <c r="AT64" s="29">
        <v>24457.384558925984</v>
      </c>
      <c r="AU64" s="29">
        <v>10828.605164861732</v>
      </c>
      <c r="AV64" s="29">
        <v>93.368116170329159</v>
      </c>
      <c r="AW64" s="29">
        <v>7.3036902197256239</v>
      </c>
      <c r="AX64" s="29">
        <v>241138.35399427731</v>
      </c>
      <c r="AY64" s="29">
        <v>257657.5364106785</v>
      </c>
      <c r="AZ64" s="29">
        <v>45689.126581833611</v>
      </c>
      <c r="BA64" s="29">
        <v>3133.7469933697171</v>
      </c>
      <c r="BB64" s="29">
        <v>14297.343665771925</v>
      </c>
      <c r="BC64" s="29">
        <v>91167.726652791956</v>
      </c>
      <c r="BD64" s="29">
        <v>264177.47141336458</v>
      </c>
      <c r="BE64" s="29">
        <v>113024.78043424425</v>
      </c>
      <c r="BF64" s="29">
        <v>9911.9633457394721</v>
      </c>
      <c r="BG64" s="29">
        <v>212248.96776827399</v>
      </c>
      <c r="BH64" s="29">
        <v>1301404.3249589135</v>
      </c>
      <c r="BI64" s="29">
        <v>4420.3261952987823</v>
      </c>
      <c r="BJ64" s="29">
        <v>2544857.8266622312</v>
      </c>
      <c r="BK64" s="29">
        <v>7610.2041047528928</v>
      </c>
      <c r="BL64" s="29">
        <v>910900.46721700532</v>
      </c>
      <c r="BM64" s="29">
        <v>329948.76461183291</v>
      </c>
      <c r="BN64" s="29">
        <v>56870.277414498094</v>
      </c>
      <c r="BO64" s="29">
        <v>50981.679025961465</v>
      </c>
      <c r="BP64" s="29">
        <v>78162.26624271262</v>
      </c>
      <c r="BQ64" s="29">
        <v>3076.367003597778</v>
      </c>
      <c r="BR64" s="29">
        <v>8307.7230352485458</v>
      </c>
      <c r="BS64" s="29">
        <v>0</v>
      </c>
      <c r="BT64" s="59">
        <f t="shared" si="0"/>
        <v>7991136.4053400587</v>
      </c>
      <c r="BU64" s="29">
        <v>6595486</v>
      </c>
      <c r="BV64" s="29">
        <v>12931326</v>
      </c>
      <c r="BW64" s="29">
        <v>0</v>
      </c>
      <c r="BX64" s="29">
        <v>98619616</v>
      </c>
      <c r="BY64" s="29">
        <v>11419850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15342274.896632046</v>
      </c>
      <c r="CG64" s="29">
        <v>0</v>
      </c>
      <c r="CH64" s="29">
        <v>0</v>
      </c>
      <c r="CI64" s="29">
        <v>338078.92692750267</v>
      </c>
      <c r="CJ64" s="38">
        <f t="shared" si="2"/>
        <v>153237768.22889963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931.92895099940552</v>
      </c>
      <c r="D65" s="29">
        <v>110.79937039569479</v>
      </c>
      <c r="E65" s="29">
        <v>44.775088036616388</v>
      </c>
      <c r="F65" s="29">
        <v>0</v>
      </c>
      <c r="G65" s="29">
        <v>10213.273471131921</v>
      </c>
      <c r="H65" s="29">
        <v>962.28494288863703</v>
      </c>
      <c r="I65" s="29">
        <v>1061.7008163258699</v>
      </c>
      <c r="J65" s="29">
        <v>373.37870023754687</v>
      </c>
      <c r="K65" s="29">
        <v>2384.4631628991306</v>
      </c>
      <c r="L65" s="29">
        <v>1788.7268220729632</v>
      </c>
      <c r="M65" s="29">
        <v>8149.8249224614137</v>
      </c>
      <c r="N65" s="29">
        <v>24538.266043660242</v>
      </c>
      <c r="O65" s="29">
        <v>1945.0601803025052</v>
      </c>
      <c r="P65" s="29">
        <v>2628.069997810213</v>
      </c>
      <c r="Q65" s="29">
        <v>21.249194322462017</v>
      </c>
      <c r="R65" s="29">
        <v>5650.7678901804347</v>
      </c>
      <c r="S65" s="29">
        <v>22819.358002932513</v>
      </c>
      <c r="T65" s="29">
        <v>4420.5913188693303</v>
      </c>
      <c r="U65" s="29">
        <v>32565.14919897027</v>
      </c>
      <c r="V65" s="29">
        <v>1047.2817201784851</v>
      </c>
      <c r="W65" s="29">
        <v>541.85445522278144</v>
      </c>
      <c r="X65" s="29">
        <v>5837.457240299208</v>
      </c>
      <c r="Y65" s="29">
        <v>13931.882477562775</v>
      </c>
      <c r="Z65" s="29">
        <v>0</v>
      </c>
      <c r="AA65" s="29">
        <v>531.98875785878113</v>
      </c>
      <c r="AB65" s="29">
        <v>0</v>
      </c>
      <c r="AC65" s="29">
        <v>3888.6025610105489</v>
      </c>
      <c r="AD65" s="29">
        <v>1270.3982605643364</v>
      </c>
      <c r="AE65" s="29">
        <v>179771.97846701479</v>
      </c>
      <c r="AF65" s="29">
        <v>39879.425444680586</v>
      </c>
      <c r="AG65" s="29">
        <v>3287.553921603766</v>
      </c>
      <c r="AH65" s="29">
        <v>0</v>
      </c>
      <c r="AI65" s="29">
        <v>18.21359513353887</v>
      </c>
      <c r="AJ65" s="29">
        <v>6206.2825417533704</v>
      </c>
      <c r="AK65" s="29">
        <v>3731.510302983776</v>
      </c>
      <c r="AL65" s="29">
        <v>5334.3066747351968</v>
      </c>
      <c r="AM65" s="29">
        <v>3240.5021341754573</v>
      </c>
      <c r="AN65" s="29">
        <v>14638.418188784635</v>
      </c>
      <c r="AO65" s="29">
        <v>3175.9956514108403</v>
      </c>
      <c r="AP65" s="29">
        <v>23147.202715336211</v>
      </c>
      <c r="AQ65" s="29">
        <v>114592.35158225427</v>
      </c>
      <c r="AR65" s="29">
        <v>53963.846781486747</v>
      </c>
      <c r="AS65" s="29">
        <v>1920.7753867911201</v>
      </c>
      <c r="AT65" s="29">
        <v>932.68785079663633</v>
      </c>
      <c r="AU65" s="29">
        <v>0</v>
      </c>
      <c r="AV65" s="29">
        <v>0</v>
      </c>
      <c r="AW65" s="29">
        <v>0</v>
      </c>
      <c r="AX65" s="29">
        <v>17562.459107514856</v>
      </c>
      <c r="AY65" s="29">
        <v>251689.87665138749</v>
      </c>
      <c r="AZ65" s="29">
        <v>5219.7128053533479</v>
      </c>
      <c r="BA65" s="29">
        <v>0</v>
      </c>
      <c r="BB65" s="29">
        <v>24076.096067146693</v>
      </c>
      <c r="BC65" s="29">
        <v>14765.913354719409</v>
      </c>
      <c r="BD65" s="29">
        <v>4006.2320295813206</v>
      </c>
      <c r="BE65" s="29">
        <v>4317.3809464459428</v>
      </c>
      <c r="BF65" s="29">
        <v>555.51465157293558</v>
      </c>
      <c r="BG65" s="29">
        <v>8825.2457419968123</v>
      </c>
      <c r="BH65" s="29">
        <v>175960.7836853218</v>
      </c>
      <c r="BI65" s="29">
        <v>8310.7116794743397</v>
      </c>
      <c r="BJ65" s="29">
        <v>227547.75630188175</v>
      </c>
      <c r="BK65" s="29">
        <v>1125.448399293256</v>
      </c>
      <c r="BL65" s="29">
        <v>48865.557943690328</v>
      </c>
      <c r="BM65" s="29">
        <v>95915.827572404611</v>
      </c>
      <c r="BN65" s="29">
        <v>36815.746963259902</v>
      </c>
      <c r="BO65" s="29">
        <v>18367.651792376717</v>
      </c>
      <c r="BP65" s="29">
        <v>46503.102874910888</v>
      </c>
      <c r="BQ65" s="29">
        <v>1315.9322483981834</v>
      </c>
      <c r="BR65" s="29">
        <v>2019.4323604311223</v>
      </c>
      <c r="BS65" s="29">
        <v>0</v>
      </c>
      <c r="BT65" s="59">
        <f t="shared" si="0"/>
        <v>1595266.567963297</v>
      </c>
      <c r="BU65" s="29">
        <v>3245906.8786379201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42117.000000000007</v>
      </c>
      <c r="CG65" s="29">
        <v>0</v>
      </c>
      <c r="CH65" s="29">
        <v>0</v>
      </c>
      <c r="CI65" s="29">
        <v>216310</v>
      </c>
      <c r="CJ65" s="38">
        <f t="shared" si="2"/>
        <v>5099600.4466012176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628.56454704950295</v>
      </c>
      <c r="D66" s="29">
        <v>97.932309259386983</v>
      </c>
      <c r="E66" s="29">
        <v>119.87541368444663</v>
      </c>
      <c r="F66" s="29">
        <v>12963.148020924822</v>
      </c>
      <c r="G66" s="29">
        <v>131225.58279485101</v>
      </c>
      <c r="H66" s="29">
        <v>7639.7724295893204</v>
      </c>
      <c r="I66" s="29">
        <v>7793.6916752610723</v>
      </c>
      <c r="J66" s="29">
        <v>5099.6933808888352</v>
      </c>
      <c r="K66" s="29">
        <v>4927.6955608857488</v>
      </c>
      <c r="L66" s="29">
        <v>27674.675695878785</v>
      </c>
      <c r="M66" s="29">
        <v>30542.900887167023</v>
      </c>
      <c r="N66" s="29">
        <v>1214790.9294605267</v>
      </c>
      <c r="O66" s="29">
        <v>13125.303827558211</v>
      </c>
      <c r="P66" s="29">
        <v>15520.495882629124</v>
      </c>
      <c r="Q66" s="29">
        <v>7623.0116156066706</v>
      </c>
      <c r="R66" s="29">
        <v>32669.118472127593</v>
      </c>
      <c r="S66" s="29">
        <v>19872.246617545912</v>
      </c>
      <c r="T66" s="29">
        <v>12516.926521295187</v>
      </c>
      <c r="U66" s="29">
        <v>109960.76789422189</v>
      </c>
      <c r="V66" s="29">
        <v>4460.6081821782291</v>
      </c>
      <c r="W66" s="29">
        <v>3991.7628010084236</v>
      </c>
      <c r="X66" s="29">
        <v>23575.112375638375</v>
      </c>
      <c r="Y66" s="29">
        <v>13087.425557484024</v>
      </c>
      <c r="Z66" s="29">
        <v>35925.542416318684</v>
      </c>
      <c r="AA66" s="29">
        <v>2508.9507340963955</v>
      </c>
      <c r="AB66" s="29">
        <v>30522.005941134146</v>
      </c>
      <c r="AC66" s="29">
        <v>17614.782731331466</v>
      </c>
      <c r="AD66" s="29">
        <v>2954.8082077661002</v>
      </c>
      <c r="AE66" s="29">
        <v>27594.459305175227</v>
      </c>
      <c r="AF66" s="29">
        <v>16035.902801059445</v>
      </c>
      <c r="AG66" s="29">
        <v>7819.5943932273049</v>
      </c>
      <c r="AH66" s="29">
        <v>79399.847588492557</v>
      </c>
      <c r="AI66" s="29">
        <v>16072.896280021365</v>
      </c>
      <c r="AJ66" s="29">
        <v>49335.092095231113</v>
      </c>
      <c r="AK66" s="29">
        <v>9863.0688084300691</v>
      </c>
      <c r="AL66" s="29">
        <v>5919.9136032949955</v>
      </c>
      <c r="AM66" s="29">
        <v>26427.45451598581</v>
      </c>
      <c r="AN66" s="29">
        <v>31677.278006182722</v>
      </c>
      <c r="AO66" s="29">
        <v>56644.271760132426</v>
      </c>
      <c r="AP66" s="29">
        <v>121093.27004282935</v>
      </c>
      <c r="AQ66" s="29">
        <v>97329.178616346107</v>
      </c>
      <c r="AR66" s="29">
        <v>38485.443596539044</v>
      </c>
      <c r="AS66" s="29">
        <v>25657.136554629491</v>
      </c>
      <c r="AT66" s="29">
        <v>17002.733319421943</v>
      </c>
      <c r="AU66" s="29">
        <v>22490.338512076905</v>
      </c>
      <c r="AV66" s="29">
        <v>206.5010073789272</v>
      </c>
      <c r="AW66" s="29">
        <v>5.5079857261175915</v>
      </c>
      <c r="AX66" s="29">
        <v>65292.421641588255</v>
      </c>
      <c r="AY66" s="29">
        <v>92912.384762380796</v>
      </c>
      <c r="AZ66" s="29">
        <v>34483.991835156106</v>
      </c>
      <c r="BA66" s="29">
        <v>11736.352966803519</v>
      </c>
      <c r="BB66" s="29">
        <v>27150.401083049612</v>
      </c>
      <c r="BC66" s="29">
        <v>32543.336683770834</v>
      </c>
      <c r="BD66" s="29">
        <v>48695.660918917099</v>
      </c>
      <c r="BE66" s="29">
        <v>19358.759051604367</v>
      </c>
      <c r="BF66" s="29">
        <v>31020.972155314095</v>
      </c>
      <c r="BG66" s="29">
        <v>80531.410476135643</v>
      </c>
      <c r="BH66" s="29">
        <v>946213.38867941638</v>
      </c>
      <c r="BI66" s="29">
        <v>2524.1088077467562</v>
      </c>
      <c r="BJ66" s="29">
        <v>864830.45571602997</v>
      </c>
      <c r="BK66" s="29">
        <v>4863.6509360915852</v>
      </c>
      <c r="BL66" s="29">
        <v>1312717.258965878</v>
      </c>
      <c r="BM66" s="29">
        <v>1904091.9424291039</v>
      </c>
      <c r="BN66" s="29">
        <v>50709.232074026571</v>
      </c>
      <c r="BO66" s="29">
        <v>23318.530668533029</v>
      </c>
      <c r="BP66" s="29">
        <v>14227.516551527449</v>
      </c>
      <c r="BQ66" s="29">
        <v>479.06553856756108</v>
      </c>
      <c r="BR66" s="29">
        <v>1584.53119575961</v>
      </c>
      <c r="BS66" s="29">
        <v>0</v>
      </c>
      <c r="BT66" s="59">
        <f t="shared" si="0"/>
        <v>8007778.5938834893</v>
      </c>
      <c r="BU66" s="29">
        <v>15927431.782856967</v>
      </c>
      <c r="BV66" s="29">
        <v>0</v>
      </c>
      <c r="BW66" s="29">
        <v>16165473.591762347</v>
      </c>
      <c r="BX66" s="29">
        <v>108980766</v>
      </c>
      <c r="BY66" s="29">
        <v>1699573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1957069.5178520018</v>
      </c>
      <c r="CG66" s="29">
        <v>0</v>
      </c>
      <c r="CH66" s="29">
        <v>0</v>
      </c>
      <c r="CI66" s="29">
        <v>220439.99999242084</v>
      </c>
      <c r="CJ66" s="38">
        <f t="shared" si="2"/>
        <v>152958532.48634726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9361.0579867699489</v>
      </c>
      <c r="AD67" s="29">
        <v>0</v>
      </c>
      <c r="AE67" s="29">
        <v>0</v>
      </c>
      <c r="AF67" s="29">
        <v>0</v>
      </c>
      <c r="AG67" s="29">
        <v>0</v>
      </c>
      <c r="AH67" s="29">
        <v>279.50593385154758</v>
      </c>
      <c r="AI67" s="29">
        <v>0</v>
      </c>
      <c r="AJ67" s="29">
        <v>5305.5827541454164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12729.039286119547</v>
      </c>
      <c r="AV67" s="29">
        <v>0</v>
      </c>
      <c r="AW67" s="29">
        <v>0</v>
      </c>
      <c r="AX67" s="29">
        <v>0</v>
      </c>
      <c r="AY67" s="29">
        <v>5184.6146228095331</v>
      </c>
      <c r="AZ67" s="29">
        <v>1.7392240074787978E-2</v>
      </c>
      <c r="BA67" s="29">
        <v>5581.8595592344054</v>
      </c>
      <c r="BB67" s="29">
        <v>0</v>
      </c>
      <c r="BC67" s="29">
        <v>0</v>
      </c>
      <c r="BD67" s="29">
        <v>0</v>
      </c>
      <c r="BE67" s="29">
        <v>536.59426225532604</v>
      </c>
      <c r="BF67" s="29">
        <v>0</v>
      </c>
      <c r="BG67" s="29">
        <v>9298.6488635704809</v>
      </c>
      <c r="BH67" s="29">
        <v>275793.56244758889</v>
      </c>
      <c r="BI67" s="29">
        <v>0</v>
      </c>
      <c r="BJ67" s="29">
        <v>60031.837804432609</v>
      </c>
      <c r="BK67" s="29">
        <v>0</v>
      </c>
      <c r="BL67" s="29">
        <v>40228.753731605699</v>
      </c>
      <c r="BM67" s="29">
        <v>105059.0661987901</v>
      </c>
      <c r="BN67" s="29">
        <v>12333.226572801877</v>
      </c>
      <c r="BO67" s="29">
        <v>6008.9739367129532</v>
      </c>
      <c r="BP67" s="29">
        <v>2808.1000508258126</v>
      </c>
      <c r="BQ67" s="29">
        <v>0</v>
      </c>
      <c r="BR67" s="29">
        <v>0</v>
      </c>
      <c r="BS67" s="29">
        <v>0</v>
      </c>
      <c r="BT67" s="59">
        <f t="shared" si="0"/>
        <v>550540.44140375417</v>
      </c>
      <c r="BU67" s="29">
        <v>16942802</v>
      </c>
      <c r="BV67" s="29">
        <v>4921999</v>
      </c>
      <c r="BW67" s="29">
        <v>0</v>
      </c>
      <c r="BX67" s="29">
        <v>114359794</v>
      </c>
      <c r="BY67" s="29">
        <v>1042083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214563.13205927599</v>
      </c>
      <c r="CG67" s="29">
        <v>0</v>
      </c>
      <c r="CH67" s="29">
        <v>0</v>
      </c>
      <c r="CI67" s="29">
        <v>531252.4258341348</v>
      </c>
      <c r="CJ67" s="38">
        <f t="shared" si="2"/>
        <v>138563033.99929717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84.541773781279105</v>
      </c>
      <c r="D68" s="29">
        <v>13.171870441992157</v>
      </c>
      <c r="E68" s="29">
        <v>16.123212362106102</v>
      </c>
      <c r="F68" s="29">
        <v>326.45078564184035</v>
      </c>
      <c r="G68" s="29">
        <v>931.62364344898845</v>
      </c>
      <c r="H68" s="29">
        <v>47.716801788534042</v>
      </c>
      <c r="I68" s="29">
        <v>71.646895293061107</v>
      </c>
      <c r="J68" s="29">
        <v>15.695233313539816</v>
      </c>
      <c r="K68" s="29">
        <v>21.882537858295809</v>
      </c>
      <c r="L68" s="29">
        <v>46.22429287075127</v>
      </c>
      <c r="M68" s="29">
        <v>486.06883051818397</v>
      </c>
      <c r="N68" s="29">
        <v>450.56492442217012</v>
      </c>
      <c r="O68" s="29">
        <v>49.133282549793059</v>
      </c>
      <c r="P68" s="29">
        <v>171.68837800474486</v>
      </c>
      <c r="Q68" s="29">
        <v>1.0775615275595123</v>
      </c>
      <c r="R68" s="29">
        <v>153.88367823566941</v>
      </c>
      <c r="S68" s="29">
        <v>198.6893074457968</v>
      </c>
      <c r="T68" s="29">
        <v>72.485485979818321</v>
      </c>
      <c r="U68" s="29">
        <v>600.91369820479542</v>
      </c>
      <c r="V68" s="29">
        <v>45.946213596451116</v>
      </c>
      <c r="W68" s="29">
        <v>56.01089452865962</v>
      </c>
      <c r="X68" s="29">
        <v>160.36991020359031</v>
      </c>
      <c r="Y68" s="29">
        <v>176.38640491201849</v>
      </c>
      <c r="Z68" s="29">
        <v>391.46721049577928</v>
      </c>
      <c r="AA68" s="29">
        <v>24.606826746037296</v>
      </c>
      <c r="AB68" s="29">
        <v>677.61050556469672</v>
      </c>
      <c r="AC68" s="29">
        <v>6100.3395461547098</v>
      </c>
      <c r="AD68" s="29">
        <v>397.42094893068827</v>
      </c>
      <c r="AE68" s="29">
        <v>3711.447855695224</v>
      </c>
      <c r="AF68" s="29">
        <v>2156.824845747175</v>
      </c>
      <c r="AG68" s="29">
        <v>332.69781055944242</v>
      </c>
      <c r="AH68" s="29">
        <v>379.04022001274285</v>
      </c>
      <c r="AI68" s="29">
        <v>1.6000466073770778</v>
      </c>
      <c r="AJ68" s="29">
        <v>4006.5992857892188</v>
      </c>
      <c r="AK68" s="29">
        <v>73.715115279563946</v>
      </c>
      <c r="AL68" s="29">
        <v>54585.226961707471</v>
      </c>
      <c r="AM68" s="29">
        <v>315698.85122536513</v>
      </c>
      <c r="AN68" s="29">
        <v>601729.96447742055</v>
      </c>
      <c r="AO68" s="29">
        <v>215.23641099649276</v>
      </c>
      <c r="AP68" s="29">
        <v>1609.5947865931732</v>
      </c>
      <c r="AQ68" s="29">
        <v>370.4363427615441</v>
      </c>
      <c r="AR68" s="29">
        <v>118.95743695772656</v>
      </c>
      <c r="AS68" s="29">
        <v>228.1299313278956</v>
      </c>
      <c r="AT68" s="29">
        <v>49.325540442291995</v>
      </c>
      <c r="AU68" s="29">
        <v>8098.5196350663382</v>
      </c>
      <c r="AV68" s="29">
        <v>27.774332950078559</v>
      </c>
      <c r="AW68" s="29">
        <v>0.74082266546582964</v>
      </c>
      <c r="AX68" s="29">
        <v>682.50843432796137</v>
      </c>
      <c r="AY68" s="29">
        <v>4727.761387948749</v>
      </c>
      <c r="AZ68" s="29">
        <v>830.8513646297223</v>
      </c>
      <c r="BA68" s="29">
        <v>3753.7366141298962</v>
      </c>
      <c r="BB68" s="29">
        <v>86920.738333944944</v>
      </c>
      <c r="BC68" s="29">
        <v>36533.542146862172</v>
      </c>
      <c r="BD68" s="29">
        <v>911.190230185421</v>
      </c>
      <c r="BE68" s="29">
        <v>569.59660813346977</v>
      </c>
      <c r="BF68" s="29">
        <v>41.556675580725596</v>
      </c>
      <c r="BG68" s="29">
        <v>91178.858302948109</v>
      </c>
      <c r="BH68" s="29">
        <v>220928.11859521369</v>
      </c>
      <c r="BI68" s="29">
        <v>1010.8271025084035</v>
      </c>
      <c r="BJ68" s="29">
        <v>1069467.8404835949</v>
      </c>
      <c r="BK68" s="29">
        <v>86.570885611208055</v>
      </c>
      <c r="BL68" s="29">
        <v>41013.457105413923</v>
      </c>
      <c r="BM68" s="29">
        <v>396459.79532584443</v>
      </c>
      <c r="BN68" s="29">
        <v>1386999.1198054659</v>
      </c>
      <c r="BO68" s="29">
        <v>149921.23788854203</v>
      </c>
      <c r="BP68" s="29">
        <v>21684.612875620947</v>
      </c>
      <c r="BQ68" s="29">
        <v>64.434192352946539</v>
      </c>
      <c r="BR68" s="29">
        <v>213.1190392104717</v>
      </c>
      <c r="BS68" s="29">
        <v>0</v>
      </c>
      <c r="BT68" s="59">
        <f t="shared" si="0"/>
        <v>4519183.8971368372</v>
      </c>
      <c r="BU68" s="29">
        <v>13564869.154570948</v>
      </c>
      <c r="BV68" s="29">
        <v>1210365</v>
      </c>
      <c r="BW68" s="29">
        <v>0</v>
      </c>
      <c r="BX68" s="29">
        <v>7870907</v>
      </c>
      <c r="BY68" s="29">
        <v>1062222</v>
      </c>
      <c r="BZ68" s="29">
        <v>0</v>
      </c>
      <c r="CA68" s="29">
        <v>0</v>
      </c>
      <c r="CB68" s="29">
        <v>0</v>
      </c>
      <c r="CC68" s="29">
        <v>0</v>
      </c>
      <c r="CD68" s="29">
        <v>7328</v>
      </c>
      <c r="CE68" s="29">
        <v>0</v>
      </c>
      <c r="CF68" s="29">
        <v>3879518.7028874871</v>
      </c>
      <c r="CG68" s="29">
        <v>786721.13059849152</v>
      </c>
      <c r="CH68" s="29">
        <v>-7.9841495279333285</v>
      </c>
      <c r="CI68" s="29">
        <v>364100.26565565384</v>
      </c>
      <c r="CJ68" s="38">
        <f t="shared" si="2"/>
        <v>33265207.166699894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586.0351896911061</v>
      </c>
      <c r="D69" s="29">
        <v>91.30610317907022</v>
      </c>
      <c r="E69" s="29">
        <v>5684.7645134013292</v>
      </c>
      <c r="F69" s="29">
        <v>2262.9245578733576</v>
      </c>
      <c r="G69" s="29">
        <v>6457.9227079457105</v>
      </c>
      <c r="H69" s="29">
        <v>330.76814302075218</v>
      </c>
      <c r="I69" s="29">
        <v>496.64917997409896</v>
      </c>
      <c r="J69" s="29">
        <v>108.79778084769434</v>
      </c>
      <c r="K69" s="29">
        <v>151.68740652616034</v>
      </c>
      <c r="L69" s="29">
        <v>320.42222618808773</v>
      </c>
      <c r="M69" s="29">
        <v>3369.3804517467624</v>
      </c>
      <c r="N69" s="29">
        <v>3123.2696412713676</v>
      </c>
      <c r="O69" s="29">
        <v>340.58697654799886</v>
      </c>
      <c r="P69" s="29">
        <v>1190.1267903356415</v>
      </c>
      <c r="Q69" s="29">
        <v>7.46954118623115</v>
      </c>
      <c r="R69" s="29">
        <v>1066.7061823673052</v>
      </c>
      <c r="S69" s="29">
        <v>1377.2945140898137</v>
      </c>
      <c r="T69" s="29">
        <v>502.46217028441583</v>
      </c>
      <c r="U69" s="29">
        <v>4165.4738892973046</v>
      </c>
      <c r="V69" s="29">
        <v>318.49460280475853</v>
      </c>
      <c r="W69" s="29">
        <v>127.50928189336969</v>
      </c>
      <c r="X69" s="29">
        <v>1111.6665250194931</v>
      </c>
      <c r="Y69" s="29">
        <v>1222.6930848741238</v>
      </c>
      <c r="Z69" s="29">
        <v>2713.611965446933</v>
      </c>
      <c r="AA69" s="29">
        <v>170.57208933823827</v>
      </c>
      <c r="AB69" s="29">
        <v>4697.1290043360186</v>
      </c>
      <c r="AC69" s="29">
        <v>2668.1386758882977</v>
      </c>
      <c r="AD69" s="29">
        <v>2754.8826856267433</v>
      </c>
      <c r="AE69" s="29">
        <v>190398.28793024147</v>
      </c>
      <c r="AF69" s="29">
        <v>28493.510864297299</v>
      </c>
      <c r="AG69" s="29">
        <v>2306.2283183068448</v>
      </c>
      <c r="AH69" s="29">
        <v>30468.516174894805</v>
      </c>
      <c r="AI69" s="29">
        <v>11.091364834468944</v>
      </c>
      <c r="AJ69" s="29">
        <v>6932.5287087724928</v>
      </c>
      <c r="AK69" s="29">
        <v>510.98587960200257</v>
      </c>
      <c r="AL69" s="29">
        <v>5519.3658523738732</v>
      </c>
      <c r="AM69" s="29">
        <v>12581.727839658091</v>
      </c>
      <c r="AN69" s="29">
        <v>161463.74389845307</v>
      </c>
      <c r="AO69" s="29">
        <v>1491.9956750479751</v>
      </c>
      <c r="AP69" s="29">
        <v>269534.85365426348</v>
      </c>
      <c r="AQ69" s="29">
        <v>6935.678794676016</v>
      </c>
      <c r="AR69" s="29">
        <v>824.60118521942684</v>
      </c>
      <c r="AS69" s="29">
        <v>1581.3741189062823</v>
      </c>
      <c r="AT69" s="29">
        <v>341.91974636049486</v>
      </c>
      <c r="AU69" s="29">
        <v>2265.0160177539224</v>
      </c>
      <c r="AV69" s="29">
        <v>192.52892569558171</v>
      </c>
      <c r="AW69" s="29">
        <v>5.1353094481383712</v>
      </c>
      <c r="AX69" s="29">
        <v>270181.00984910445</v>
      </c>
      <c r="AY69" s="29">
        <v>112607.96252617292</v>
      </c>
      <c r="AZ69" s="29">
        <v>5745.9971355486941</v>
      </c>
      <c r="BA69" s="29">
        <v>666.94909708756256</v>
      </c>
      <c r="BB69" s="29">
        <v>186502.0058108815</v>
      </c>
      <c r="BC69" s="29">
        <v>1903.0989970865203</v>
      </c>
      <c r="BD69" s="29">
        <v>85572.863517758713</v>
      </c>
      <c r="BE69" s="29">
        <v>1677.3590881441689</v>
      </c>
      <c r="BF69" s="29">
        <v>288.06676475344875</v>
      </c>
      <c r="BG69" s="29">
        <v>155003.37843554589</v>
      </c>
      <c r="BH69" s="29">
        <v>50065.346793281569</v>
      </c>
      <c r="BI69" s="29">
        <v>7184.3299966739341</v>
      </c>
      <c r="BJ69" s="29">
        <v>34514.098492473699</v>
      </c>
      <c r="BK69" s="29">
        <v>600.10081684833995</v>
      </c>
      <c r="BL69" s="29">
        <v>7052.7715935218876</v>
      </c>
      <c r="BM69" s="29">
        <v>1063717.4977331776</v>
      </c>
      <c r="BN69" s="29">
        <v>180198.30482453376</v>
      </c>
      <c r="BO69" s="29">
        <v>268904.002006547</v>
      </c>
      <c r="BP69" s="29">
        <v>43804.167324022637</v>
      </c>
      <c r="BQ69" s="29">
        <v>446.65144558125706</v>
      </c>
      <c r="BR69" s="29">
        <v>1477.320099455912</v>
      </c>
      <c r="BS69" s="29">
        <v>0</v>
      </c>
      <c r="BT69" s="59">
        <f t="shared" ref="BT69:BT73" si="3">SUM(C69:BS69)</f>
        <v>3247391.1184880096</v>
      </c>
      <c r="BU69" s="29">
        <v>7712605.8254107749</v>
      </c>
      <c r="BV69" s="29">
        <v>2704467</v>
      </c>
      <c r="BW69" s="29">
        <v>0</v>
      </c>
      <c r="BX69" s="29">
        <v>3882593</v>
      </c>
      <c r="BY69" s="29">
        <v>1887</v>
      </c>
      <c r="BZ69" s="29">
        <v>0</v>
      </c>
      <c r="CA69" s="29">
        <v>0</v>
      </c>
      <c r="CB69" s="29">
        <v>0</v>
      </c>
      <c r="CC69" s="29">
        <v>0</v>
      </c>
      <c r="CD69" s="29">
        <v>7896</v>
      </c>
      <c r="CE69" s="29">
        <v>0</v>
      </c>
      <c r="CF69" s="29">
        <v>72947.999162238004</v>
      </c>
      <c r="CG69" s="29">
        <v>0</v>
      </c>
      <c r="CH69" s="29">
        <v>0</v>
      </c>
      <c r="CI69" s="29">
        <v>13439.999743468146</v>
      </c>
      <c r="CJ69" s="38">
        <f t="shared" ref="CJ69:CJ73" si="4">SUM(BT69:CI69)</f>
        <v>17643227.942804489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9381.089524885514</v>
      </c>
      <c r="D70" s="29">
        <v>5977.190698630744</v>
      </c>
      <c r="E70" s="29">
        <v>1556.8912607662994</v>
      </c>
      <c r="F70" s="29">
        <v>24987.756993166593</v>
      </c>
      <c r="G70" s="29">
        <v>135603.53978798294</v>
      </c>
      <c r="H70" s="29">
        <v>6930.004176292121</v>
      </c>
      <c r="I70" s="29">
        <v>9980.19956288516</v>
      </c>
      <c r="J70" s="29">
        <v>2349.7433522891283</v>
      </c>
      <c r="K70" s="29">
        <v>8899.2182722756224</v>
      </c>
      <c r="L70" s="29">
        <v>12055.723393825139</v>
      </c>
      <c r="M70" s="29">
        <v>32150.251653167943</v>
      </c>
      <c r="N70" s="29">
        <v>11271.813309069981</v>
      </c>
      <c r="O70" s="29">
        <v>17079.107068830901</v>
      </c>
      <c r="P70" s="29">
        <v>27445.79718631068</v>
      </c>
      <c r="Q70" s="29">
        <v>5492.3387938628475</v>
      </c>
      <c r="R70" s="29">
        <v>25123.873213147606</v>
      </c>
      <c r="S70" s="29">
        <v>36266.525084037887</v>
      </c>
      <c r="T70" s="29">
        <v>20179.973452519662</v>
      </c>
      <c r="U70" s="29">
        <v>74252.883469758046</v>
      </c>
      <c r="V70" s="29">
        <v>3949.3572187924187</v>
      </c>
      <c r="W70" s="29">
        <v>4839.577110027767</v>
      </c>
      <c r="X70" s="29">
        <v>28015.100817181381</v>
      </c>
      <c r="Y70" s="29">
        <v>27987.281382289741</v>
      </c>
      <c r="Z70" s="29">
        <v>41511.470176842689</v>
      </c>
      <c r="AA70" s="29">
        <v>13617.582399506811</v>
      </c>
      <c r="AB70" s="29">
        <v>147105.85638807149</v>
      </c>
      <c r="AC70" s="29">
        <v>26217.770638420705</v>
      </c>
      <c r="AD70" s="29">
        <v>73749.154119611951</v>
      </c>
      <c r="AE70" s="29">
        <v>489352.68202061899</v>
      </c>
      <c r="AF70" s="29">
        <v>304404.53183035518</v>
      </c>
      <c r="AG70" s="29">
        <v>75390.497043234849</v>
      </c>
      <c r="AH70" s="29">
        <v>103090.64276760738</v>
      </c>
      <c r="AI70" s="29">
        <v>2237.4723160432904</v>
      </c>
      <c r="AJ70" s="29">
        <v>221002.05575653704</v>
      </c>
      <c r="AK70" s="29">
        <v>84942.47699312256</v>
      </c>
      <c r="AL70" s="29">
        <v>154787.97717073656</v>
      </c>
      <c r="AM70" s="29">
        <v>73569.321758926366</v>
      </c>
      <c r="AN70" s="29">
        <v>36762.306065277073</v>
      </c>
      <c r="AO70" s="29">
        <v>135272.68803152221</v>
      </c>
      <c r="AP70" s="29">
        <v>645041.80806663656</v>
      </c>
      <c r="AQ70" s="29">
        <v>333981.49158617959</v>
      </c>
      <c r="AR70" s="29">
        <v>10408.419175434346</v>
      </c>
      <c r="AS70" s="29">
        <v>69791.848508286886</v>
      </c>
      <c r="AT70" s="29">
        <v>142535.53105399356</v>
      </c>
      <c r="AU70" s="29">
        <v>11544.045667199822</v>
      </c>
      <c r="AV70" s="29">
        <v>4481.899475105788</v>
      </c>
      <c r="AW70" s="29">
        <v>976.658653050868</v>
      </c>
      <c r="AX70" s="29">
        <v>573752.68123379292</v>
      </c>
      <c r="AY70" s="29">
        <v>216761.58868804961</v>
      </c>
      <c r="AZ70" s="29">
        <v>89606.195933891213</v>
      </c>
      <c r="BA70" s="29">
        <v>0</v>
      </c>
      <c r="BB70" s="29">
        <v>43288.929312087384</v>
      </c>
      <c r="BC70" s="29">
        <v>159528.1993579655</v>
      </c>
      <c r="BD70" s="29">
        <v>200079.90123165975</v>
      </c>
      <c r="BE70" s="29">
        <v>140186.78125170365</v>
      </c>
      <c r="BF70" s="29">
        <v>3663.2151106917781</v>
      </c>
      <c r="BG70" s="29">
        <v>297405.97277353227</v>
      </c>
      <c r="BH70" s="29">
        <v>23648.452961052342</v>
      </c>
      <c r="BI70" s="29">
        <v>2438.1692111768361</v>
      </c>
      <c r="BJ70" s="29">
        <v>5.8522035553811787E-7</v>
      </c>
      <c r="BK70" s="29">
        <v>19697.108643681971</v>
      </c>
      <c r="BL70" s="29">
        <v>80711.945411233595</v>
      </c>
      <c r="BM70" s="29">
        <v>1.6759651218842631E-7</v>
      </c>
      <c r="BN70" s="29">
        <v>49126.029608089295</v>
      </c>
      <c r="BO70" s="29">
        <v>29348.443495363143</v>
      </c>
      <c r="BP70" s="29">
        <v>45511.498393362839</v>
      </c>
      <c r="BQ70" s="29">
        <v>21010.580403026404</v>
      </c>
      <c r="BR70" s="29">
        <v>30656.9475062278</v>
      </c>
      <c r="BS70" s="29">
        <v>0</v>
      </c>
      <c r="BT70" s="59">
        <f t="shared" si="3"/>
        <v>5759974.0649716575</v>
      </c>
      <c r="BU70" s="29">
        <v>4319554</v>
      </c>
      <c r="BV70" s="29">
        <v>10671477</v>
      </c>
      <c r="BW70" s="29">
        <v>0</v>
      </c>
      <c r="BX70" s="29">
        <v>0</v>
      </c>
      <c r="BY70" s="29">
        <v>6726970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517690.99961296376</v>
      </c>
      <c r="CG70" s="29">
        <v>0</v>
      </c>
      <c r="CH70" s="29">
        <v>0</v>
      </c>
      <c r="CI70" s="29">
        <v>240189.9995384824</v>
      </c>
      <c r="CJ70" s="38">
        <f t="shared" si="4"/>
        <v>28235856.064123102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99568.404197257449</v>
      </c>
      <c r="D71" s="29">
        <v>1568.447837776785</v>
      </c>
      <c r="E71" s="29">
        <v>8525.7235634773442</v>
      </c>
      <c r="F71" s="29">
        <v>46994.868599312627</v>
      </c>
      <c r="G71" s="29">
        <v>130818.88054702121</v>
      </c>
      <c r="H71" s="29">
        <v>6830.5200080947179</v>
      </c>
      <c r="I71" s="29">
        <v>11883.78093348415</v>
      </c>
      <c r="J71" s="29">
        <v>6090.7667701318287</v>
      </c>
      <c r="K71" s="29">
        <v>3527.3270273051926</v>
      </c>
      <c r="L71" s="29">
        <v>6695.2392738722474</v>
      </c>
      <c r="M71" s="29">
        <v>42113.384316119125</v>
      </c>
      <c r="N71" s="29">
        <v>75815.594971317361</v>
      </c>
      <c r="O71" s="29">
        <v>20997.295912411562</v>
      </c>
      <c r="P71" s="29">
        <v>39328.799623140185</v>
      </c>
      <c r="Q71" s="29">
        <v>24346.144935838518</v>
      </c>
      <c r="R71" s="29">
        <v>34330.113819549093</v>
      </c>
      <c r="S71" s="29">
        <v>16876.05464274342</v>
      </c>
      <c r="T71" s="29">
        <v>11331.569411900549</v>
      </c>
      <c r="U71" s="29">
        <v>75587.025489655542</v>
      </c>
      <c r="V71" s="29">
        <v>3127.896919130797</v>
      </c>
      <c r="W71" s="29">
        <v>1622.115318379959</v>
      </c>
      <c r="X71" s="29">
        <v>93127.364420119688</v>
      </c>
      <c r="Y71" s="29">
        <v>9889.3302229926685</v>
      </c>
      <c r="Z71" s="29">
        <v>32580.383353550365</v>
      </c>
      <c r="AA71" s="29">
        <v>3003.6083472056625</v>
      </c>
      <c r="AB71" s="29">
        <v>39330.294171449656</v>
      </c>
      <c r="AC71" s="29">
        <v>49409.190982790642</v>
      </c>
      <c r="AD71" s="29">
        <v>17346.826149178953</v>
      </c>
      <c r="AE71" s="29">
        <v>64242.776522996326</v>
      </c>
      <c r="AF71" s="29">
        <v>30203.424679931053</v>
      </c>
      <c r="AG71" s="29">
        <v>41213.569766811917</v>
      </c>
      <c r="AH71" s="29">
        <v>3502.1607607857618</v>
      </c>
      <c r="AI71" s="29">
        <v>2405.4033043953086</v>
      </c>
      <c r="AJ71" s="29">
        <v>4953.5600849158145</v>
      </c>
      <c r="AK71" s="29">
        <v>5456.1622425098822</v>
      </c>
      <c r="AL71" s="29">
        <v>56494.665987992317</v>
      </c>
      <c r="AM71" s="29">
        <v>18636.777270852257</v>
      </c>
      <c r="AN71" s="29">
        <v>5310.0006269111127</v>
      </c>
      <c r="AO71" s="29">
        <v>25953.652251189582</v>
      </c>
      <c r="AP71" s="29">
        <v>102171.49712384259</v>
      </c>
      <c r="AQ71" s="29">
        <v>10153.093907017361</v>
      </c>
      <c r="AR71" s="29">
        <v>3599.6438843029018</v>
      </c>
      <c r="AS71" s="29">
        <v>6309.5975800128163</v>
      </c>
      <c r="AT71" s="29">
        <v>13707.370594714037</v>
      </c>
      <c r="AU71" s="29">
        <v>57.805274562645202</v>
      </c>
      <c r="AV71" s="29">
        <v>12.727766872238519</v>
      </c>
      <c r="AW71" s="29">
        <v>5.4478699095398131</v>
      </c>
      <c r="AX71" s="29">
        <v>41197.047075394366</v>
      </c>
      <c r="AY71" s="29">
        <v>17791.923533606503</v>
      </c>
      <c r="AZ71" s="29">
        <v>9927.6099460962214</v>
      </c>
      <c r="BA71" s="29">
        <v>441.69432951883198</v>
      </c>
      <c r="BB71" s="29">
        <v>12693.439839420367</v>
      </c>
      <c r="BC71" s="29">
        <v>4622.4935126396558</v>
      </c>
      <c r="BD71" s="29">
        <v>94961.693048717556</v>
      </c>
      <c r="BE71" s="29">
        <v>3.0592939736292798E-8</v>
      </c>
      <c r="BF71" s="29">
        <v>3332.6500474946265</v>
      </c>
      <c r="BG71" s="29">
        <v>53347.733068456706</v>
      </c>
      <c r="BH71" s="29">
        <v>33427.107437154227</v>
      </c>
      <c r="BI71" s="29">
        <v>394.9464628225677</v>
      </c>
      <c r="BJ71" s="29">
        <v>33844.855982237816</v>
      </c>
      <c r="BK71" s="29">
        <v>1798.9541398636384</v>
      </c>
      <c r="BL71" s="29">
        <v>30259.106539213732</v>
      </c>
      <c r="BM71" s="29">
        <v>31486.769253348783</v>
      </c>
      <c r="BN71" s="29">
        <v>12626.772927749913</v>
      </c>
      <c r="BO71" s="29">
        <v>14878.563358377669</v>
      </c>
      <c r="BP71" s="29">
        <v>24177.205993297157</v>
      </c>
      <c r="BQ71" s="29">
        <v>4394.4210342063907</v>
      </c>
      <c r="BR71" s="29">
        <v>4682.5647153476593</v>
      </c>
      <c r="BS71" s="29">
        <v>0</v>
      </c>
      <c r="BT71" s="59">
        <f t="shared" si="3"/>
        <v>1737343.8415107273</v>
      </c>
      <c r="BU71" s="29">
        <v>3373864.8302755211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8804.287651528477</v>
      </c>
      <c r="CE71" s="29">
        <v>0</v>
      </c>
      <c r="CF71" s="29">
        <v>9438.0000000000018</v>
      </c>
      <c r="CG71" s="29">
        <v>0</v>
      </c>
      <c r="CH71" s="29">
        <v>0</v>
      </c>
      <c r="CI71" s="29">
        <v>21190.040562222624</v>
      </c>
      <c r="CJ71" s="38">
        <f t="shared" si="4"/>
        <v>5150641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5773.2585815189577</v>
      </c>
      <c r="D72" s="29">
        <v>3229.4790959425777</v>
      </c>
      <c r="E72" s="29">
        <v>419.82708404088919</v>
      </c>
      <c r="F72" s="29">
        <v>2205.7132363276623</v>
      </c>
      <c r="G72" s="29">
        <v>95536.168326582367</v>
      </c>
      <c r="H72" s="29">
        <v>871.96187753541926</v>
      </c>
      <c r="I72" s="29">
        <v>2052.9998524542061</v>
      </c>
      <c r="J72" s="29">
        <v>169.4865956312012</v>
      </c>
      <c r="K72" s="29">
        <v>1555.4089887761215</v>
      </c>
      <c r="L72" s="29">
        <v>3010.7744885995412</v>
      </c>
      <c r="M72" s="29">
        <v>8092.6999020073581</v>
      </c>
      <c r="N72" s="29">
        <v>1060.4540516499774</v>
      </c>
      <c r="O72" s="29">
        <v>2259.0887738797369</v>
      </c>
      <c r="P72" s="29">
        <v>4652.5894764937684</v>
      </c>
      <c r="Q72" s="29">
        <v>244.85727063031436</v>
      </c>
      <c r="R72" s="29">
        <v>6580.4246363989669</v>
      </c>
      <c r="S72" s="29">
        <v>6640.0704999607624</v>
      </c>
      <c r="T72" s="29">
        <v>2771.6670027225377</v>
      </c>
      <c r="U72" s="29">
        <v>17199.066625408766</v>
      </c>
      <c r="V72" s="29">
        <v>1336.5532575041709</v>
      </c>
      <c r="W72" s="29">
        <v>525.63409293488837</v>
      </c>
      <c r="X72" s="29">
        <v>3506.5846866868219</v>
      </c>
      <c r="Y72" s="29">
        <v>5362.3270723956539</v>
      </c>
      <c r="Z72" s="29">
        <v>25829.438109296603</v>
      </c>
      <c r="AA72" s="29">
        <v>7372.5763615691249</v>
      </c>
      <c r="AB72" s="29">
        <v>119489.08406752671</v>
      </c>
      <c r="AC72" s="29">
        <v>13250.932041859243</v>
      </c>
      <c r="AD72" s="29">
        <v>10253.174702170236</v>
      </c>
      <c r="AE72" s="29">
        <v>127459.70262932866</v>
      </c>
      <c r="AF72" s="29">
        <v>65343.897086090394</v>
      </c>
      <c r="AG72" s="29">
        <v>18797.683158864311</v>
      </c>
      <c r="AH72" s="29">
        <v>12893.955006795859</v>
      </c>
      <c r="AI72" s="29">
        <v>110.27294312414786</v>
      </c>
      <c r="AJ72" s="29">
        <v>46040.691866987305</v>
      </c>
      <c r="AK72" s="29">
        <v>6400.6452588944439</v>
      </c>
      <c r="AL72" s="29">
        <v>454066.45124198543</v>
      </c>
      <c r="AM72" s="29">
        <v>7310.867029882882</v>
      </c>
      <c r="AN72" s="29">
        <v>11231.389129945419</v>
      </c>
      <c r="AO72" s="29">
        <v>14034.234623719103</v>
      </c>
      <c r="AP72" s="29">
        <v>32715.539303296009</v>
      </c>
      <c r="AQ72" s="29">
        <v>41680.706642387588</v>
      </c>
      <c r="AR72" s="29">
        <v>979.63852507098625</v>
      </c>
      <c r="AS72" s="29">
        <v>2974.4924800938729</v>
      </c>
      <c r="AT72" s="29">
        <v>16082.241734196023</v>
      </c>
      <c r="AU72" s="29">
        <v>4654.5101489472727</v>
      </c>
      <c r="AV72" s="29">
        <v>50.096322311077955</v>
      </c>
      <c r="AW72" s="29">
        <v>7.5893735306645196</v>
      </c>
      <c r="AX72" s="29">
        <v>62003.980674291248</v>
      </c>
      <c r="AY72" s="29">
        <v>64997.840502687402</v>
      </c>
      <c r="AZ72" s="29">
        <v>54495.461450911906</v>
      </c>
      <c r="BA72" s="29">
        <v>33.049258491565801</v>
      </c>
      <c r="BB72" s="29">
        <v>7501.9915121982676</v>
      </c>
      <c r="BC72" s="29">
        <v>37531.416472579142</v>
      </c>
      <c r="BD72" s="29">
        <v>159884.91216143448</v>
      </c>
      <c r="BE72" s="29">
        <v>24668.154892260118</v>
      </c>
      <c r="BF72" s="29">
        <v>458.06108968280807</v>
      </c>
      <c r="BG72" s="29">
        <v>398713.24584642902</v>
      </c>
      <c r="BH72" s="29">
        <v>145299.59068271378</v>
      </c>
      <c r="BI72" s="29">
        <v>6967.387075313085</v>
      </c>
      <c r="BJ72" s="29">
        <v>37365.842414811508</v>
      </c>
      <c r="BK72" s="29">
        <v>5138.8728772344703</v>
      </c>
      <c r="BL72" s="29">
        <v>746095.13091530232</v>
      </c>
      <c r="BM72" s="29">
        <v>656470.33632161375</v>
      </c>
      <c r="BN72" s="29">
        <v>22957.872633980674</v>
      </c>
      <c r="BO72" s="29">
        <v>9499.7760912114718</v>
      </c>
      <c r="BP72" s="29">
        <v>17906.359932605497</v>
      </c>
      <c r="BQ72" s="29">
        <v>3203.2616702372429</v>
      </c>
      <c r="BR72" s="29">
        <v>24060.550320532926</v>
      </c>
      <c r="BS72" s="29">
        <v>0</v>
      </c>
      <c r="BT72" s="59">
        <f t="shared" si="3"/>
        <v>3699340.0000604792</v>
      </c>
      <c r="BU72" s="29">
        <v>9783274</v>
      </c>
      <c r="BV72" s="29">
        <v>0</v>
      </c>
      <c r="BW72" s="29">
        <v>0</v>
      </c>
      <c r="BX72" s="29">
        <v>0</v>
      </c>
      <c r="BY72" s="29">
        <v>12803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15562.000000000004</v>
      </c>
      <c r="CG72" s="29">
        <v>0</v>
      </c>
      <c r="CH72" s="29">
        <v>0</v>
      </c>
      <c r="CI72" s="29">
        <v>1563.9999395212812</v>
      </c>
      <c r="CJ72" s="38">
        <f t="shared" si="4"/>
        <v>13512543.000000002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816662</v>
      </c>
      <c r="BV73" s="29">
        <v>0</v>
      </c>
      <c r="BW73" s="29">
        <v>3531661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4348323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1203659.6079106359</v>
      </c>
      <c r="D75" s="29">
        <v>11625.474381169892</v>
      </c>
      <c r="E75" s="29">
        <v>50.479096502045095</v>
      </c>
      <c r="F75" s="29">
        <v>503.49491631942846</v>
      </c>
      <c r="G75" s="29">
        <v>2827893.7076092539</v>
      </c>
      <c r="H75" s="29">
        <v>39514.973583526604</v>
      </c>
      <c r="I75" s="29">
        <v>1731.1816701657899</v>
      </c>
      <c r="J75" s="29">
        <v>54.621902057727155</v>
      </c>
      <c r="K75" s="29">
        <v>348.67535325734616</v>
      </c>
      <c r="L75" s="29">
        <v>125.83742971587168</v>
      </c>
      <c r="M75" s="29">
        <v>4197.7186848897509</v>
      </c>
      <c r="N75" s="29">
        <v>6251.6399831729877</v>
      </c>
      <c r="O75" s="29">
        <v>216.99848825737055</v>
      </c>
      <c r="P75" s="29">
        <v>341.28891233231866</v>
      </c>
      <c r="Q75" s="29">
        <v>15.362438951373205</v>
      </c>
      <c r="R75" s="29">
        <v>573.55245775811773</v>
      </c>
      <c r="S75" s="29">
        <v>514.58159978641538</v>
      </c>
      <c r="T75" s="29">
        <v>215.27172102754153</v>
      </c>
      <c r="U75" s="29">
        <v>1695.1417040565068</v>
      </c>
      <c r="V75" s="29">
        <v>73.621191749473056</v>
      </c>
      <c r="W75" s="29">
        <v>49.060637905879418</v>
      </c>
      <c r="X75" s="29">
        <v>3727.9402973723513</v>
      </c>
      <c r="Y75" s="29">
        <v>437.64738280026006</v>
      </c>
      <c r="Z75" s="29">
        <v>476.13126667950769</v>
      </c>
      <c r="AA75" s="29">
        <v>36.773963955222349</v>
      </c>
      <c r="AB75" s="29">
        <v>991.40581810606977</v>
      </c>
      <c r="AC75" s="29">
        <v>217.54689435393857</v>
      </c>
      <c r="AD75" s="29">
        <v>1240.4976847437372</v>
      </c>
      <c r="AE75" s="29">
        <v>13782.018496494233</v>
      </c>
      <c r="AF75" s="29">
        <v>3836.0019110001017</v>
      </c>
      <c r="AG75" s="29">
        <v>1311.1276845086809</v>
      </c>
      <c r="AH75" s="29">
        <v>1647.5188234936063</v>
      </c>
      <c r="AI75" s="29">
        <v>70.5855993402607</v>
      </c>
      <c r="AJ75" s="29">
        <v>1267.0982339241007</v>
      </c>
      <c r="AK75" s="29">
        <v>196.4505862536646</v>
      </c>
      <c r="AL75" s="29">
        <v>782947.71122080344</v>
      </c>
      <c r="AM75" s="29">
        <v>735.21879012556019</v>
      </c>
      <c r="AN75" s="29">
        <v>9297.8087083448481</v>
      </c>
      <c r="AO75" s="29">
        <v>3171.8480086087079</v>
      </c>
      <c r="AP75" s="29">
        <v>4321.9068982834606</v>
      </c>
      <c r="AQ75" s="29">
        <v>6157.824822322149</v>
      </c>
      <c r="AR75" s="29">
        <v>2271.6359120008228</v>
      </c>
      <c r="AS75" s="29">
        <v>1300.8296991901188</v>
      </c>
      <c r="AT75" s="29">
        <v>1225.310295984805</v>
      </c>
      <c r="AU75" s="29">
        <v>187.78123765247454</v>
      </c>
      <c r="AV75" s="29">
        <v>27.604806969872744</v>
      </c>
      <c r="AW75" s="29">
        <v>0.56986229164212454</v>
      </c>
      <c r="AX75" s="29">
        <v>4933.4811979025835</v>
      </c>
      <c r="AY75" s="29">
        <v>2232.3267477790014</v>
      </c>
      <c r="AZ75" s="29">
        <v>1108.0296316141487</v>
      </c>
      <c r="BA75" s="29">
        <v>3.6167635419385924</v>
      </c>
      <c r="BB75" s="29">
        <v>745.35000388676349</v>
      </c>
      <c r="BC75" s="29">
        <v>1747.9988980643541</v>
      </c>
      <c r="BD75" s="29">
        <v>1798.3712482830051</v>
      </c>
      <c r="BE75" s="29">
        <v>1207.9694872607263</v>
      </c>
      <c r="BF75" s="29">
        <v>145.83754105014322</v>
      </c>
      <c r="BG75" s="29">
        <v>336023.51854111592</v>
      </c>
      <c r="BH75" s="29">
        <v>65882.588298491406</v>
      </c>
      <c r="BI75" s="29">
        <v>75.369358492487791</v>
      </c>
      <c r="BJ75" s="29">
        <v>30071.691567442263</v>
      </c>
      <c r="BK75" s="29">
        <v>504.40000698269881</v>
      </c>
      <c r="BL75" s="29">
        <v>27019.067940470602</v>
      </c>
      <c r="BM75" s="29">
        <v>169625.24490588461</v>
      </c>
      <c r="BN75" s="29">
        <v>11565.387427470934</v>
      </c>
      <c r="BO75" s="29">
        <v>16591.738449670105</v>
      </c>
      <c r="BP75" s="29">
        <v>12943.807021049071</v>
      </c>
      <c r="BQ75" s="29">
        <v>156.91339935677772</v>
      </c>
      <c r="BR75" s="29">
        <v>570.23265581397061</v>
      </c>
      <c r="BS75" s="29">
        <v>0</v>
      </c>
      <c r="BT75" s="59">
        <f t="shared" ref="BT75:BT138" si="5">SUM(C75:BS75)</f>
        <v>5625490.0276697176</v>
      </c>
      <c r="BU75" s="29">
        <v>4859752.2409905316</v>
      </c>
      <c r="BV75" s="29">
        <v>0</v>
      </c>
      <c r="BW75" s="29">
        <v>44.735399662750794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619.81329365431884</v>
      </c>
      <c r="CF75" s="29">
        <v>0</v>
      </c>
      <c r="CG75" s="29">
        <v>0</v>
      </c>
      <c r="CH75" s="29">
        <v>-572896.08358964534</v>
      </c>
      <c r="CI75" s="29">
        <v>4008343.5844214857</v>
      </c>
      <c r="CJ75" s="38">
        <f t="shared" ref="CJ75:CJ106" si="6">SUM(BT75:CI75)</f>
        <v>13921354.318185408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568.1276408241107</v>
      </c>
      <c r="D76" s="29">
        <v>3624.3478405147712</v>
      </c>
      <c r="E76" s="29">
        <v>0</v>
      </c>
      <c r="F76" s="29">
        <v>5448.9460811770077</v>
      </c>
      <c r="G76" s="29">
        <v>2704.916943961688</v>
      </c>
      <c r="H76" s="29">
        <v>0</v>
      </c>
      <c r="I76" s="29">
        <v>212624.00442955777</v>
      </c>
      <c r="J76" s="29">
        <v>4149.4949237372703</v>
      </c>
      <c r="K76" s="29">
        <v>0</v>
      </c>
      <c r="L76" s="29">
        <v>0</v>
      </c>
      <c r="M76" s="29">
        <v>6354.1875013498784</v>
      </c>
      <c r="N76" s="29">
        <v>0</v>
      </c>
      <c r="O76" s="29">
        <v>34.995120279565221</v>
      </c>
      <c r="P76" s="29">
        <v>2689.874971895304</v>
      </c>
      <c r="Q76" s="29">
        <v>41.628157088994975</v>
      </c>
      <c r="R76" s="29">
        <v>14614.417472722715</v>
      </c>
      <c r="S76" s="29">
        <v>52.883153044063796</v>
      </c>
      <c r="T76" s="29">
        <v>0</v>
      </c>
      <c r="U76" s="29">
        <v>814.66581474340796</v>
      </c>
      <c r="V76" s="29">
        <v>0</v>
      </c>
      <c r="W76" s="29">
        <v>0</v>
      </c>
      <c r="X76" s="29">
        <v>54690.606466199242</v>
      </c>
      <c r="Y76" s="29">
        <v>289.49185089088735</v>
      </c>
      <c r="Z76" s="29">
        <v>371698.09687879321</v>
      </c>
      <c r="AA76" s="29">
        <v>0</v>
      </c>
      <c r="AB76" s="29">
        <v>179.09267437189257</v>
      </c>
      <c r="AC76" s="29">
        <v>51179.22614838749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223.35120884310743</v>
      </c>
      <c r="BI76" s="29">
        <v>19.556096626815858</v>
      </c>
      <c r="BJ76" s="29">
        <v>599.54875184843354</v>
      </c>
      <c r="BK76" s="29">
        <v>0</v>
      </c>
      <c r="BL76" s="29">
        <v>374.65364064005115</v>
      </c>
      <c r="BM76" s="29">
        <v>655.64387112008944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733631.75763861765</v>
      </c>
      <c r="BU76" s="29">
        <v>113065.42677899575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-38974.672429718259</v>
      </c>
      <c r="CI76" s="29">
        <v>30259.77691614467</v>
      </c>
      <c r="CJ76" s="38">
        <f t="shared" si="6"/>
        <v>837982.28890403977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30701.308012536487</v>
      </c>
      <c r="D77" s="29">
        <v>26.247416651147876</v>
      </c>
      <c r="E77" s="29">
        <v>139.42088543248738</v>
      </c>
      <c r="F77" s="29">
        <v>64.741527105912581</v>
      </c>
      <c r="G77" s="29">
        <v>3661422.3473629644</v>
      </c>
      <c r="H77" s="29">
        <v>11.238389682564316</v>
      </c>
      <c r="I77" s="29">
        <v>13.528080290787701</v>
      </c>
      <c r="J77" s="29">
        <v>1.396921334374817</v>
      </c>
      <c r="K77" s="29">
        <v>13.675124641774524</v>
      </c>
      <c r="L77" s="29">
        <v>23.254013791773268</v>
      </c>
      <c r="M77" s="29">
        <v>40504.938095351885</v>
      </c>
      <c r="N77" s="29">
        <v>34.377719465486379</v>
      </c>
      <c r="O77" s="29">
        <v>15.103555479932231</v>
      </c>
      <c r="P77" s="29">
        <v>28.064464702627898</v>
      </c>
      <c r="Q77" s="29">
        <v>0.2835855340460155</v>
      </c>
      <c r="R77" s="29">
        <v>16.153872272695253</v>
      </c>
      <c r="S77" s="29">
        <v>48.199037619895002</v>
      </c>
      <c r="T77" s="29">
        <v>21.594513259207694</v>
      </c>
      <c r="U77" s="29">
        <v>146.23560705639534</v>
      </c>
      <c r="V77" s="29">
        <v>7.6568094192424185</v>
      </c>
      <c r="W77" s="29">
        <v>7.352217549341141</v>
      </c>
      <c r="X77" s="29">
        <v>2038.1042783274631</v>
      </c>
      <c r="Y77" s="29">
        <v>66.66360683666889</v>
      </c>
      <c r="Z77" s="29">
        <v>37.044673280751724</v>
      </c>
      <c r="AA77" s="29">
        <v>4.6213938881572894</v>
      </c>
      <c r="AB77" s="29">
        <v>120.49234246577367</v>
      </c>
      <c r="AC77" s="29">
        <v>1.8590607231905456</v>
      </c>
      <c r="AD77" s="29">
        <v>231.48982112496967</v>
      </c>
      <c r="AE77" s="29">
        <v>2378.8414975931091</v>
      </c>
      <c r="AF77" s="29">
        <v>461.62473358727505</v>
      </c>
      <c r="AG77" s="29">
        <v>273.26091997315501</v>
      </c>
      <c r="AH77" s="29">
        <v>386.09645301968624</v>
      </c>
      <c r="AI77" s="29">
        <v>17.960417156247647</v>
      </c>
      <c r="AJ77" s="29">
        <v>193.49986273073122</v>
      </c>
      <c r="AK77" s="29">
        <v>32.63334275114704</v>
      </c>
      <c r="AL77" s="29">
        <v>321180.01609261998</v>
      </c>
      <c r="AM77" s="29">
        <v>72.933998089464126</v>
      </c>
      <c r="AN77" s="29">
        <v>421.4816257678724</v>
      </c>
      <c r="AO77" s="29">
        <v>47.22224300262539</v>
      </c>
      <c r="AP77" s="29">
        <v>691.53907952310021</v>
      </c>
      <c r="AQ77" s="29">
        <v>1449.8152880583627</v>
      </c>
      <c r="AR77" s="29">
        <v>563.52646882114334</v>
      </c>
      <c r="AS77" s="29">
        <v>290.41259319897512</v>
      </c>
      <c r="AT77" s="29">
        <v>298.89915288450032</v>
      </c>
      <c r="AU77" s="29">
        <v>15.00902696858356</v>
      </c>
      <c r="AV77" s="29">
        <v>0.27308236611838527</v>
      </c>
      <c r="AW77" s="29">
        <v>0</v>
      </c>
      <c r="AX77" s="29">
        <v>1068.9284063307809</v>
      </c>
      <c r="AY77" s="29">
        <v>251.27778950062498</v>
      </c>
      <c r="AZ77" s="29">
        <v>102.64746015672998</v>
      </c>
      <c r="BA77" s="29">
        <v>0.92427877763145783</v>
      </c>
      <c r="BB77" s="29">
        <v>137.84357588221877</v>
      </c>
      <c r="BC77" s="29">
        <v>393.13357553119846</v>
      </c>
      <c r="BD77" s="29">
        <v>76.872686062325457</v>
      </c>
      <c r="BE77" s="29">
        <v>256.01471823598621</v>
      </c>
      <c r="BF77" s="29">
        <v>29.356354357726413</v>
      </c>
      <c r="BG77" s="29">
        <v>490.48743905240281</v>
      </c>
      <c r="BH77" s="29">
        <v>5954.308917181128</v>
      </c>
      <c r="BI77" s="29">
        <v>12.677323688649654</v>
      </c>
      <c r="BJ77" s="29">
        <v>4255.6945872530614</v>
      </c>
      <c r="BK77" s="29">
        <v>113.30817560327462</v>
      </c>
      <c r="BL77" s="29">
        <v>5230.8192008221758</v>
      </c>
      <c r="BM77" s="29">
        <v>21310.129484399182</v>
      </c>
      <c r="BN77" s="29">
        <v>509.69773319203853</v>
      </c>
      <c r="BO77" s="29">
        <v>295.85323418548757</v>
      </c>
      <c r="BP77" s="29">
        <v>2553.0785503445668</v>
      </c>
      <c r="BQ77" s="29">
        <v>27.552008521049153</v>
      </c>
      <c r="BR77" s="29">
        <v>104.24394168172977</v>
      </c>
      <c r="BS77" s="29">
        <v>0</v>
      </c>
      <c r="BT77" s="59">
        <f t="shared" si="5"/>
        <v>4107697.2877076622</v>
      </c>
      <c r="BU77" s="29">
        <v>465144.95929812617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18453.672575331584</v>
      </c>
      <c r="CI77" s="29">
        <v>2251946.3516777554</v>
      </c>
      <c r="CJ77" s="38">
        <f t="shared" si="6"/>
        <v>6843242.2712588757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56340.512919078137</v>
      </c>
      <c r="D78" s="29">
        <v>2.6163305490900366</v>
      </c>
      <c r="E78" s="29">
        <v>3.2031622413312313</v>
      </c>
      <c r="F78" s="29">
        <v>656087.72955409379</v>
      </c>
      <c r="G78" s="29">
        <v>90356.028022907849</v>
      </c>
      <c r="H78" s="29">
        <v>1515.6797044263317</v>
      </c>
      <c r="I78" s="29">
        <v>3022.1074263366518</v>
      </c>
      <c r="J78" s="29">
        <v>4433.611369647213</v>
      </c>
      <c r="K78" s="29">
        <v>5.8888481937084531</v>
      </c>
      <c r="L78" s="29">
        <v>17315166.723197363</v>
      </c>
      <c r="M78" s="29">
        <v>68688.367887059721</v>
      </c>
      <c r="N78" s="29">
        <v>6335.0765724351768</v>
      </c>
      <c r="O78" s="29">
        <v>12325.818349063304</v>
      </c>
      <c r="P78" s="29">
        <v>399100.3321681738</v>
      </c>
      <c r="Q78" s="29">
        <v>18248.387757996337</v>
      </c>
      <c r="R78" s="29">
        <v>19167.536698346521</v>
      </c>
      <c r="S78" s="29">
        <v>232.72832578433349</v>
      </c>
      <c r="T78" s="29">
        <v>106.57002941395805</v>
      </c>
      <c r="U78" s="29">
        <v>19682.072418644588</v>
      </c>
      <c r="V78" s="29">
        <v>9.2225104300803391</v>
      </c>
      <c r="W78" s="29">
        <v>12.196694888617326</v>
      </c>
      <c r="X78" s="29">
        <v>1836.8801465157587</v>
      </c>
      <c r="Y78" s="29">
        <v>251.83869066266067</v>
      </c>
      <c r="Z78" s="29">
        <v>2431486.3547622841</v>
      </c>
      <c r="AA78" s="29">
        <v>4.8876575893564729</v>
      </c>
      <c r="AB78" s="29">
        <v>1927.9365857974969</v>
      </c>
      <c r="AC78" s="29">
        <v>342013.33121479</v>
      </c>
      <c r="AD78" s="29">
        <v>79.462370654561752</v>
      </c>
      <c r="AE78" s="29">
        <v>1390.1544441662406</v>
      </c>
      <c r="AF78" s="29">
        <v>430.90390160743715</v>
      </c>
      <c r="AG78" s="29">
        <v>66.649415366796262</v>
      </c>
      <c r="AH78" s="29">
        <v>40.435533196756182</v>
      </c>
      <c r="AI78" s="29">
        <v>0.31781749124275305</v>
      </c>
      <c r="AJ78" s="29">
        <v>1106.2390315109703</v>
      </c>
      <c r="AK78" s="29">
        <v>14.764852178766517</v>
      </c>
      <c r="AL78" s="29">
        <v>24976.398433269751</v>
      </c>
      <c r="AM78" s="29">
        <v>43.215581626782161</v>
      </c>
      <c r="AN78" s="29">
        <v>2289.1780982501446</v>
      </c>
      <c r="AO78" s="29">
        <v>57.888732590648317</v>
      </c>
      <c r="AP78" s="29">
        <v>321.91160930870541</v>
      </c>
      <c r="AQ78" s="29">
        <v>75.038429584895454</v>
      </c>
      <c r="AR78" s="29">
        <v>23.650078574950985</v>
      </c>
      <c r="AS78" s="29">
        <v>45.334251910647211</v>
      </c>
      <c r="AT78" s="29">
        <v>9.9738188838054658</v>
      </c>
      <c r="AU78" s="29">
        <v>21.600074838791837</v>
      </c>
      <c r="AV78" s="29">
        <v>9.3856717919394228</v>
      </c>
      <c r="AW78" s="29">
        <v>0.44263310451781518</v>
      </c>
      <c r="AX78" s="29">
        <v>272.40414894460292</v>
      </c>
      <c r="AY78" s="29">
        <v>458.02503876165764</v>
      </c>
      <c r="AZ78" s="29">
        <v>165.04219808189902</v>
      </c>
      <c r="BA78" s="29">
        <v>4.8427971405357688</v>
      </c>
      <c r="BB78" s="29">
        <v>51.014971473209378</v>
      </c>
      <c r="BC78" s="29">
        <v>59.381226456605475</v>
      </c>
      <c r="BD78" s="29">
        <v>185.27268634963173</v>
      </c>
      <c r="BE78" s="29">
        <v>46.45747895766457</v>
      </c>
      <c r="BF78" s="29">
        <v>8.2571216020420302</v>
      </c>
      <c r="BG78" s="29">
        <v>46091.78396778075</v>
      </c>
      <c r="BH78" s="29">
        <v>15933.939034786788</v>
      </c>
      <c r="BI78" s="29">
        <v>1055.1415100037693</v>
      </c>
      <c r="BJ78" s="29">
        <v>3527.1411428912697</v>
      </c>
      <c r="BK78" s="29">
        <v>17.19698890173974</v>
      </c>
      <c r="BL78" s="29">
        <v>3642.9108420076582</v>
      </c>
      <c r="BM78" s="29">
        <v>7430.3009710322676</v>
      </c>
      <c r="BN78" s="29">
        <v>1954.92303178375</v>
      </c>
      <c r="BO78" s="29">
        <v>599.4141961861593</v>
      </c>
      <c r="BP78" s="29">
        <v>252.3465954536386</v>
      </c>
      <c r="BQ78" s="29">
        <v>12.828790768425977</v>
      </c>
      <c r="BR78" s="29">
        <v>42.415748907225904</v>
      </c>
      <c r="BS78" s="29">
        <v>0</v>
      </c>
      <c r="BT78" s="59">
        <f t="shared" si="5"/>
        <v>21561177.624272883</v>
      </c>
      <c r="BU78" s="29">
        <v>67653.411619033315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5805.6004193233321</v>
      </c>
      <c r="CE78" s="29">
        <v>0</v>
      </c>
      <c r="CF78" s="29">
        <v>0</v>
      </c>
      <c r="CG78" s="29">
        <v>0</v>
      </c>
      <c r="CH78" s="29">
        <v>-245575.12095681645</v>
      </c>
      <c r="CI78" s="29">
        <v>345129.95993271377</v>
      </c>
      <c r="CJ78" s="38">
        <f t="shared" si="6"/>
        <v>21734191.475287139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5729497.5324326269</v>
      </c>
      <c r="D79" s="29">
        <v>1190.4716904144498</v>
      </c>
      <c r="E79" s="29">
        <v>222521.88902085766</v>
      </c>
      <c r="F79" s="29">
        <v>17587.480775518459</v>
      </c>
      <c r="G79" s="29">
        <v>16957931.989136409</v>
      </c>
      <c r="H79" s="29">
        <v>182433.25943174525</v>
      </c>
      <c r="I79" s="29">
        <v>3275.1987569513699</v>
      </c>
      <c r="J79" s="29">
        <v>10495.454768431437</v>
      </c>
      <c r="K79" s="29">
        <v>3066.1090268819398</v>
      </c>
      <c r="L79" s="29">
        <v>385397.82697813626</v>
      </c>
      <c r="M79" s="29">
        <v>1115596.0306732533</v>
      </c>
      <c r="N79" s="29">
        <v>607839.13504182838</v>
      </c>
      <c r="O79" s="29">
        <v>21156.990402561521</v>
      </c>
      <c r="P79" s="29">
        <v>13796.065738975913</v>
      </c>
      <c r="Q79" s="29">
        <v>22500.102847173588</v>
      </c>
      <c r="R79" s="29">
        <v>11313.779543796059</v>
      </c>
      <c r="S79" s="29">
        <v>12881.865926038583</v>
      </c>
      <c r="T79" s="29">
        <v>4159.4266759422671</v>
      </c>
      <c r="U79" s="29">
        <v>93257.610084368993</v>
      </c>
      <c r="V79" s="29">
        <v>1806.4987465907691</v>
      </c>
      <c r="W79" s="29">
        <v>867.92359674128136</v>
      </c>
      <c r="X79" s="29">
        <v>83653.07608098755</v>
      </c>
      <c r="Y79" s="29">
        <v>8108.0095986551914</v>
      </c>
      <c r="Z79" s="29">
        <v>66018.900500041986</v>
      </c>
      <c r="AA79" s="29">
        <v>941.21034772376231</v>
      </c>
      <c r="AB79" s="29">
        <v>32595.525045551956</v>
      </c>
      <c r="AC79" s="29">
        <v>23240.853863308821</v>
      </c>
      <c r="AD79" s="29">
        <v>20105.813502830988</v>
      </c>
      <c r="AE79" s="29">
        <v>300263.62950586394</v>
      </c>
      <c r="AF79" s="29">
        <v>126691.75555046697</v>
      </c>
      <c r="AG79" s="29">
        <v>18972.885391205455</v>
      </c>
      <c r="AH79" s="29">
        <v>17833.364210775228</v>
      </c>
      <c r="AI79" s="29">
        <v>571.48460628249143</v>
      </c>
      <c r="AJ79" s="29">
        <v>33617.891528314052</v>
      </c>
      <c r="AK79" s="29">
        <v>3471.2966954769145</v>
      </c>
      <c r="AL79" s="29">
        <v>7591171.9544106862</v>
      </c>
      <c r="AM79" s="29">
        <v>11003.086796381296</v>
      </c>
      <c r="AN79" s="29">
        <v>42686.269606097849</v>
      </c>
      <c r="AO79" s="29">
        <v>27887.836753049247</v>
      </c>
      <c r="AP79" s="29">
        <v>75652.264691575241</v>
      </c>
      <c r="AQ79" s="29">
        <v>55919.511004256427</v>
      </c>
      <c r="AR79" s="29">
        <v>20208.106884065572</v>
      </c>
      <c r="AS79" s="29">
        <v>15904.059732789434</v>
      </c>
      <c r="AT79" s="29">
        <v>10479.870683680361</v>
      </c>
      <c r="AU79" s="29">
        <v>4285.9620676103159</v>
      </c>
      <c r="AV79" s="29">
        <v>955.26702391004198</v>
      </c>
      <c r="AW79" s="29">
        <v>24.318093618546825</v>
      </c>
      <c r="AX79" s="29">
        <v>75480.735720487806</v>
      </c>
      <c r="AY79" s="29">
        <v>81167.493880327092</v>
      </c>
      <c r="AZ79" s="29">
        <v>103163.50788612159</v>
      </c>
      <c r="BA79" s="29">
        <v>29.580371173525986</v>
      </c>
      <c r="BB79" s="29">
        <v>12508.528486003837</v>
      </c>
      <c r="BC79" s="29">
        <v>25623.936782217366</v>
      </c>
      <c r="BD79" s="29">
        <v>37644.706595453972</v>
      </c>
      <c r="BE79" s="29">
        <v>15315.865363100665</v>
      </c>
      <c r="BF79" s="29">
        <v>2215.5214785122021</v>
      </c>
      <c r="BG79" s="29">
        <v>55728.302051616505</v>
      </c>
      <c r="BH79" s="29">
        <v>229050.39295795077</v>
      </c>
      <c r="BI79" s="29">
        <v>1980.9587287309787</v>
      </c>
      <c r="BJ79" s="29">
        <v>153772.65375363588</v>
      </c>
      <c r="BK79" s="29">
        <v>6116.0710154068165</v>
      </c>
      <c r="BL79" s="29">
        <v>415567.90639427822</v>
      </c>
      <c r="BM79" s="29">
        <v>708825.20629551611</v>
      </c>
      <c r="BN79" s="29">
        <v>80966.014885542929</v>
      </c>
      <c r="BO79" s="29">
        <v>34579.083026193643</v>
      </c>
      <c r="BP79" s="29">
        <v>118489.66642883158</v>
      </c>
      <c r="BQ79" s="29">
        <v>3019.7896360086138</v>
      </c>
      <c r="BR79" s="29">
        <v>10058.072552508562</v>
      </c>
      <c r="BS79" s="29">
        <v>0</v>
      </c>
      <c r="BT79" s="59">
        <f t="shared" si="5"/>
        <v>36182140.839760058</v>
      </c>
      <c r="BU79" s="29">
        <v>28537401.367309917</v>
      </c>
      <c r="BV79" s="29">
        <v>0</v>
      </c>
      <c r="BW79" s="29">
        <v>70688.168686709265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19.673691582831228</v>
      </c>
      <c r="CE79" s="29">
        <v>0</v>
      </c>
      <c r="CF79" s="29">
        <v>0</v>
      </c>
      <c r="CG79" s="29">
        <v>0</v>
      </c>
      <c r="CH79" s="29">
        <v>349763.68148085102</v>
      </c>
      <c r="CI79" s="29">
        <v>16295221.027023161</v>
      </c>
      <c r="CJ79" s="38">
        <f t="shared" si="6"/>
        <v>81435234.757952288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9048.8316010747767</v>
      </c>
      <c r="D80" s="29">
        <v>526.5687953557682</v>
      </c>
      <c r="E80" s="29">
        <v>4850.9433285351752</v>
      </c>
      <c r="F80" s="29">
        <v>9521.0347368338025</v>
      </c>
      <c r="G80" s="29">
        <v>57392.990919461939</v>
      </c>
      <c r="H80" s="29">
        <v>2643404.9316871096</v>
      </c>
      <c r="I80" s="29">
        <v>21119.577296130446</v>
      </c>
      <c r="J80" s="29">
        <v>127212.76803415582</v>
      </c>
      <c r="K80" s="29">
        <v>1805.0604209544254</v>
      </c>
      <c r="L80" s="29">
        <v>3131.555786087923</v>
      </c>
      <c r="M80" s="29">
        <v>73348.118595992768</v>
      </c>
      <c r="N80" s="29">
        <v>48872.644602408764</v>
      </c>
      <c r="O80" s="29">
        <v>76411.861816622521</v>
      </c>
      <c r="P80" s="29">
        <v>68755.208391759894</v>
      </c>
      <c r="Q80" s="29">
        <v>9654.1000927525347</v>
      </c>
      <c r="R80" s="29">
        <v>66500.620468103341</v>
      </c>
      <c r="S80" s="29">
        <v>24410.242486634004</v>
      </c>
      <c r="T80" s="29">
        <v>12942.666288357523</v>
      </c>
      <c r="U80" s="29">
        <v>128273.02288644432</v>
      </c>
      <c r="V80" s="29">
        <v>18983.864529770544</v>
      </c>
      <c r="W80" s="29">
        <v>55181.939878485333</v>
      </c>
      <c r="X80" s="29">
        <v>251736.87174263148</v>
      </c>
      <c r="Y80" s="29">
        <v>56223.804870633096</v>
      </c>
      <c r="Z80" s="29">
        <v>13344.851565141134</v>
      </c>
      <c r="AA80" s="29">
        <v>613.16728143582736</v>
      </c>
      <c r="AB80" s="29">
        <v>87657.54993096221</v>
      </c>
      <c r="AC80" s="29">
        <v>192565.97108639553</v>
      </c>
      <c r="AD80" s="29">
        <v>26339.221024329359</v>
      </c>
      <c r="AE80" s="29">
        <v>271072.15233525465</v>
      </c>
      <c r="AF80" s="29">
        <v>49459.927161263477</v>
      </c>
      <c r="AG80" s="29">
        <v>48310.391164066968</v>
      </c>
      <c r="AH80" s="29">
        <v>27176.413018545736</v>
      </c>
      <c r="AI80" s="29">
        <v>2971.0247320743324</v>
      </c>
      <c r="AJ80" s="29">
        <v>28577.820679753211</v>
      </c>
      <c r="AK80" s="29">
        <v>93218.321333862477</v>
      </c>
      <c r="AL80" s="29">
        <v>64930.753250660549</v>
      </c>
      <c r="AM80" s="29">
        <v>21451.377680362017</v>
      </c>
      <c r="AN80" s="29">
        <v>24242.422545822403</v>
      </c>
      <c r="AO80" s="29">
        <v>13254.084352854963</v>
      </c>
      <c r="AP80" s="29">
        <v>36291.897254674688</v>
      </c>
      <c r="AQ80" s="29">
        <v>8164.179606204154</v>
      </c>
      <c r="AR80" s="29">
        <v>2606.9912324820662</v>
      </c>
      <c r="AS80" s="29">
        <v>4978.8777712744504</v>
      </c>
      <c r="AT80" s="29">
        <v>1120.8846448861732</v>
      </c>
      <c r="AU80" s="29">
        <v>2263.9666867823798</v>
      </c>
      <c r="AV80" s="29">
        <v>1008.3621893970034</v>
      </c>
      <c r="AW80" s="29">
        <v>283.36840622245404</v>
      </c>
      <c r="AX80" s="29">
        <v>15375.768673025508</v>
      </c>
      <c r="AY80" s="29">
        <v>32023.053822945749</v>
      </c>
      <c r="AZ80" s="29">
        <v>21532.264674284597</v>
      </c>
      <c r="BA80" s="29">
        <v>32.823438835827645</v>
      </c>
      <c r="BB80" s="29">
        <v>5423.2375070268354</v>
      </c>
      <c r="BC80" s="29">
        <v>11830.32576209425</v>
      </c>
      <c r="BD80" s="29">
        <v>21069.537327391034</v>
      </c>
      <c r="BE80" s="29">
        <v>8998.0250190149418</v>
      </c>
      <c r="BF80" s="29">
        <v>1243.6490081496086</v>
      </c>
      <c r="BG80" s="29">
        <v>274336.12061423197</v>
      </c>
      <c r="BH80" s="29">
        <v>317527.79142955726</v>
      </c>
      <c r="BI80" s="29">
        <v>34026.87736276901</v>
      </c>
      <c r="BJ80" s="29">
        <v>91313.11444080279</v>
      </c>
      <c r="BK80" s="29">
        <v>1869.4682352555669</v>
      </c>
      <c r="BL80" s="29">
        <v>196782.17765435617</v>
      </c>
      <c r="BM80" s="29">
        <v>386030.35862290795</v>
      </c>
      <c r="BN80" s="29">
        <v>48504.815683407855</v>
      </c>
      <c r="BO80" s="29">
        <v>43069.559269916572</v>
      </c>
      <c r="BP80" s="29">
        <v>34706.92312001768</v>
      </c>
      <c r="BQ80" s="29">
        <v>2594.4102810952404</v>
      </c>
      <c r="BR80" s="29">
        <v>113403.46897012679</v>
      </c>
      <c r="BS80" s="29">
        <v>0</v>
      </c>
      <c r="BT80" s="59">
        <f t="shared" si="5"/>
        <v>6452906.9771082141</v>
      </c>
      <c r="BU80" s="29">
        <v>13198674.600618005</v>
      </c>
      <c r="BV80" s="29">
        <v>0</v>
      </c>
      <c r="BW80" s="29">
        <v>49717.454198953885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446273.29955942027</v>
      </c>
      <c r="CE80" s="29">
        <v>0</v>
      </c>
      <c r="CF80" s="29">
        <v>0</v>
      </c>
      <c r="CG80" s="29">
        <v>8663.8708914061644</v>
      </c>
      <c r="CH80" s="29">
        <v>130261.91205866029</v>
      </c>
      <c r="CI80" s="29">
        <v>30304707.808657378</v>
      </c>
      <c r="CJ80" s="38">
        <f t="shared" si="6"/>
        <v>50591205.923092037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2428.6870254995656</v>
      </c>
      <c r="D81" s="29">
        <v>56.44506756888628</v>
      </c>
      <c r="E81" s="29">
        <v>125.81469439394743</v>
      </c>
      <c r="F81" s="29">
        <v>21044.067129526018</v>
      </c>
      <c r="G81" s="29">
        <v>75056.290316854327</v>
      </c>
      <c r="H81" s="29">
        <v>15412.044204792379</v>
      </c>
      <c r="I81" s="29">
        <v>1364849.2715222312</v>
      </c>
      <c r="J81" s="29">
        <v>271617.39716662583</v>
      </c>
      <c r="K81" s="29">
        <v>3983.3066371304894</v>
      </c>
      <c r="L81" s="29">
        <v>223.13641308513795</v>
      </c>
      <c r="M81" s="29">
        <v>33426.173809181011</v>
      </c>
      <c r="N81" s="29">
        <v>3510.8090555612534</v>
      </c>
      <c r="O81" s="29">
        <v>98200.815359886372</v>
      </c>
      <c r="P81" s="29">
        <v>71554.324489818595</v>
      </c>
      <c r="Q81" s="29">
        <v>26633.811519201747</v>
      </c>
      <c r="R81" s="29">
        <v>283564.043405907</v>
      </c>
      <c r="S81" s="29">
        <v>56134.404137311532</v>
      </c>
      <c r="T81" s="29">
        <v>25715.061620566543</v>
      </c>
      <c r="U81" s="29">
        <v>196400.5820994681</v>
      </c>
      <c r="V81" s="29">
        <v>39990.072249897152</v>
      </c>
      <c r="W81" s="29">
        <v>27333.736258950248</v>
      </c>
      <c r="X81" s="29">
        <v>1071684.3885717345</v>
      </c>
      <c r="Y81" s="29">
        <v>52667.858346385969</v>
      </c>
      <c r="Z81" s="29">
        <v>1952426.8615351687</v>
      </c>
      <c r="AA81" s="29">
        <v>114.09231072793629</v>
      </c>
      <c r="AB81" s="29">
        <v>64000.054352822539</v>
      </c>
      <c r="AC81" s="29">
        <v>4233479.1407950623</v>
      </c>
      <c r="AD81" s="29">
        <v>8874.6434911927499</v>
      </c>
      <c r="AE81" s="29">
        <v>188509.19514196875</v>
      </c>
      <c r="AF81" s="29">
        <v>19984.501450443622</v>
      </c>
      <c r="AG81" s="29">
        <v>13504.297662219746</v>
      </c>
      <c r="AH81" s="29">
        <v>780.04606882476764</v>
      </c>
      <c r="AI81" s="29">
        <v>238.77080716122748</v>
      </c>
      <c r="AJ81" s="29">
        <v>19327.924959519223</v>
      </c>
      <c r="AK81" s="29">
        <v>1312.84011329755</v>
      </c>
      <c r="AL81" s="29">
        <v>9966.1368807577783</v>
      </c>
      <c r="AM81" s="29">
        <v>3148.1720844504994</v>
      </c>
      <c r="AN81" s="29">
        <v>4420.8912940453974</v>
      </c>
      <c r="AO81" s="29">
        <v>3458.5108348596436</v>
      </c>
      <c r="AP81" s="29">
        <v>6683.536556740396</v>
      </c>
      <c r="AQ81" s="29">
        <v>1475.0331697231891</v>
      </c>
      <c r="AR81" s="29">
        <v>468.2618427665027</v>
      </c>
      <c r="AS81" s="29">
        <v>907.76792908856521</v>
      </c>
      <c r="AT81" s="29">
        <v>222.49736412517683</v>
      </c>
      <c r="AU81" s="29">
        <v>397.36972205379686</v>
      </c>
      <c r="AV81" s="29">
        <v>562.06894540209601</v>
      </c>
      <c r="AW81" s="29">
        <v>188.77312126297673</v>
      </c>
      <c r="AX81" s="29">
        <v>13814.884161753032</v>
      </c>
      <c r="AY81" s="29">
        <v>6479.8725534174046</v>
      </c>
      <c r="AZ81" s="29">
        <v>3133.5871329820206</v>
      </c>
      <c r="BA81" s="29">
        <v>3.6112854533246286</v>
      </c>
      <c r="BB81" s="29">
        <v>2668.9863973597062</v>
      </c>
      <c r="BC81" s="29">
        <v>1224.5308605511832</v>
      </c>
      <c r="BD81" s="29">
        <v>5226.207844423041</v>
      </c>
      <c r="BE81" s="29">
        <v>3757.8390778590892</v>
      </c>
      <c r="BF81" s="29">
        <v>182.68405768909432</v>
      </c>
      <c r="BG81" s="29">
        <v>82164.612596245628</v>
      </c>
      <c r="BH81" s="29">
        <v>16272.346048028376</v>
      </c>
      <c r="BI81" s="29">
        <v>1373.7332724158255</v>
      </c>
      <c r="BJ81" s="29">
        <v>32077.317861988551</v>
      </c>
      <c r="BK81" s="29">
        <v>337.92698772232922</v>
      </c>
      <c r="BL81" s="29">
        <v>16708.806371661696</v>
      </c>
      <c r="BM81" s="29">
        <v>31469.640653161958</v>
      </c>
      <c r="BN81" s="29">
        <v>42015.621708182203</v>
      </c>
      <c r="BO81" s="29">
        <v>21346.420890076839</v>
      </c>
      <c r="BP81" s="29">
        <v>5461.7740310903537</v>
      </c>
      <c r="BQ81" s="29">
        <v>22069.577974482534</v>
      </c>
      <c r="BR81" s="29">
        <v>4104.9552285678456</v>
      </c>
      <c r="BS81" s="29">
        <v>0</v>
      </c>
      <c r="BT81" s="59">
        <f t="shared" si="5"/>
        <v>10587958.866530376</v>
      </c>
      <c r="BU81" s="29">
        <v>1475551.4864976092</v>
      </c>
      <c r="BV81" s="29">
        <v>0</v>
      </c>
      <c r="BW81" s="29">
        <v>185.64685749673453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127207.98204784893</v>
      </c>
      <c r="CE81" s="29">
        <v>0</v>
      </c>
      <c r="CF81" s="29">
        <v>0</v>
      </c>
      <c r="CG81" s="29">
        <v>0</v>
      </c>
      <c r="CH81" s="29">
        <v>-550883.08943497017</v>
      </c>
      <c r="CI81" s="29">
        <v>1886120.8064406593</v>
      </c>
      <c r="CJ81" s="38">
        <f t="shared" si="6"/>
        <v>13526141.698939018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4654.1581172891183</v>
      </c>
      <c r="D82" s="29">
        <v>73.966321776271968</v>
      </c>
      <c r="E82" s="29">
        <v>118.80425817689</v>
      </c>
      <c r="F82" s="29">
        <v>9727.07012964758</v>
      </c>
      <c r="G82" s="29">
        <v>885664.91546197457</v>
      </c>
      <c r="H82" s="29">
        <v>21477.550103089419</v>
      </c>
      <c r="I82" s="29">
        <v>31815.444783230025</v>
      </c>
      <c r="J82" s="29">
        <v>1043528.2378671601</v>
      </c>
      <c r="K82" s="29">
        <v>988464.82927180105</v>
      </c>
      <c r="L82" s="29">
        <v>258.40679687308324</v>
      </c>
      <c r="M82" s="29">
        <v>166756.08900331432</v>
      </c>
      <c r="N82" s="29">
        <v>156989.39601814747</v>
      </c>
      <c r="O82" s="29">
        <v>142593.18849828988</v>
      </c>
      <c r="P82" s="29">
        <v>97258.935980075621</v>
      </c>
      <c r="Q82" s="29">
        <v>38981.197561236986</v>
      </c>
      <c r="R82" s="29">
        <v>69986.485405333486</v>
      </c>
      <c r="S82" s="29">
        <v>41941.734652338186</v>
      </c>
      <c r="T82" s="29">
        <v>26774.798466198965</v>
      </c>
      <c r="U82" s="29">
        <v>78402.743442037332</v>
      </c>
      <c r="V82" s="29">
        <v>3053.7128960476171</v>
      </c>
      <c r="W82" s="29">
        <v>1022.9281753824428</v>
      </c>
      <c r="X82" s="29">
        <v>119013.0251517367</v>
      </c>
      <c r="Y82" s="29">
        <v>10761.827703835332</v>
      </c>
      <c r="Z82" s="29">
        <v>2499.4964134974807</v>
      </c>
      <c r="AA82" s="29">
        <v>130.45176406133209</v>
      </c>
      <c r="AB82" s="29">
        <v>52157.189611467205</v>
      </c>
      <c r="AC82" s="29">
        <v>23859.667751438545</v>
      </c>
      <c r="AD82" s="29">
        <v>85723.754715059535</v>
      </c>
      <c r="AE82" s="29">
        <v>1176657.1529832578</v>
      </c>
      <c r="AF82" s="29">
        <v>272653.54070210905</v>
      </c>
      <c r="AG82" s="29">
        <v>9995.2479779637761</v>
      </c>
      <c r="AH82" s="29">
        <v>983.3275722896899</v>
      </c>
      <c r="AI82" s="29">
        <v>329.70659616864702</v>
      </c>
      <c r="AJ82" s="29">
        <v>4630.5286461580781</v>
      </c>
      <c r="AK82" s="29">
        <v>43942.052883375531</v>
      </c>
      <c r="AL82" s="29">
        <v>44221.145427948417</v>
      </c>
      <c r="AM82" s="29">
        <v>177967.87623872355</v>
      </c>
      <c r="AN82" s="29">
        <v>1079.4340216976052</v>
      </c>
      <c r="AO82" s="29">
        <v>58272.46781815646</v>
      </c>
      <c r="AP82" s="29">
        <v>8548.9650561647049</v>
      </c>
      <c r="AQ82" s="29">
        <v>36813.415726731313</v>
      </c>
      <c r="AR82" s="29">
        <v>6017.0347924054777</v>
      </c>
      <c r="AS82" s="29">
        <v>8519.4049310631635</v>
      </c>
      <c r="AT82" s="29">
        <v>342.73724027771618</v>
      </c>
      <c r="AU82" s="29">
        <v>505.64669240843102</v>
      </c>
      <c r="AV82" s="29">
        <v>247.07229544277459</v>
      </c>
      <c r="AW82" s="29">
        <v>105.13398190817104</v>
      </c>
      <c r="AX82" s="29">
        <v>9474.1213882081738</v>
      </c>
      <c r="AY82" s="29">
        <v>7458.5405955656433</v>
      </c>
      <c r="AZ82" s="29">
        <v>4115.880517094718</v>
      </c>
      <c r="BA82" s="29">
        <v>76.653091693835805</v>
      </c>
      <c r="BB82" s="29">
        <v>19284.937964093639</v>
      </c>
      <c r="BC82" s="29">
        <v>5380.5441134497205</v>
      </c>
      <c r="BD82" s="29">
        <v>4430.4365146012005</v>
      </c>
      <c r="BE82" s="29">
        <v>3722.9684258366296</v>
      </c>
      <c r="BF82" s="29">
        <v>419.86839581342252</v>
      </c>
      <c r="BG82" s="29">
        <v>61124.532922507991</v>
      </c>
      <c r="BH82" s="29">
        <v>139012.86264385184</v>
      </c>
      <c r="BI82" s="29">
        <v>5317.479152546045</v>
      </c>
      <c r="BJ82" s="29">
        <v>129540.35647292066</v>
      </c>
      <c r="BK82" s="29">
        <v>610.70658234696509</v>
      </c>
      <c r="BL82" s="29">
        <v>64512.82991227122</v>
      </c>
      <c r="BM82" s="29">
        <v>153933.14397623634</v>
      </c>
      <c r="BN82" s="29">
        <v>20001.447906667225</v>
      </c>
      <c r="BO82" s="29">
        <v>17324.6509200092</v>
      </c>
      <c r="BP82" s="29">
        <v>9654.5709667796509</v>
      </c>
      <c r="BQ82" s="29">
        <v>6596.0909873190494</v>
      </c>
      <c r="BR82" s="29">
        <v>22458.50462298013</v>
      </c>
      <c r="BS82" s="29">
        <v>0</v>
      </c>
      <c r="BT82" s="59">
        <f t="shared" si="5"/>
        <v>6639973.0259775613</v>
      </c>
      <c r="BU82" s="29">
        <v>1133462.5847191969</v>
      </c>
      <c r="BV82" s="29">
        <v>0</v>
      </c>
      <c r="BW82" s="29">
        <v>147321.40900950506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1452.3582446905971</v>
      </c>
      <c r="CE82" s="29">
        <v>0</v>
      </c>
      <c r="CF82" s="29">
        <v>0</v>
      </c>
      <c r="CG82" s="29">
        <v>0</v>
      </c>
      <c r="CH82" s="29">
        <v>12995.125824361912</v>
      </c>
      <c r="CI82" s="29">
        <v>1879719.6295732174</v>
      </c>
      <c r="CJ82" s="38">
        <f t="shared" si="6"/>
        <v>9814924.1333485339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1113.1015978406813</v>
      </c>
      <c r="D83" s="29">
        <v>32.352845481944122</v>
      </c>
      <c r="E83" s="29">
        <v>83.960270693623556</v>
      </c>
      <c r="F83" s="29">
        <v>1103.8616385079449</v>
      </c>
      <c r="G83" s="29">
        <v>100339.50356236321</v>
      </c>
      <c r="H83" s="29">
        <v>12634.842693856421</v>
      </c>
      <c r="I83" s="29">
        <v>1008.8783593877702</v>
      </c>
      <c r="J83" s="29">
        <v>25849.407667102052</v>
      </c>
      <c r="K83" s="29">
        <v>260093.75143173686</v>
      </c>
      <c r="L83" s="29">
        <v>150.37329935088667</v>
      </c>
      <c r="M83" s="29">
        <v>18023.512454404125</v>
      </c>
      <c r="N83" s="29">
        <v>14279.671144138583</v>
      </c>
      <c r="O83" s="29">
        <v>9455.7475536518177</v>
      </c>
      <c r="P83" s="29">
        <v>4160.3790005529881</v>
      </c>
      <c r="Q83" s="29">
        <v>3947.4448242862109</v>
      </c>
      <c r="R83" s="29">
        <v>7142.0895241139497</v>
      </c>
      <c r="S83" s="29">
        <v>37029.052592012988</v>
      </c>
      <c r="T83" s="29">
        <v>8543.1906485351974</v>
      </c>
      <c r="U83" s="29">
        <v>24226.360381490274</v>
      </c>
      <c r="V83" s="29">
        <v>638.78655788944786</v>
      </c>
      <c r="W83" s="29">
        <v>4757.6515373415514</v>
      </c>
      <c r="X83" s="29">
        <v>13060.451266898277</v>
      </c>
      <c r="Y83" s="29">
        <v>6461.7657504531699</v>
      </c>
      <c r="Z83" s="29">
        <v>1072.8778289823858</v>
      </c>
      <c r="AA83" s="29">
        <v>72.729806525769717</v>
      </c>
      <c r="AB83" s="29">
        <v>9970.5735257413507</v>
      </c>
      <c r="AC83" s="29">
        <v>23365.401541789084</v>
      </c>
      <c r="AD83" s="29">
        <v>9810.2059738442476</v>
      </c>
      <c r="AE83" s="29">
        <v>162364.73925545032</v>
      </c>
      <c r="AF83" s="29">
        <v>37454.371298102458</v>
      </c>
      <c r="AG83" s="29">
        <v>2714.8912799432837</v>
      </c>
      <c r="AH83" s="29">
        <v>499.06514571881519</v>
      </c>
      <c r="AI83" s="29">
        <v>1160.2757516853335</v>
      </c>
      <c r="AJ83" s="29">
        <v>2201.898214153252</v>
      </c>
      <c r="AK83" s="29">
        <v>27132.907567511542</v>
      </c>
      <c r="AL83" s="29">
        <v>1988.8063780499751</v>
      </c>
      <c r="AM83" s="29">
        <v>167285.42178138805</v>
      </c>
      <c r="AN83" s="29">
        <v>23463.638458437377</v>
      </c>
      <c r="AO83" s="29">
        <v>22365.418645081085</v>
      </c>
      <c r="AP83" s="29">
        <v>88147.364888476208</v>
      </c>
      <c r="AQ83" s="29">
        <v>11087.97374922203</v>
      </c>
      <c r="AR83" s="29">
        <v>945.81992279406916</v>
      </c>
      <c r="AS83" s="29">
        <v>12619.092810268203</v>
      </c>
      <c r="AT83" s="29">
        <v>23080.372378170014</v>
      </c>
      <c r="AU83" s="29">
        <v>245.37039266756514</v>
      </c>
      <c r="AV83" s="29">
        <v>207.84699471581368</v>
      </c>
      <c r="AW83" s="29">
        <v>113.33174522927055</v>
      </c>
      <c r="AX83" s="29">
        <v>45174.871936914235</v>
      </c>
      <c r="AY83" s="29">
        <v>34541.124811023088</v>
      </c>
      <c r="AZ83" s="29">
        <v>12585.276239600313</v>
      </c>
      <c r="BA83" s="29">
        <v>43.396732035652548</v>
      </c>
      <c r="BB83" s="29">
        <v>103298.03699017291</v>
      </c>
      <c r="BC83" s="29">
        <v>16055.930450622396</v>
      </c>
      <c r="BD83" s="29">
        <v>18473.512030177324</v>
      </c>
      <c r="BE83" s="29">
        <v>14943.572261403922</v>
      </c>
      <c r="BF83" s="29">
        <v>1022.270795697259</v>
      </c>
      <c r="BG83" s="29">
        <v>36532.100288139096</v>
      </c>
      <c r="BH83" s="29">
        <v>65452.594391060193</v>
      </c>
      <c r="BI83" s="29">
        <v>3362.1366933353193</v>
      </c>
      <c r="BJ83" s="29">
        <v>38856.846526592999</v>
      </c>
      <c r="BK83" s="29">
        <v>1403.5221562957274</v>
      </c>
      <c r="BL83" s="29">
        <v>10028.706933938818</v>
      </c>
      <c r="BM83" s="29">
        <v>107376.09518451965</v>
      </c>
      <c r="BN83" s="29">
        <v>36926.529402461259</v>
      </c>
      <c r="BO83" s="29">
        <v>20732.288549624176</v>
      </c>
      <c r="BP83" s="29">
        <v>16346.078996070228</v>
      </c>
      <c r="BQ83" s="29">
        <v>937.07465765667268</v>
      </c>
      <c r="BR83" s="29">
        <v>1504.9925739511675</v>
      </c>
      <c r="BS83" s="29">
        <v>0</v>
      </c>
      <c r="BT83" s="59">
        <f t="shared" si="5"/>
        <v>1769103.4905373307</v>
      </c>
      <c r="BU83" s="29">
        <v>503592.29023394355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23168.830593421335</v>
      </c>
      <c r="CE83" s="29">
        <v>0</v>
      </c>
      <c r="CF83" s="29">
        <v>10962.953294951809</v>
      </c>
      <c r="CG83" s="29">
        <v>0</v>
      </c>
      <c r="CH83" s="29">
        <v>-12199.603654194627</v>
      </c>
      <c r="CI83" s="29">
        <v>1287381.0021254364</v>
      </c>
      <c r="CJ83" s="38">
        <f t="shared" si="6"/>
        <v>3582008.963130889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1070715.7561910497</v>
      </c>
      <c r="D84" s="29">
        <v>16862.898848056517</v>
      </c>
      <c r="E84" s="29">
        <v>436958.47161025478</v>
      </c>
      <c r="F84" s="29">
        <v>112257.59820589812</v>
      </c>
      <c r="G84" s="29">
        <v>83111.415054825629</v>
      </c>
      <c r="H84" s="29">
        <v>908.21896338573515</v>
      </c>
      <c r="I84" s="29">
        <v>10475.953238346219</v>
      </c>
      <c r="J84" s="29">
        <v>6667.5850960385333</v>
      </c>
      <c r="K84" s="29">
        <v>1224.5139120469926</v>
      </c>
      <c r="L84" s="29">
        <v>67535.343869952747</v>
      </c>
      <c r="M84" s="29">
        <v>22496.392608162339</v>
      </c>
      <c r="N84" s="29">
        <v>11257.056898268325</v>
      </c>
      <c r="O84" s="29">
        <v>18799.641911909825</v>
      </c>
      <c r="P84" s="29">
        <v>649840.60395059839</v>
      </c>
      <c r="Q84" s="29">
        <v>9126.2644660903152</v>
      </c>
      <c r="R84" s="29">
        <v>30137.176251399102</v>
      </c>
      <c r="S84" s="29">
        <v>1160.9167133183073</v>
      </c>
      <c r="T84" s="29">
        <v>1978.2720490735417</v>
      </c>
      <c r="U84" s="29">
        <v>31638.248736129412</v>
      </c>
      <c r="V84" s="29">
        <v>3653.0060796317439</v>
      </c>
      <c r="W84" s="29">
        <v>2627.8854413830495</v>
      </c>
      <c r="X84" s="29">
        <v>6475.26089870535</v>
      </c>
      <c r="Y84" s="29">
        <v>3840.9806531902063</v>
      </c>
      <c r="Z84" s="29">
        <v>74900.269179944618</v>
      </c>
      <c r="AA84" s="29">
        <v>205.10369006102613</v>
      </c>
      <c r="AB84" s="29">
        <v>19792.650256635177</v>
      </c>
      <c r="AC84" s="29">
        <v>533432.64361417585</v>
      </c>
      <c r="AD84" s="29">
        <v>37621.704930381733</v>
      </c>
      <c r="AE84" s="29">
        <v>47724.530378152449</v>
      </c>
      <c r="AF84" s="29">
        <v>9902.204251483643</v>
      </c>
      <c r="AG84" s="29">
        <v>669521.80255412869</v>
      </c>
      <c r="AH84" s="29">
        <v>837928.41136499227</v>
      </c>
      <c r="AI84" s="29">
        <v>4486233.1048564902</v>
      </c>
      <c r="AJ84" s="29">
        <v>34262.72940100087</v>
      </c>
      <c r="AK84" s="29">
        <v>381.23329758264941</v>
      </c>
      <c r="AL84" s="29">
        <v>4855.9250888675206</v>
      </c>
      <c r="AM84" s="29">
        <v>463.39314853156537</v>
      </c>
      <c r="AN84" s="29">
        <v>3674.9121995575101</v>
      </c>
      <c r="AO84" s="29">
        <v>382.31157656491285</v>
      </c>
      <c r="AP84" s="29">
        <v>2277.1560442938789</v>
      </c>
      <c r="AQ84" s="29">
        <v>4895.6299746744789</v>
      </c>
      <c r="AR84" s="29">
        <v>1119.1928771035125</v>
      </c>
      <c r="AS84" s="29">
        <v>408.19195940154265</v>
      </c>
      <c r="AT84" s="29">
        <v>1194.3745786350962</v>
      </c>
      <c r="AU84" s="29">
        <v>3623.760902730824</v>
      </c>
      <c r="AV84" s="29">
        <v>880.58507988897748</v>
      </c>
      <c r="AW84" s="29">
        <v>256.14260523491777</v>
      </c>
      <c r="AX84" s="29">
        <v>5654.1547864803169</v>
      </c>
      <c r="AY84" s="29">
        <v>2289.7956538979424</v>
      </c>
      <c r="AZ84" s="29">
        <v>419.4642093964988</v>
      </c>
      <c r="BA84" s="29">
        <v>522.30015950819916</v>
      </c>
      <c r="BB84" s="29">
        <v>1275.0086064981019</v>
      </c>
      <c r="BC84" s="29">
        <v>1188.4447672268566</v>
      </c>
      <c r="BD84" s="29">
        <v>2285.3727183331248</v>
      </c>
      <c r="BE84" s="29">
        <v>440.0837931826689</v>
      </c>
      <c r="BF84" s="29">
        <v>450.52802129212728</v>
      </c>
      <c r="BG84" s="29">
        <v>6098.2337747838264</v>
      </c>
      <c r="BH84" s="29">
        <v>156572.8962630945</v>
      </c>
      <c r="BI84" s="29">
        <v>450.74344097674907</v>
      </c>
      <c r="BJ84" s="29">
        <v>18406.618545787376</v>
      </c>
      <c r="BK84" s="29">
        <v>293.62189060313244</v>
      </c>
      <c r="BL84" s="29">
        <v>12026.071143037167</v>
      </c>
      <c r="BM84" s="29">
        <v>13022.698091422368</v>
      </c>
      <c r="BN84" s="29">
        <v>5880.5956866658944</v>
      </c>
      <c r="BO84" s="29">
        <v>5441.4881200051414</v>
      </c>
      <c r="BP84" s="29">
        <v>1748.8103993818986</v>
      </c>
      <c r="BQ84" s="29">
        <v>335.16476215536409</v>
      </c>
      <c r="BR84" s="29">
        <v>1642.104356654999</v>
      </c>
      <c r="BS84" s="29">
        <v>0</v>
      </c>
      <c r="BT84" s="59">
        <f t="shared" si="5"/>
        <v>9612131.6246486139</v>
      </c>
      <c r="BU84" s="29">
        <v>2866381.3710018136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-2000.3702698857524</v>
      </c>
      <c r="CI84" s="29">
        <v>10609056.123985892</v>
      </c>
      <c r="CJ84" s="38">
        <f t="shared" si="6"/>
        <v>23085568.749366432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1843066.0370426755</v>
      </c>
      <c r="D85" s="29">
        <v>379.51144626856529</v>
      </c>
      <c r="E85" s="29">
        <v>2715.9132213218249</v>
      </c>
      <c r="F85" s="29">
        <v>502573.98040895507</v>
      </c>
      <c r="G85" s="29">
        <v>1495185.1773298262</v>
      </c>
      <c r="H85" s="29">
        <v>735757.88923653518</v>
      </c>
      <c r="I85" s="29">
        <v>167174.24987911666</v>
      </c>
      <c r="J85" s="29">
        <v>365711.84827157727</v>
      </c>
      <c r="K85" s="29">
        <v>177399.06297061624</v>
      </c>
      <c r="L85" s="29">
        <v>326780.45939015882</v>
      </c>
      <c r="M85" s="29">
        <v>8215266.9703772515</v>
      </c>
      <c r="N85" s="29">
        <v>2054637.5433097854</v>
      </c>
      <c r="O85" s="29">
        <v>3692508.9688688307</v>
      </c>
      <c r="P85" s="29">
        <v>445525.77355677419</v>
      </c>
      <c r="Q85" s="29">
        <v>250978.78199665964</v>
      </c>
      <c r="R85" s="29">
        <v>531815.16097667231</v>
      </c>
      <c r="S85" s="29">
        <v>331735.5948363783</v>
      </c>
      <c r="T85" s="29">
        <v>256114.33637659863</v>
      </c>
      <c r="U85" s="29">
        <v>1155189.6319045471</v>
      </c>
      <c r="V85" s="29">
        <v>127734.546824196</v>
      </c>
      <c r="W85" s="29">
        <v>61552.305854145117</v>
      </c>
      <c r="X85" s="29">
        <v>3798192.929340336</v>
      </c>
      <c r="Y85" s="29">
        <v>124631.99322245945</v>
      </c>
      <c r="Z85" s="29">
        <v>68852.428214249579</v>
      </c>
      <c r="AA85" s="29">
        <v>560.95655901696796</v>
      </c>
      <c r="AB85" s="29">
        <v>45247.739058260486</v>
      </c>
      <c r="AC85" s="29">
        <v>704076.63270511816</v>
      </c>
      <c r="AD85" s="29">
        <v>62712.668961163741</v>
      </c>
      <c r="AE85" s="29">
        <v>211260.6185230728</v>
      </c>
      <c r="AF85" s="29">
        <v>69491.268703005291</v>
      </c>
      <c r="AG85" s="29">
        <v>116933.26425516719</v>
      </c>
      <c r="AH85" s="29">
        <v>19462.019671363745</v>
      </c>
      <c r="AI85" s="29">
        <v>915.16707392543253</v>
      </c>
      <c r="AJ85" s="29">
        <v>39561.780303364649</v>
      </c>
      <c r="AK85" s="29">
        <v>2752.1791826256449</v>
      </c>
      <c r="AL85" s="29">
        <v>322426.25839542504</v>
      </c>
      <c r="AM85" s="29">
        <v>42923.844055001791</v>
      </c>
      <c r="AN85" s="29">
        <v>184969.56701544055</v>
      </c>
      <c r="AO85" s="29">
        <v>84511.913871937359</v>
      </c>
      <c r="AP85" s="29">
        <v>40504.680099805584</v>
      </c>
      <c r="AQ85" s="29">
        <v>24711.574674982261</v>
      </c>
      <c r="AR85" s="29">
        <v>3434.8769415915967</v>
      </c>
      <c r="AS85" s="29">
        <v>5273.7726789559802</v>
      </c>
      <c r="AT85" s="29">
        <v>1969.7452825048927</v>
      </c>
      <c r="AU85" s="29">
        <v>6898.3850450695982</v>
      </c>
      <c r="AV85" s="29">
        <v>6186.5078497674558</v>
      </c>
      <c r="AW85" s="29">
        <v>23.961384535675499</v>
      </c>
      <c r="AX85" s="29">
        <v>26012.242071830355</v>
      </c>
      <c r="AY85" s="29">
        <v>33404.549519925858</v>
      </c>
      <c r="AZ85" s="29">
        <v>396252.42599167285</v>
      </c>
      <c r="BA85" s="29">
        <v>195.04819478815944</v>
      </c>
      <c r="BB85" s="29">
        <v>4741.0248503680177</v>
      </c>
      <c r="BC85" s="29">
        <v>148842.56995892915</v>
      </c>
      <c r="BD85" s="29">
        <v>36967.894209024205</v>
      </c>
      <c r="BE85" s="29">
        <v>18412.823915391073</v>
      </c>
      <c r="BF85" s="29">
        <v>810.95515551047902</v>
      </c>
      <c r="BG85" s="29">
        <v>477876.61038055853</v>
      </c>
      <c r="BH85" s="29">
        <v>182726.68653509463</v>
      </c>
      <c r="BI85" s="29">
        <v>6519.3256015328316</v>
      </c>
      <c r="BJ85" s="29">
        <v>240848.65526035705</v>
      </c>
      <c r="BK85" s="29">
        <v>1671.5641720759961</v>
      </c>
      <c r="BL85" s="29">
        <v>1241913.3164866813</v>
      </c>
      <c r="BM85" s="29">
        <v>109721.43009448607</v>
      </c>
      <c r="BN85" s="29">
        <v>54737.701218985247</v>
      </c>
      <c r="BO85" s="29">
        <v>42883.213179639417</v>
      </c>
      <c r="BP85" s="29">
        <v>23300.079170925848</v>
      </c>
      <c r="BQ85" s="29">
        <v>6581.3615659772877</v>
      </c>
      <c r="BR85" s="29">
        <v>337355.54307606927</v>
      </c>
      <c r="BS85" s="29">
        <v>0</v>
      </c>
      <c r="BT85" s="59">
        <f t="shared" si="5"/>
        <v>32120065.497756854</v>
      </c>
      <c r="BU85" s="29">
        <v>3276356.8958794898</v>
      </c>
      <c r="BV85" s="29">
        <v>0</v>
      </c>
      <c r="BW85" s="29">
        <v>335552.92213797371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271558.08695934317</v>
      </c>
      <c r="CE85" s="29">
        <v>0</v>
      </c>
      <c r="CF85" s="29">
        <v>0</v>
      </c>
      <c r="CG85" s="29">
        <v>0</v>
      </c>
      <c r="CH85" s="29">
        <v>706317.52208420192</v>
      </c>
      <c r="CI85" s="29">
        <v>14122712.905291993</v>
      </c>
      <c r="CJ85" s="38">
        <f t="shared" si="6"/>
        <v>50832563.83010985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255995.28596021654</v>
      </c>
      <c r="D86" s="29">
        <v>113.60239320958864</v>
      </c>
      <c r="E86" s="29">
        <v>1183.0142168603386</v>
      </c>
      <c r="F86" s="29">
        <v>6356.0616143525403</v>
      </c>
      <c r="G86" s="29">
        <v>413212.95589236327</v>
      </c>
      <c r="H86" s="29">
        <v>10557.794980057117</v>
      </c>
      <c r="I86" s="29">
        <v>6560.8355338826159</v>
      </c>
      <c r="J86" s="29">
        <v>8479.8452741827841</v>
      </c>
      <c r="K86" s="29">
        <v>35759.387164177162</v>
      </c>
      <c r="L86" s="29">
        <v>558.92465406910515</v>
      </c>
      <c r="M86" s="29">
        <v>253388.43220414687</v>
      </c>
      <c r="N86" s="29">
        <v>5768731.2417738922</v>
      </c>
      <c r="O86" s="29">
        <v>86459.776881818485</v>
      </c>
      <c r="P86" s="29">
        <v>15327.038120635663</v>
      </c>
      <c r="Q86" s="29">
        <v>2712.1080812496307</v>
      </c>
      <c r="R86" s="29">
        <v>51813.867027878354</v>
      </c>
      <c r="S86" s="29">
        <v>73503.110149364657</v>
      </c>
      <c r="T86" s="29">
        <v>10390.336769289093</v>
      </c>
      <c r="U86" s="29">
        <v>90796.003892131441</v>
      </c>
      <c r="V86" s="29">
        <v>1516.6896575717528</v>
      </c>
      <c r="W86" s="29">
        <v>1077.8826173511991</v>
      </c>
      <c r="X86" s="29">
        <v>458881.66853503778</v>
      </c>
      <c r="Y86" s="29">
        <v>7648.7729608659065</v>
      </c>
      <c r="Z86" s="29">
        <v>7407.2021156690762</v>
      </c>
      <c r="AA86" s="29">
        <v>209.63833209388517</v>
      </c>
      <c r="AB86" s="29">
        <v>6878.4301867592512</v>
      </c>
      <c r="AC86" s="29">
        <v>6788.2449368658654</v>
      </c>
      <c r="AD86" s="29">
        <v>8605.2573442246558</v>
      </c>
      <c r="AE86" s="29">
        <v>359064.97922223411</v>
      </c>
      <c r="AF86" s="29">
        <v>68631.26911300607</v>
      </c>
      <c r="AG86" s="29">
        <v>2846.7039942864349</v>
      </c>
      <c r="AH86" s="29">
        <v>1754.5915925671234</v>
      </c>
      <c r="AI86" s="29">
        <v>14.667276855333657</v>
      </c>
      <c r="AJ86" s="29">
        <v>6234.8492846108165</v>
      </c>
      <c r="AK86" s="29">
        <v>2379.0622445019389</v>
      </c>
      <c r="AL86" s="29">
        <v>166450.71003624628</v>
      </c>
      <c r="AM86" s="29">
        <v>39032.623621921448</v>
      </c>
      <c r="AN86" s="29">
        <v>232057.45883316846</v>
      </c>
      <c r="AO86" s="29">
        <v>361705.97279831121</v>
      </c>
      <c r="AP86" s="29">
        <v>66412.342614038324</v>
      </c>
      <c r="AQ86" s="29">
        <v>38199.867534725403</v>
      </c>
      <c r="AR86" s="29">
        <v>1561.4385828268296</v>
      </c>
      <c r="AS86" s="29">
        <v>2455.8472516061665</v>
      </c>
      <c r="AT86" s="29">
        <v>4662.6166629898225</v>
      </c>
      <c r="AU86" s="29">
        <v>6923.2661653083269</v>
      </c>
      <c r="AV86" s="29">
        <v>897.15240059123471</v>
      </c>
      <c r="AW86" s="29">
        <v>6.3033182533230665</v>
      </c>
      <c r="AX86" s="29">
        <v>41649.809469603133</v>
      </c>
      <c r="AY86" s="29">
        <v>29264.229277774488</v>
      </c>
      <c r="AZ86" s="29">
        <v>386838.82134299912</v>
      </c>
      <c r="BA86" s="29">
        <v>2470.3052658989641</v>
      </c>
      <c r="BB86" s="29">
        <v>4206.2257916541703</v>
      </c>
      <c r="BC86" s="29">
        <v>255035.29494974739</v>
      </c>
      <c r="BD86" s="29">
        <v>109784.36727322511</v>
      </c>
      <c r="BE86" s="29">
        <v>7153.2260502451782</v>
      </c>
      <c r="BF86" s="29">
        <v>420.3312987057231</v>
      </c>
      <c r="BG86" s="29">
        <v>52346.558632813714</v>
      </c>
      <c r="BH86" s="29">
        <v>446062.81466719531</v>
      </c>
      <c r="BI86" s="29">
        <v>71541.70172730858</v>
      </c>
      <c r="BJ86" s="29">
        <v>360435.80596216116</v>
      </c>
      <c r="BK86" s="29">
        <v>776.78131045125735</v>
      </c>
      <c r="BL86" s="29">
        <v>7729513.3654369805</v>
      </c>
      <c r="BM86" s="29">
        <v>1097709.7433322652</v>
      </c>
      <c r="BN86" s="29">
        <v>29122.015727349124</v>
      </c>
      <c r="BO86" s="29">
        <v>21388.854488135814</v>
      </c>
      <c r="BP86" s="29">
        <v>13078.664201768872</v>
      </c>
      <c r="BQ86" s="29">
        <v>1214.2100456724838</v>
      </c>
      <c r="BR86" s="29">
        <v>2958.1796464719641</v>
      </c>
      <c r="BS86" s="29">
        <v>0</v>
      </c>
      <c r="BT86" s="59">
        <f t="shared" si="5"/>
        <v>19615176.437716693</v>
      </c>
      <c r="BU86" s="29">
        <v>4490729.4507394368</v>
      </c>
      <c r="BV86" s="29">
        <v>0</v>
      </c>
      <c r="BW86" s="29">
        <v>2767526.6371262143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32705.362457837822</v>
      </c>
      <c r="CE86" s="29">
        <v>0</v>
      </c>
      <c r="CF86" s="29">
        <v>-532688</v>
      </c>
      <c r="CG86" s="29">
        <v>0</v>
      </c>
      <c r="CH86" s="29">
        <v>853737.41417262261</v>
      </c>
      <c r="CI86" s="29">
        <v>16423433.928368874</v>
      </c>
      <c r="CJ86" s="38">
        <f t="shared" si="6"/>
        <v>43650621.230581678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73502.093350100811</v>
      </c>
      <c r="D87" s="29">
        <v>1334.0510462196889</v>
      </c>
      <c r="E87" s="29">
        <v>7975.6239155048397</v>
      </c>
      <c r="F87" s="29">
        <v>64845.48906387762</v>
      </c>
      <c r="G87" s="29">
        <v>1314542.8005665597</v>
      </c>
      <c r="H87" s="29">
        <v>148110.11660949656</v>
      </c>
      <c r="I87" s="29">
        <v>86267.869149197606</v>
      </c>
      <c r="J87" s="29">
        <v>167799.79957866689</v>
      </c>
      <c r="K87" s="29">
        <v>68147.798951873236</v>
      </c>
      <c r="L87" s="29">
        <v>8444.0059277709115</v>
      </c>
      <c r="M87" s="29">
        <v>710048.69181817374</v>
      </c>
      <c r="N87" s="29">
        <v>429276.92761689809</v>
      </c>
      <c r="O87" s="29">
        <v>1457302.3539012936</v>
      </c>
      <c r="P87" s="29">
        <v>180495.60169485075</v>
      </c>
      <c r="Q87" s="29">
        <v>139911.56846398464</v>
      </c>
      <c r="R87" s="29">
        <v>332295.8800821465</v>
      </c>
      <c r="S87" s="29">
        <v>330486.21273330861</v>
      </c>
      <c r="T87" s="29">
        <v>186080.80102774943</v>
      </c>
      <c r="U87" s="29">
        <v>1085059.1304557063</v>
      </c>
      <c r="V87" s="29">
        <v>61327.07606353319</v>
      </c>
      <c r="W87" s="29">
        <v>94494.658546274004</v>
      </c>
      <c r="X87" s="29">
        <v>655856.30559568398</v>
      </c>
      <c r="Y87" s="29">
        <v>177426.49095090217</v>
      </c>
      <c r="Z87" s="29">
        <v>30551.58668853479</v>
      </c>
      <c r="AA87" s="29">
        <v>2574.898184977862</v>
      </c>
      <c r="AB87" s="29">
        <v>46232.881461617726</v>
      </c>
      <c r="AC87" s="29">
        <v>2144061.7465642132</v>
      </c>
      <c r="AD87" s="29">
        <v>2011532.7267137086</v>
      </c>
      <c r="AE87" s="29">
        <v>2116771.6505461144</v>
      </c>
      <c r="AF87" s="29">
        <v>486967.20573671331</v>
      </c>
      <c r="AG87" s="29">
        <v>118641.07073832589</v>
      </c>
      <c r="AH87" s="29">
        <v>5926.9477462484519</v>
      </c>
      <c r="AI87" s="29">
        <v>9685.1662573044123</v>
      </c>
      <c r="AJ87" s="29">
        <v>82998.594468990646</v>
      </c>
      <c r="AK87" s="29">
        <v>17297.995665257942</v>
      </c>
      <c r="AL87" s="29">
        <v>58139.162104393603</v>
      </c>
      <c r="AM87" s="29">
        <v>20947.278495076462</v>
      </c>
      <c r="AN87" s="29">
        <v>57696.671721965373</v>
      </c>
      <c r="AO87" s="29">
        <v>45535.130344277619</v>
      </c>
      <c r="AP87" s="29">
        <v>71195.869764486604</v>
      </c>
      <c r="AQ87" s="29">
        <v>12134.161639530768</v>
      </c>
      <c r="AR87" s="29">
        <v>3977.7005895388343</v>
      </c>
      <c r="AS87" s="29">
        <v>10594.507805680008</v>
      </c>
      <c r="AT87" s="29">
        <v>2254.7669882902333</v>
      </c>
      <c r="AU87" s="29">
        <v>2026.7939219881896</v>
      </c>
      <c r="AV87" s="29">
        <v>13483.520663724365</v>
      </c>
      <c r="AW87" s="29">
        <v>9234.8631759192358</v>
      </c>
      <c r="AX87" s="29">
        <v>55849.394027388633</v>
      </c>
      <c r="AY87" s="29">
        <v>37240.612917023624</v>
      </c>
      <c r="AZ87" s="29">
        <v>36112.942588745063</v>
      </c>
      <c r="BA87" s="29">
        <v>477.63975505935684</v>
      </c>
      <c r="BB87" s="29">
        <v>4900.9897212017568</v>
      </c>
      <c r="BC87" s="29">
        <v>21823.006470705011</v>
      </c>
      <c r="BD87" s="29">
        <v>18177.443780728772</v>
      </c>
      <c r="BE87" s="29">
        <v>3685.3925730963106</v>
      </c>
      <c r="BF87" s="29">
        <v>6977.9112977551113</v>
      </c>
      <c r="BG87" s="29">
        <v>139918.08387835714</v>
      </c>
      <c r="BH87" s="29">
        <v>216167.1265976608</v>
      </c>
      <c r="BI87" s="29">
        <v>13836.15382858966</v>
      </c>
      <c r="BJ87" s="29">
        <v>123923.84192656403</v>
      </c>
      <c r="BK87" s="29">
        <v>3005.5187756559421</v>
      </c>
      <c r="BL87" s="29">
        <v>175359.30763646177</v>
      </c>
      <c r="BM87" s="29">
        <v>169302.66208001587</v>
      </c>
      <c r="BN87" s="29">
        <v>78510.24156578946</v>
      </c>
      <c r="BO87" s="29">
        <v>50827.001038467795</v>
      </c>
      <c r="BP87" s="29">
        <v>48143.899367209808</v>
      </c>
      <c r="BQ87" s="29">
        <v>25394.805451360851</v>
      </c>
      <c r="BR87" s="29">
        <v>8220.2293981032908</v>
      </c>
      <c r="BS87" s="29">
        <v>0</v>
      </c>
      <c r="BT87" s="59">
        <f t="shared" si="5"/>
        <v>16399348.449772593</v>
      </c>
      <c r="BU87" s="29">
        <v>1300305.6572825797</v>
      </c>
      <c r="BV87" s="29">
        <v>0</v>
      </c>
      <c r="BW87" s="29">
        <v>135345.70969534104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335931.57308870461</v>
      </c>
      <c r="CE87" s="29">
        <v>0</v>
      </c>
      <c r="CF87" s="29">
        <v>0</v>
      </c>
      <c r="CG87" s="29">
        <v>0</v>
      </c>
      <c r="CH87" s="29">
        <v>236577.11775832178</v>
      </c>
      <c r="CI87" s="29">
        <v>4475059.8411909193</v>
      </c>
      <c r="CJ87" s="38">
        <f t="shared" si="6"/>
        <v>22882568.348788459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70349.716219013673</v>
      </c>
      <c r="D88" s="29">
        <v>101.4642532334437</v>
      </c>
      <c r="E88" s="29">
        <v>583.41964885978405</v>
      </c>
      <c r="F88" s="29">
        <v>32198.022648391925</v>
      </c>
      <c r="G88" s="29">
        <v>144061.13999941817</v>
      </c>
      <c r="H88" s="29">
        <v>13942.33913800773</v>
      </c>
      <c r="I88" s="29">
        <v>125917.92451368403</v>
      </c>
      <c r="J88" s="29">
        <v>12321.552380649959</v>
      </c>
      <c r="K88" s="29">
        <v>5152.1893006586743</v>
      </c>
      <c r="L88" s="29">
        <v>1256.5069370189715</v>
      </c>
      <c r="M88" s="29">
        <v>153983.86302159471</v>
      </c>
      <c r="N88" s="29">
        <v>136676.20523843967</v>
      </c>
      <c r="O88" s="29">
        <v>179714.40419636923</v>
      </c>
      <c r="P88" s="29">
        <v>715340.03261985281</v>
      </c>
      <c r="Q88" s="29">
        <v>23556.61764111197</v>
      </c>
      <c r="R88" s="29">
        <v>143372.64330180935</v>
      </c>
      <c r="S88" s="29">
        <v>35211.645015827809</v>
      </c>
      <c r="T88" s="29">
        <v>223126.40720852569</v>
      </c>
      <c r="U88" s="29">
        <v>393524.04275141924</v>
      </c>
      <c r="V88" s="29">
        <v>30134.264753531708</v>
      </c>
      <c r="W88" s="29">
        <v>43846.390835167054</v>
      </c>
      <c r="X88" s="29">
        <v>177178.19735273442</v>
      </c>
      <c r="Y88" s="29">
        <v>375927.71984209126</v>
      </c>
      <c r="Z88" s="29">
        <v>13727.659485315289</v>
      </c>
      <c r="AA88" s="29">
        <v>332.8129847056544</v>
      </c>
      <c r="AB88" s="29">
        <v>21091.437302961509</v>
      </c>
      <c r="AC88" s="29">
        <v>3256075.4315387369</v>
      </c>
      <c r="AD88" s="29">
        <v>43421.776372914137</v>
      </c>
      <c r="AE88" s="29">
        <v>107376.95788296286</v>
      </c>
      <c r="AF88" s="29">
        <v>32105.40324676397</v>
      </c>
      <c r="AG88" s="29">
        <v>35755.28005382511</v>
      </c>
      <c r="AH88" s="29">
        <v>1514.4586920847985</v>
      </c>
      <c r="AI88" s="29">
        <v>3406.0694257270347</v>
      </c>
      <c r="AJ88" s="29">
        <v>7466.224628189163</v>
      </c>
      <c r="AK88" s="29">
        <v>1837.030912451185</v>
      </c>
      <c r="AL88" s="29">
        <v>29123.143459872525</v>
      </c>
      <c r="AM88" s="29">
        <v>3268.9385317855504</v>
      </c>
      <c r="AN88" s="29">
        <v>6160.3395407893113</v>
      </c>
      <c r="AO88" s="29">
        <v>11903.007000967018</v>
      </c>
      <c r="AP88" s="29">
        <v>15803.760354734619</v>
      </c>
      <c r="AQ88" s="29">
        <v>3696.3163813053779</v>
      </c>
      <c r="AR88" s="29">
        <v>982.94573330445655</v>
      </c>
      <c r="AS88" s="29">
        <v>1841.4472902657678</v>
      </c>
      <c r="AT88" s="29">
        <v>542.88551562548435</v>
      </c>
      <c r="AU88" s="29">
        <v>1015.5742418867753</v>
      </c>
      <c r="AV88" s="29">
        <v>237.25030399664956</v>
      </c>
      <c r="AW88" s="29">
        <v>37.272545718938169</v>
      </c>
      <c r="AX88" s="29">
        <v>9699.018968801407</v>
      </c>
      <c r="AY88" s="29">
        <v>15305.28763962694</v>
      </c>
      <c r="AZ88" s="29">
        <v>7156.6901937769044</v>
      </c>
      <c r="BA88" s="29">
        <v>24.473288401586242</v>
      </c>
      <c r="BB88" s="29">
        <v>1798.1160683730161</v>
      </c>
      <c r="BC88" s="29">
        <v>2249.810746018652</v>
      </c>
      <c r="BD88" s="29">
        <v>8091.5591402405298</v>
      </c>
      <c r="BE88" s="29">
        <v>1613.6842622850356</v>
      </c>
      <c r="BF88" s="29">
        <v>492.76358952597946</v>
      </c>
      <c r="BG88" s="29">
        <v>7959.4529522896137</v>
      </c>
      <c r="BH88" s="29">
        <v>14805.179325380028</v>
      </c>
      <c r="BI88" s="29">
        <v>838.10865525092129</v>
      </c>
      <c r="BJ88" s="29">
        <v>5373.034969310861</v>
      </c>
      <c r="BK88" s="29">
        <v>662.12365941117116</v>
      </c>
      <c r="BL88" s="29">
        <v>28412.388805927436</v>
      </c>
      <c r="BM88" s="29">
        <v>11183.292224542229</v>
      </c>
      <c r="BN88" s="29">
        <v>3197.2516489280156</v>
      </c>
      <c r="BO88" s="29">
        <v>2434.4627208887578</v>
      </c>
      <c r="BP88" s="29">
        <v>9273.3855839579937</v>
      </c>
      <c r="BQ88" s="29">
        <v>2175.5231526689308</v>
      </c>
      <c r="BR88" s="29">
        <v>1654.109030816034</v>
      </c>
      <c r="BS88" s="29">
        <v>0</v>
      </c>
      <c r="BT88" s="59">
        <f t="shared" si="5"/>
        <v>6770599.8488707254</v>
      </c>
      <c r="BU88" s="29">
        <v>650878.72712442884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58743.451022626483</v>
      </c>
      <c r="CE88" s="29">
        <v>0</v>
      </c>
      <c r="CF88" s="29">
        <v>0</v>
      </c>
      <c r="CG88" s="29">
        <v>0</v>
      </c>
      <c r="CH88" s="29">
        <v>75265.760077224637</v>
      </c>
      <c r="CI88" s="29">
        <v>1885366.0807062048</v>
      </c>
      <c r="CJ88" s="38">
        <f t="shared" si="6"/>
        <v>9440853.8678012118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10002.363602814256</v>
      </c>
      <c r="D89" s="29">
        <v>40.365132075198169</v>
      </c>
      <c r="E89" s="29">
        <v>842.81035737466937</v>
      </c>
      <c r="F89" s="29">
        <v>30467.324435662136</v>
      </c>
      <c r="G89" s="29">
        <v>207948.88834306123</v>
      </c>
      <c r="H89" s="29">
        <v>17590.375587762588</v>
      </c>
      <c r="I89" s="29">
        <v>155116.31215933553</v>
      </c>
      <c r="J89" s="29">
        <v>110917.12053334477</v>
      </c>
      <c r="K89" s="29">
        <v>7281.5655974847677</v>
      </c>
      <c r="L89" s="29">
        <v>6165.1767225059402</v>
      </c>
      <c r="M89" s="29">
        <v>91097.226598484296</v>
      </c>
      <c r="N89" s="29">
        <v>53092.947557669584</v>
      </c>
      <c r="O89" s="29">
        <v>287237.45099558908</v>
      </c>
      <c r="P89" s="29">
        <v>90521.996896569137</v>
      </c>
      <c r="Q89" s="29">
        <v>739655.97429157991</v>
      </c>
      <c r="R89" s="29">
        <v>2893109.9874230274</v>
      </c>
      <c r="S89" s="29">
        <v>197198.75738989038</v>
      </c>
      <c r="T89" s="29">
        <v>246384.59088718216</v>
      </c>
      <c r="U89" s="29">
        <v>2375862.4460498015</v>
      </c>
      <c r="V89" s="29">
        <v>334598.5078137251</v>
      </c>
      <c r="W89" s="29">
        <v>154508.42523520152</v>
      </c>
      <c r="X89" s="29">
        <v>194163.37248532381</v>
      </c>
      <c r="Y89" s="29">
        <v>445269.70034509618</v>
      </c>
      <c r="Z89" s="29">
        <v>5134.8065192307968</v>
      </c>
      <c r="AA89" s="29">
        <v>384.72755397261767</v>
      </c>
      <c r="AB89" s="29">
        <v>5051.2762566862411</v>
      </c>
      <c r="AC89" s="29">
        <v>1505488.3177016519</v>
      </c>
      <c r="AD89" s="29">
        <v>183250.84415146054</v>
      </c>
      <c r="AE89" s="29">
        <v>248512.56474694121</v>
      </c>
      <c r="AF89" s="29">
        <v>43541.99860305473</v>
      </c>
      <c r="AG89" s="29">
        <v>64936.943842901353</v>
      </c>
      <c r="AH89" s="29">
        <v>532.92560599639603</v>
      </c>
      <c r="AI89" s="29">
        <v>965.57485532901978</v>
      </c>
      <c r="AJ89" s="29">
        <v>2623.959132539951</v>
      </c>
      <c r="AK89" s="29">
        <v>955.10883015381626</v>
      </c>
      <c r="AL89" s="29">
        <v>4114.9061038900491</v>
      </c>
      <c r="AM89" s="29">
        <v>3558.6277717563112</v>
      </c>
      <c r="AN89" s="29">
        <v>2590.9012309330783</v>
      </c>
      <c r="AO89" s="29">
        <v>4828.1020735191178</v>
      </c>
      <c r="AP89" s="29">
        <v>8889.4591782619791</v>
      </c>
      <c r="AQ89" s="29">
        <v>1504.7013965253916</v>
      </c>
      <c r="AR89" s="29">
        <v>457.02610648553821</v>
      </c>
      <c r="AS89" s="29">
        <v>911.07335091298455</v>
      </c>
      <c r="AT89" s="29">
        <v>287.51523856574011</v>
      </c>
      <c r="AU89" s="29">
        <v>134.10182698932059</v>
      </c>
      <c r="AV89" s="29">
        <v>49.245970090065242</v>
      </c>
      <c r="AW89" s="29">
        <v>13.780900122491181</v>
      </c>
      <c r="AX89" s="29">
        <v>3012.4988214384493</v>
      </c>
      <c r="AY89" s="29">
        <v>4028.5297470008163</v>
      </c>
      <c r="AZ89" s="29">
        <v>1797.8264815663799</v>
      </c>
      <c r="BA89" s="29">
        <v>39.821437775210683</v>
      </c>
      <c r="BB89" s="29">
        <v>620.0734541866367</v>
      </c>
      <c r="BC89" s="29">
        <v>727.58286168464872</v>
      </c>
      <c r="BD89" s="29">
        <v>15352.41146221111</v>
      </c>
      <c r="BE89" s="29">
        <v>278.49232795188107</v>
      </c>
      <c r="BF89" s="29">
        <v>355.43933131600977</v>
      </c>
      <c r="BG89" s="29">
        <v>3901.862192762796</v>
      </c>
      <c r="BH89" s="29">
        <v>41623.067704380184</v>
      </c>
      <c r="BI89" s="29">
        <v>424.82418937673896</v>
      </c>
      <c r="BJ89" s="29">
        <v>15126.410308302875</v>
      </c>
      <c r="BK89" s="29">
        <v>255.44263377998493</v>
      </c>
      <c r="BL89" s="29">
        <v>7441.5292548971984</v>
      </c>
      <c r="BM89" s="29">
        <v>6073.3793366246455</v>
      </c>
      <c r="BN89" s="29">
        <v>3234.5531432257312</v>
      </c>
      <c r="BO89" s="29">
        <v>2936.7024035776467</v>
      </c>
      <c r="BP89" s="29">
        <v>3112.3511013463135</v>
      </c>
      <c r="BQ89" s="29">
        <v>4874.6141847062636</v>
      </c>
      <c r="BR89" s="29">
        <v>722.04078386682977</v>
      </c>
      <c r="BS89" s="29">
        <v>0</v>
      </c>
      <c r="BT89" s="59">
        <f t="shared" si="5"/>
        <v>10853731.628550509</v>
      </c>
      <c r="BU89" s="29">
        <v>48421.972960498606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167.89839272096367</v>
      </c>
      <c r="CD89" s="29">
        <v>30829.430332330328</v>
      </c>
      <c r="CE89" s="29">
        <v>0</v>
      </c>
      <c r="CF89" s="29">
        <v>0</v>
      </c>
      <c r="CG89" s="29">
        <v>0</v>
      </c>
      <c r="CH89" s="29">
        <v>326668.0195759479</v>
      </c>
      <c r="CI89" s="29">
        <v>4992315.5009616334</v>
      </c>
      <c r="CJ89" s="38">
        <f t="shared" si="6"/>
        <v>16252134.45077364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103282.40186501149</v>
      </c>
      <c r="D90" s="29">
        <v>5183.2708873027304</v>
      </c>
      <c r="E90" s="29">
        <v>6857.5326591842959</v>
      </c>
      <c r="F90" s="29">
        <v>60730.570942577164</v>
      </c>
      <c r="G90" s="29">
        <v>867606.68983456225</v>
      </c>
      <c r="H90" s="29">
        <v>55514.309610908815</v>
      </c>
      <c r="I90" s="29">
        <v>415629.84507558862</v>
      </c>
      <c r="J90" s="29">
        <v>34522.07393810161</v>
      </c>
      <c r="K90" s="29">
        <v>16029.024079825351</v>
      </c>
      <c r="L90" s="29">
        <v>8781.8209415287183</v>
      </c>
      <c r="M90" s="29">
        <v>236986.70233721889</v>
      </c>
      <c r="N90" s="29">
        <v>307831.96733371034</v>
      </c>
      <c r="O90" s="29">
        <v>439880.71983426553</v>
      </c>
      <c r="P90" s="29">
        <v>319856.52617265459</v>
      </c>
      <c r="Q90" s="29">
        <v>3100002.9798946562</v>
      </c>
      <c r="R90" s="29">
        <v>3747052.6071608569</v>
      </c>
      <c r="S90" s="29">
        <v>544464.4127192084</v>
      </c>
      <c r="T90" s="29">
        <v>586763.97247538914</v>
      </c>
      <c r="U90" s="29">
        <v>5119647.1244861409</v>
      </c>
      <c r="V90" s="29">
        <v>237558.99682882897</v>
      </c>
      <c r="W90" s="29">
        <v>160501.38285304766</v>
      </c>
      <c r="X90" s="29">
        <v>718954.94542233041</v>
      </c>
      <c r="Y90" s="29">
        <v>664964.67411007232</v>
      </c>
      <c r="Z90" s="29">
        <v>78338.74846789497</v>
      </c>
      <c r="AA90" s="29">
        <v>4172.3688420466951</v>
      </c>
      <c r="AB90" s="29">
        <v>102990.72257434529</v>
      </c>
      <c r="AC90" s="29">
        <v>4178013.1833351096</v>
      </c>
      <c r="AD90" s="29">
        <v>235668.82735740559</v>
      </c>
      <c r="AE90" s="29">
        <v>511958.77457286778</v>
      </c>
      <c r="AF90" s="29">
        <v>84986.553820462141</v>
      </c>
      <c r="AG90" s="29">
        <v>106288.57228629841</v>
      </c>
      <c r="AH90" s="29">
        <v>16880.791699237256</v>
      </c>
      <c r="AI90" s="29">
        <v>8987.2802781940591</v>
      </c>
      <c r="AJ90" s="29">
        <v>50182.439298383542</v>
      </c>
      <c r="AK90" s="29">
        <v>26425.113661850621</v>
      </c>
      <c r="AL90" s="29">
        <v>37884.596337074559</v>
      </c>
      <c r="AM90" s="29">
        <v>20241.092167492712</v>
      </c>
      <c r="AN90" s="29">
        <v>13372.770948436279</v>
      </c>
      <c r="AO90" s="29">
        <v>69403.06580776436</v>
      </c>
      <c r="AP90" s="29">
        <v>105964.92352445361</v>
      </c>
      <c r="AQ90" s="29">
        <v>17786.917599394204</v>
      </c>
      <c r="AR90" s="29">
        <v>4569.6019530443818</v>
      </c>
      <c r="AS90" s="29">
        <v>11435.723443517849</v>
      </c>
      <c r="AT90" s="29">
        <v>2657.1665737075546</v>
      </c>
      <c r="AU90" s="29">
        <v>4925.3119539208155</v>
      </c>
      <c r="AV90" s="29">
        <v>1485.6671827585419</v>
      </c>
      <c r="AW90" s="29">
        <v>572.5876877655935</v>
      </c>
      <c r="AX90" s="29">
        <v>48635.490663283548</v>
      </c>
      <c r="AY90" s="29">
        <v>45814.468849390665</v>
      </c>
      <c r="AZ90" s="29">
        <v>24556.964914435346</v>
      </c>
      <c r="BA90" s="29">
        <v>328.50364393972296</v>
      </c>
      <c r="BB90" s="29">
        <v>5253.826693452741</v>
      </c>
      <c r="BC90" s="29">
        <v>8253.9460796049225</v>
      </c>
      <c r="BD90" s="29">
        <v>25384.72789343851</v>
      </c>
      <c r="BE90" s="29">
        <v>3751.2431242896009</v>
      </c>
      <c r="BF90" s="29">
        <v>3361.7401267467162</v>
      </c>
      <c r="BG90" s="29">
        <v>57763.598930344451</v>
      </c>
      <c r="BH90" s="29">
        <v>166371.1243317856</v>
      </c>
      <c r="BI90" s="29">
        <v>5971.1006471749306</v>
      </c>
      <c r="BJ90" s="29">
        <v>98160.022557239994</v>
      </c>
      <c r="BK90" s="29">
        <v>2694.6114035482537</v>
      </c>
      <c r="BL90" s="29">
        <v>62643.10659991853</v>
      </c>
      <c r="BM90" s="29">
        <v>65429.860936803096</v>
      </c>
      <c r="BN90" s="29">
        <v>18820.671793031259</v>
      </c>
      <c r="BO90" s="29">
        <v>19956.310623313126</v>
      </c>
      <c r="BP90" s="29">
        <v>33776.309597778192</v>
      </c>
      <c r="BQ90" s="29">
        <v>29772.751753605426</v>
      </c>
      <c r="BR90" s="29">
        <v>6997.8139040734386</v>
      </c>
      <c r="BS90" s="29">
        <v>0</v>
      </c>
      <c r="BT90" s="59">
        <f t="shared" si="5"/>
        <v>24187495.547903605</v>
      </c>
      <c r="BU90" s="29">
        <v>853937.30890910095</v>
      </c>
      <c r="BV90" s="29">
        <v>0</v>
      </c>
      <c r="BW90" s="29">
        <v>156.55939769349624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357.42725527604551</v>
      </c>
      <c r="CD90" s="29">
        <v>2442628.1345493114</v>
      </c>
      <c r="CE90" s="29">
        <v>0</v>
      </c>
      <c r="CF90" s="29">
        <v>0.90819648499637018</v>
      </c>
      <c r="CG90" s="29">
        <v>0</v>
      </c>
      <c r="CH90" s="29">
        <v>316469.2770519621</v>
      </c>
      <c r="CI90" s="29">
        <v>7727437.8315569656</v>
      </c>
      <c r="CJ90" s="38">
        <f t="shared" si="6"/>
        <v>35528482.994820401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68862.230520147627</v>
      </c>
      <c r="D91" s="29">
        <v>412.38209769750904</v>
      </c>
      <c r="E91" s="29">
        <v>4401.1270420603696</v>
      </c>
      <c r="F91" s="29">
        <v>37122.060557093617</v>
      </c>
      <c r="G91" s="29">
        <v>103908.08344434267</v>
      </c>
      <c r="H91" s="29">
        <v>5654.0806206222796</v>
      </c>
      <c r="I91" s="29">
        <v>7794.7074624646593</v>
      </c>
      <c r="J91" s="29">
        <v>5309.5875201800391</v>
      </c>
      <c r="K91" s="29">
        <v>17449.287919756687</v>
      </c>
      <c r="L91" s="29">
        <v>4171.043872525297</v>
      </c>
      <c r="M91" s="29">
        <v>117159.20386590459</v>
      </c>
      <c r="N91" s="29">
        <v>223065.50524193796</v>
      </c>
      <c r="O91" s="29">
        <v>28899.580324776682</v>
      </c>
      <c r="P91" s="29">
        <v>25249.594118814101</v>
      </c>
      <c r="Q91" s="29">
        <v>23951.216506480185</v>
      </c>
      <c r="R91" s="29">
        <v>201737.79063234161</v>
      </c>
      <c r="S91" s="29">
        <v>3312823.4366622921</v>
      </c>
      <c r="T91" s="29">
        <v>370629.93360711739</v>
      </c>
      <c r="U91" s="29">
        <v>1352613.7690768545</v>
      </c>
      <c r="V91" s="29">
        <v>39524.981255196995</v>
      </c>
      <c r="W91" s="29">
        <v>61532.933645280187</v>
      </c>
      <c r="X91" s="29">
        <v>297340.19836600096</v>
      </c>
      <c r="Y91" s="29">
        <v>177175.01974407741</v>
      </c>
      <c r="Z91" s="29">
        <v>32727.207930699351</v>
      </c>
      <c r="AA91" s="29">
        <v>1943.2890588805535</v>
      </c>
      <c r="AB91" s="29">
        <v>237982.41669574537</v>
      </c>
      <c r="AC91" s="29">
        <v>3596255.8465552074</v>
      </c>
      <c r="AD91" s="29">
        <v>185405.18743742426</v>
      </c>
      <c r="AE91" s="29">
        <v>410264.16847412701</v>
      </c>
      <c r="AF91" s="29">
        <v>305981.59528741933</v>
      </c>
      <c r="AG91" s="29">
        <v>84620.482360318943</v>
      </c>
      <c r="AH91" s="29">
        <v>13508.979146297057</v>
      </c>
      <c r="AI91" s="29">
        <v>14412.71335143547</v>
      </c>
      <c r="AJ91" s="29">
        <v>230888.51136914495</v>
      </c>
      <c r="AK91" s="29">
        <v>127336.79867312989</v>
      </c>
      <c r="AL91" s="29">
        <v>51772.586622126342</v>
      </c>
      <c r="AM91" s="29">
        <v>53904.363974548454</v>
      </c>
      <c r="AN91" s="29">
        <v>48248.10524097427</v>
      </c>
      <c r="AO91" s="29">
        <v>315292.91313507757</v>
      </c>
      <c r="AP91" s="29">
        <v>695961.30303243152</v>
      </c>
      <c r="AQ91" s="29">
        <v>13731.721378211731</v>
      </c>
      <c r="AR91" s="29">
        <v>4194.2266858139774</v>
      </c>
      <c r="AS91" s="29">
        <v>12438.669007452332</v>
      </c>
      <c r="AT91" s="29">
        <v>2243.0852815976241</v>
      </c>
      <c r="AU91" s="29">
        <v>2386.8585979312361</v>
      </c>
      <c r="AV91" s="29">
        <v>772.62430107895261</v>
      </c>
      <c r="AW91" s="29">
        <v>141.09507050757307</v>
      </c>
      <c r="AX91" s="29">
        <v>44700.089541764537</v>
      </c>
      <c r="AY91" s="29">
        <v>391894.66845459357</v>
      </c>
      <c r="AZ91" s="29">
        <v>155721.70184528886</v>
      </c>
      <c r="BA91" s="29">
        <v>1029.1254423120231</v>
      </c>
      <c r="BB91" s="29">
        <v>6917.144238547301</v>
      </c>
      <c r="BC91" s="29">
        <v>91050.924782825925</v>
      </c>
      <c r="BD91" s="29">
        <v>54560.752539505083</v>
      </c>
      <c r="BE91" s="29">
        <v>5023.948580983094</v>
      </c>
      <c r="BF91" s="29">
        <v>2771.9325120639146</v>
      </c>
      <c r="BG91" s="29">
        <v>61274.467342842894</v>
      </c>
      <c r="BH91" s="29">
        <v>410287.64021223597</v>
      </c>
      <c r="BI91" s="29">
        <v>18773.090981490055</v>
      </c>
      <c r="BJ91" s="29">
        <v>142736.12188058181</v>
      </c>
      <c r="BK91" s="29">
        <v>2657.7187159899786</v>
      </c>
      <c r="BL91" s="29">
        <v>523401.58577117091</v>
      </c>
      <c r="BM91" s="29">
        <v>61648.774203346606</v>
      </c>
      <c r="BN91" s="29">
        <v>51457.025989951224</v>
      </c>
      <c r="BO91" s="29">
        <v>38431.987669414957</v>
      </c>
      <c r="BP91" s="29">
        <v>34382.488420880014</v>
      </c>
      <c r="BQ91" s="29">
        <v>99467.770932252664</v>
      </c>
      <c r="BR91" s="29">
        <v>9910.8858289219315</v>
      </c>
      <c r="BS91" s="29">
        <v>0</v>
      </c>
      <c r="BT91" s="59">
        <f t="shared" si="5"/>
        <v>15137302.348658508</v>
      </c>
      <c r="BU91" s="29">
        <v>9311322.442229338</v>
      </c>
      <c r="BV91" s="29">
        <v>0</v>
      </c>
      <c r="BW91" s="29">
        <v>133805.03347640144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1433.0873881166792</v>
      </c>
      <c r="CD91" s="29">
        <v>14070045.092290431</v>
      </c>
      <c r="CE91" s="29">
        <v>0</v>
      </c>
      <c r="CF91" s="29">
        <v>5351.7495048067822</v>
      </c>
      <c r="CG91" s="29">
        <v>0</v>
      </c>
      <c r="CH91" s="29">
        <v>595566.41354525357</v>
      </c>
      <c r="CI91" s="29">
        <v>20422709.588261552</v>
      </c>
      <c r="CJ91" s="38">
        <f t="shared" si="6"/>
        <v>59677535.755354404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50331.59330527758</v>
      </c>
      <c r="D92" s="29">
        <v>336.42865291524032</v>
      </c>
      <c r="E92" s="29">
        <v>4402.8733615823148</v>
      </c>
      <c r="F92" s="29">
        <v>31049.145821642367</v>
      </c>
      <c r="G92" s="29">
        <v>82687.048704253044</v>
      </c>
      <c r="H92" s="29">
        <v>11993.972250606324</v>
      </c>
      <c r="I92" s="29">
        <v>8854.9763116550839</v>
      </c>
      <c r="J92" s="29">
        <v>4257.6877064307118</v>
      </c>
      <c r="K92" s="29">
        <v>6894.8179171343072</v>
      </c>
      <c r="L92" s="29">
        <v>4567.041148620372</v>
      </c>
      <c r="M92" s="29">
        <v>32520.769876617807</v>
      </c>
      <c r="N92" s="29">
        <v>48742.042644942034</v>
      </c>
      <c r="O92" s="29">
        <v>25344.216358314021</v>
      </c>
      <c r="P92" s="29">
        <v>28786.862241342318</v>
      </c>
      <c r="Q92" s="29">
        <v>29161.426210167709</v>
      </c>
      <c r="R92" s="29">
        <v>354319.18046066537</v>
      </c>
      <c r="S92" s="29">
        <v>887543.23413228407</v>
      </c>
      <c r="T92" s="29">
        <v>1767979.3106866176</v>
      </c>
      <c r="U92" s="29">
        <v>4555372.0999432849</v>
      </c>
      <c r="V92" s="29">
        <v>60816.902921885121</v>
      </c>
      <c r="W92" s="29">
        <v>115836.53976063029</v>
      </c>
      <c r="X92" s="29">
        <v>340328.56978772872</v>
      </c>
      <c r="Y92" s="29">
        <v>263449.03667193477</v>
      </c>
      <c r="Z92" s="29">
        <v>53266.345192538618</v>
      </c>
      <c r="AA92" s="29">
        <v>1827.0206186295436</v>
      </c>
      <c r="AB92" s="29">
        <v>391108.52114211337</v>
      </c>
      <c r="AC92" s="29">
        <v>2641870.1321273604</v>
      </c>
      <c r="AD92" s="29">
        <v>219353.92924635526</v>
      </c>
      <c r="AE92" s="29">
        <v>99059.68539642563</v>
      </c>
      <c r="AF92" s="29">
        <v>56376.421407863512</v>
      </c>
      <c r="AG92" s="29">
        <v>49064.349322754206</v>
      </c>
      <c r="AH92" s="29">
        <v>16601.153614615687</v>
      </c>
      <c r="AI92" s="29">
        <v>14100.755068266586</v>
      </c>
      <c r="AJ92" s="29">
        <v>49727.364493411013</v>
      </c>
      <c r="AK92" s="29">
        <v>105415.06253664478</v>
      </c>
      <c r="AL92" s="29">
        <v>27780.45378030551</v>
      </c>
      <c r="AM92" s="29">
        <v>13526.831504321402</v>
      </c>
      <c r="AN92" s="29">
        <v>48216.2505850413</v>
      </c>
      <c r="AO92" s="29">
        <v>215162.97687005112</v>
      </c>
      <c r="AP92" s="29">
        <v>104817.6028897716</v>
      </c>
      <c r="AQ92" s="29">
        <v>10733.838865272712</v>
      </c>
      <c r="AR92" s="29">
        <v>3509.011671225091</v>
      </c>
      <c r="AS92" s="29">
        <v>6686.0054845293607</v>
      </c>
      <c r="AT92" s="29">
        <v>1932.8952631646282</v>
      </c>
      <c r="AU92" s="29">
        <v>11561.274441545296</v>
      </c>
      <c r="AV92" s="29">
        <v>2706.5947984566224</v>
      </c>
      <c r="AW92" s="29">
        <v>1720.0995433551468</v>
      </c>
      <c r="AX92" s="29">
        <v>19004.57255482877</v>
      </c>
      <c r="AY92" s="29">
        <v>32427.288640650619</v>
      </c>
      <c r="AZ92" s="29">
        <v>17123.703815985729</v>
      </c>
      <c r="BA92" s="29">
        <v>222.75863001315133</v>
      </c>
      <c r="BB92" s="29">
        <v>4650.7952830737158</v>
      </c>
      <c r="BC92" s="29">
        <v>6876.7575356193256</v>
      </c>
      <c r="BD92" s="29">
        <v>44157.85976338762</v>
      </c>
      <c r="BE92" s="29">
        <v>3462.2213362891948</v>
      </c>
      <c r="BF92" s="29">
        <v>4074.9632133716659</v>
      </c>
      <c r="BG92" s="29">
        <v>10166.519915674391</v>
      </c>
      <c r="BH92" s="29">
        <v>197849.95144804919</v>
      </c>
      <c r="BI92" s="29">
        <v>4965.25833369062</v>
      </c>
      <c r="BJ92" s="29">
        <v>46005.686095010969</v>
      </c>
      <c r="BK92" s="29">
        <v>2151.279395964154</v>
      </c>
      <c r="BL92" s="29">
        <v>35838.050771019065</v>
      </c>
      <c r="BM92" s="29">
        <v>41460.370984531619</v>
      </c>
      <c r="BN92" s="29">
        <v>34229.572915587589</v>
      </c>
      <c r="BO92" s="29">
        <v>28963.454441077687</v>
      </c>
      <c r="BP92" s="29">
        <v>32696.23060199965</v>
      </c>
      <c r="BQ92" s="29">
        <v>124799.29173732703</v>
      </c>
      <c r="BR92" s="29">
        <v>5422.1031823489448</v>
      </c>
      <c r="BS92" s="29">
        <v>0</v>
      </c>
      <c r="BT92" s="59">
        <f t="shared" si="5"/>
        <v>13558249.043336051</v>
      </c>
      <c r="BU92" s="29">
        <v>4512634.7929387344</v>
      </c>
      <c r="BV92" s="29">
        <v>0</v>
      </c>
      <c r="BW92" s="29">
        <v>171.33254795793252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1041014.6298696744</v>
      </c>
      <c r="CE92" s="29">
        <v>0</v>
      </c>
      <c r="CF92" s="29">
        <v>0</v>
      </c>
      <c r="CG92" s="29">
        <v>0</v>
      </c>
      <c r="CH92" s="29">
        <v>344387.59470364638</v>
      </c>
      <c r="CI92" s="29">
        <v>7237996.4255315606</v>
      </c>
      <c r="CJ92" s="38">
        <f t="shared" si="6"/>
        <v>26694453.818927623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247993.29880015354</v>
      </c>
      <c r="D93" s="29">
        <v>1411.77323281394</v>
      </c>
      <c r="E93" s="29">
        <v>19577.036833660502</v>
      </c>
      <c r="F93" s="29">
        <v>191376.66894775379</v>
      </c>
      <c r="G93" s="29">
        <v>433030.04826793354</v>
      </c>
      <c r="H93" s="29">
        <v>58664.894274788465</v>
      </c>
      <c r="I93" s="29">
        <v>78427.496770991303</v>
      </c>
      <c r="J93" s="29">
        <v>164555.84728809842</v>
      </c>
      <c r="K93" s="29">
        <v>34101.623046804445</v>
      </c>
      <c r="L93" s="29">
        <v>46418.849403325716</v>
      </c>
      <c r="M93" s="29">
        <v>270846.98846630158</v>
      </c>
      <c r="N93" s="29">
        <v>491265.2308013388</v>
      </c>
      <c r="O93" s="29">
        <v>261654.84179111023</v>
      </c>
      <c r="P93" s="29">
        <v>246793.41359410554</v>
      </c>
      <c r="Q93" s="29">
        <v>361041.31593948096</v>
      </c>
      <c r="R93" s="29">
        <v>2394133.9447570392</v>
      </c>
      <c r="S93" s="29">
        <v>1162140.130319606</v>
      </c>
      <c r="T93" s="29">
        <v>1624492.5295539605</v>
      </c>
      <c r="U93" s="29">
        <v>21528973.512471028</v>
      </c>
      <c r="V93" s="29">
        <v>604424.098788328</v>
      </c>
      <c r="W93" s="29">
        <v>479401.96019482706</v>
      </c>
      <c r="X93" s="29">
        <v>390142.02045621286</v>
      </c>
      <c r="Y93" s="29">
        <v>1415093.9715252623</v>
      </c>
      <c r="Z93" s="29">
        <v>223087.98408661061</v>
      </c>
      <c r="AA93" s="29">
        <v>16506.904580592811</v>
      </c>
      <c r="AB93" s="29">
        <v>264618.11033372115</v>
      </c>
      <c r="AC93" s="29">
        <v>6571771.5536900153</v>
      </c>
      <c r="AD93" s="29">
        <v>606688.38685851637</v>
      </c>
      <c r="AE93" s="29">
        <v>462551.92245039728</v>
      </c>
      <c r="AF93" s="29">
        <v>197337.87215242081</v>
      </c>
      <c r="AG93" s="29">
        <v>275482.82328585815</v>
      </c>
      <c r="AH93" s="29">
        <v>121678.6219162112</v>
      </c>
      <c r="AI93" s="29">
        <v>42455.683632143257</v>
      </c>
      <c r="AJ93" s="29">
        <v>77123.336703094465</v>
      </c>
      <c r="AK93" s="29">
        <v>190184.12070850655</v>
      </c>
      <c r="AL93" s="29">
        <v>140116.47653309099</v>
      </c>
      <c r="AM93" s="29">
        <v>68426.709986126356</v>
      </c>
      <c r="AN93" s="29">
        <v>91673.159917562254</v>
      </c>
      <c r="AO93" s="29">
        <v>518956.65910567029</v>
      </c>
      <c r="AP93" s="29">
        <v>337991.57420870481</v>
      </c>
      <c r="AQ93" s="29">
        <v>44410.811223930032</v>
      </c>
      <c r="AR93" s="29">
        <v>12927.599459762216</v>
      </c>
      <c r="AS93" s="29">
        <v>38024.832078403211</v>
      </c>
      <c r="AT93" s="29">
        <v>8026.4747727135955</v>
      </c>
      <c r="AU93" s="29">
        <v>5675.7345420376205</v>
      </c>
      <c r="AV93" s="29">
        <v>2019.1270116517564</v>
      </c>
      <c r="AW93" s="29">
        <v>539.3449531596774</v>
      </c>
      <c r="AX93" s="29">
        <v>94768.142254599501</v>
      </c>
      <c r="AY93" s="29">
        <v>141250.53169186492</v>
      </c>
      <c r="AZ93" s="29">
        <v>66791.891955124534</v>
      </c>
      <c r="BA93" s="29">
        <v>958.46902562448395</v>
      </c>
      <c r="BB93" s="29">
        <v>15232.45260614956</v>
      </c>
      <c r="BC93" s="29">
        <v>23299.922352918726</v>
      </c>
      <c r="BD93" s="29">
        <v>190591.13790817611</v>
      </c>
      <c r="BE93" s="29">
        <v>12795.598348780597</v>
      </c>
      <c r="BF93" s="29">
        <v>9163.411416290146</v>
      </c>
      <c r="BG93" s="29">
        <v>230656.00145672675</v>
      </c>
      <c r="BH93" s="29">
        <v>273564.5692185568</v>
      </c>
      <c r="BI93" s="29">
        <v>26874.872317205547</v>
      </c>
      <c r="BJ93" s="29">
        <v>87455.829983185366</v>
      </c>
      <c r="BK93" s="29">
        <v>7567.4916332723787</v>
      </c>
      <c r="BL93" s="29">
        <v>75859.003622978242</v>
      </c>
      <c r="BM93" s="29">
        <v>83647.98870281702</v>
      </c>
      <c r="BN93" s="29">
        <v>53978.195252852238</v>
      </c>
      <c r="BO93" s="29">
        <v>48681.330158843855</v>
      </c>
      <c r="BP93" s="29">
        <v>91075.262021808405</v>
      </c>
      <c r="BQ93" s="29">
        <v>59450.822089204426</v>
      </c>
      <c r="BR93" s="29">
        <v>96753.211399175023</v>
      </c>
      <c r="BS93" s="29">
        <v>0</v>
      </c>
      <c r="BT93" s="59">
        <f t="shared" si="5"/>
        <v>44514653.45513197</v>
      </c>
      <c r="BU93" s="29">
        <v>1427995.4019118352</v>
      </c>
      <c r="BV93" s="29">
        <v>0</v>
      </c>
      <c r="BW93" s="29">
        <v>415.76889412455006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430108.55234338273</v>
      </c>
      <c r="CD93" s="29">
        <v>13707992.504865475</v>
      </c>
      <c r="CE93" s="29">
        <v>0</v>
      </c>
      <c r="CF93" s="29">
        <v>582.49452056454686</v>
      </c>
      <c r="CG93" s="29">
        <v>0</v>
      </c>
      <c r="CH93" s="29">
        <v>1074902.7777380196</v>
      </c>
      <c r="CI93" s="29">
        <v>28151105.549692936</v>
      </c>
      <c r="CJ93" s="38">
        <f t="shared" si="6"/>
        <v>89307756.505098313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789.05245682175962</v>
      </c>
      <c r="D94" s="29">
        <v>5.7497326453026947</v>
      </c>
      <c r="E94" s="29">
        <v>68.96636185763596</v>
      </c>
      <c r="F94" s="29">
        <v>542.20809039740061</v>
      </c>
      <c r="G94" s="29">
        <v>1434.8182926957174</v>
      </c>
      <c r="H94" s="29">
        <v>2694.5487957495047</v>
      </c>
      <c r="I94" s="29">
        <v>146.72337811455935</v>
      </c>
      <c r="J94" s="29">
        <v>153.82552486989124</v>
      </c>
      <c r="K94" s="29">
        <v>118.98456109147529</v>
      </c>
      <c r="L94" s="29">
        <v>63.365701511881035</v>
      </c>
      <c r="M94" s="29">
        <v>963.97522901196749</v>
      </c>
      <c r="N94" s="29">
        <v>1875.1336328920133</v>
      </c>
      <c r="O94" s="29">
        <v>2780.6644941172572</v>
      </c>
      <c r="P94" s="29">
        <v>2432.8051960643234</v>
      </c>
      <c r="Q94" s="29">
        <v>2379.9372552165978</v>
      </c>
      <c r="R94" s="29">
        <v>4943.2801920939883</v>
      </c>
      <c r="S94" s="29">
        <v>1321.0577621650016</v>
      </c>
      <c r="T94" s="29">
        <v>539.23948343114307</v>
      </c>
      <c r="U94" s="29">
        <v>65373.676457091118</v>
      </c>
      <c r="V94" s="29">
        <v>357648.66051256133</v>
      </c>
      <c r="W94" s="29">
        <v>10369.599664554349</v>
      </c>
      <c r="X94" s="29">
        <v>32101.517495793967</v>
      </c>
      <c r="Y94" s="29">
        <v>81121.425477662531</v>
      </c>
      <c r="Z94" s="29">
        <v>827.83823271346682</v>
      </c>
      <c r="AA94" s="29">
        <v>29.407308691754906</v>
      </c>
      <c r="AB94" s="29">
        <v>608.64315169881593</v>
      </c>
      <c r="AC94" s="29">
        <v>52305.518976963198</v>
      </c>
      <c r="AD94" s="29">
        <v>1307101.3576607353</v>
      </c>
      <c r="AE94" s="29">
        <v>141347.05401478944</v>
      </c>
      <c r="AF94" s="29">
        <v>934.44728012564633</v>
      </c>
      <c r="AG94" s="29">
        <v>561650.93660366582</v>
      </c>
      <c r="AH94" s="29">
        <v>81.623847136937201</v>
      </c>
      <c r="AI94" s="29">
        <v>1003.750304543052</v>
      </c>
      <c r="AJ94" s="29">
        <v>1008.5231885298938</v>
      </c>
      <c r="AK94" s="29">
        <v>3273.1010972775116</v>
      </c>
      <c r="AL94" s="29">
        <v>781.5286844527684</v>
      </c>
      <c r="AM94" s="29">
        <v>288.26642472645722</v>
      </c>
      <c r="AN94" s="29">
        <v>631.56544954438277</v>
      </c>
      <c r="AO94" s="29">
        <v>10564.861062378906</v>
      </c>
      <c r="AP94" s="29">
        <v>1141.6609169957389</v>
      </c>
      <c r="AQ94" s="29">
        <v>262.12030660441474</v>
      </c>
      <c r="AR94" s="29">
        <v>60.712293119831543</v>
      </c>
      <c r="AS94" s="29">
        <v>110.87790497291363</v>
      </c>
      <c r="AT94" s="29">
        <v>41.887251960583932</v>
      </c>
      <c r="AU94" s="29">
        <v>44.106453644372067</v>
      </c>
      <c r="AV94" s="29">
        <v>9.2173660825365449</v>
      </c>
      <c r="AW94" s="29">
        <v>0.24177793892843388</v>
      </c>
      <c r="AX94" s="29">
        <v>577.13407974471738</v>
      </c>
      <c r="AY94" s="29">
        <v>797.82802967570478</v>
      </c>
      <c r="AZ94" s="29">
        <v>322.43589543407728</v>
      </c>
      <c r="BA94" s="29">
        <v>3.2633464602549811</v>
      </c>
      <c r="BB94" s="29">
        <v>87.279340993772564</v>
      </c>
      <c r="BC94" s="29">
        <v>115.1038667940291</v>
      </c>
      <c r="BD94" s="29">
        <v>118983.62556667525</v>
      </c>
      <c r="BE94" s="29">
        <v>75.464930358480629</v>
      </c>
      <c r="BF94" s="29">
        <v>36.644841159265667</v>
      </c>
      <c r="BG94" s="29">
        <v>280.72069032809009</v>
      </c>
      <c r="BH94" s="29">
        <v>142060.0174537405</v>
      </c>
      <c r="BI94" s="29">
        <v>3537.3207527778918</v>
      </c>
      <c r="BJ94" s="29">
        <v>206.35563827826923</v>
      </c>
      <c r="BK94" s="29">
        <v>37.137664862545599</v>
      </c>
      <c r="BL94" s="29">
        <v>326.26991343198449</v>
      </c>
      <c r="BM94" s="29">
        <v>237.29520031651901</v>
      </c>
      <c r="BN94" s="29">
        <v>221.64702427365313</v>
      </c>
      <c r="BO94" s="29">
        <v>195.3250010988092</v>
      </c>
      <c r="BP94" s="29">
        <v>471.99677731718555</v>
      </c>
      <c r="BQ94" s="29">
        <v>1344.414176970067</v>
      </c>
      <c r="BR94" s="29">
        <v>94.307928479571004</v>
      </c>
      <c r="BS94" s="29">
        <v>0</v>
      </c>
      <c r="BT94" s="59">
        <f t="shared" si="5"/>
        <v>2923990.051426874</v>
      </c>
      <c r="BU94" s="29">
        <v>20892172.819478013</v>
      </c>
      <c r="BV94" s="29">
        <v>0</v>
      </c>
      <c r="BW94" s="29">
        <v>196233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14068504.088778518</v>
      </c>
      <c r="CD94" s="29">
        <v>23492.454227564518</v>
      </c>
      <c r="CE94" s="29">
        <v>0</v>
      </c>
      <c r="CF94" s="29">
        <v>0</v>
      </c>
      <c r="CG94" s="29">
        <v>0</v>
      </c>
      <c r="CH94" s="29">
        <v>-237558.07755640423</v>
      </c>
      <c r="CI94" s="29">
        <v>10927098.583026445</v>
      </c>
      <c r="CJ94" s="38">
        <f t="shared" si="6"/>
        <v>48793932.919381015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53163.077879984063</v>
      </c>
      <c r="D95" s="29">
        <v>16.132459349312221</v>
      </c>
      <c r="E95" s="29">
        <v>4685.9061526846072</v>
      </c>
      <c r="F95" s="29">
        <v>1226.7416039026862</v>
      </c>
      <c r="G95" s="29">
        <v>3564.7315377359359</v>
      </c>
      <c r="H95" s="29">
        <v>1207.8136541144488</v>
      </c>
      <c r="I95" s="29">
        <v>705.75558608743313</v>
      </c>
      <c r="J95" s="29">
        <v>151.04480090689086</v>
      </c>
      <c r="K95" s="29">
        <v>214.24182518858936</v>
      </c>
      <c r="L95" s="29">
        <v>174.02729836409196</v>
      </c>
      <c r="M95" s="29">
        <v>1519.2578947368754</v>
      </c>
      <c r="N95" s="29">
        <v>2666.207421106626</v>
      </c>
      <c r="O95" s="29">
        <v>1010.9913068421504</v>
      </c>
      <c r="P95" s="29">
        <v>1113.5712077821743</v>
      </c>
      <c r="Q95" s="29">
        <v>651.11022746939807</v>
      </c>
      <c r="R95" s="29">
        <v>3632.8551233304238</v>
      </c>
      <c r="S95" s="29">
        <v>27621.068922680068</v>
      </c>
      <c r="T95" s="29">
        <v>809.88048838485702</v>
      </c>
      <c r="U95" s="29">
        <v>61616.736810737995</v>
      </c>
      <c r="V95" s="29">
        <v>41902.019192536063</v>
      </c>
      <c r="W95" s="29">
        <v>155173.05111543063</v>
      </c>
      <c r="X95" s="29">
        <v>7482.6349980972363</v>
      </c>
      <c r="Y95" s="29">
        <v>274910.45249085419</v>
      </c>
      <c r="Z95" s="29">
        <v>1530.526566278952</v>
      </c>
      <c r="AA95" s="29">
        <v>80.875092982218703</v>
      </c>
      <c r="AB95" s="29">
        <v>18051.158493770374</v>
      </c>
      <c r="AC95" s="29">
        <v>39936.754184458383</v>
      </c>
      <c r="AD95" s="29">
        <v>105219.37172066214</v>
      </c>
      <c r="AE95" s="29">
        <v>5288.7022691563416</v>
      </c>
      <c r="AF95" s="29">
        <v>109464.48656333532</v>
      </c>
      <c r="AG95" s="29">
        <v>10512.974595782147</v>
      </c>
      <c r="AH95" s="29">
        <v>1008350.6024310825</v>
      </c>
      <c r="AI95" s="29">
        <v>207924.32217233296</v>
      </c>
      <c r="AJ95" s="29">
        <v>10922.889447153091</v>
      </c>
      <c r="AK95" s="29">
        <v>823.58405069761011</v>
      </c>
      <c r="AL95" s="29">
        <v>1333.5144629880219</v>
      </c>
      <c r="AM95" s="29">
        <v>573.67795878945572</v>
      </c>
      <c r="AN95" s="29">
        <v>611.47763911948437</v>
      </c>
      <c r="AO95" s="29">
        <v>1364.8919022964824</v>
      </c>
      <c r="AP95" s="29">
        <v>2815.0185488481875</v>
      </c>
      <c r="AQ95" s="29">
        <v>510.62500128693949</v>
      </c>
      <c r="AR95" s="29">
        <v>162.74831164055155</v>
      </c>
      <c r="AS95" s="29">
        <v>300.25422147467231</v>
      </c>
      <c r="AT95" s="29">
        <v>89.787643766783958</v>
      </c>
      <c r="AU95" s="29">
        <v>84.328683752911545</v>
      </c>
      <c r="AV95" s="29">
        <v>75.020545746637268</v>
      </c>
      <c r="AW95" s="29">
        <v>38.718711899711735</v>
      </c>
      <c r="AX95" s="29">
        <v>1218.5324333414228</v>
      </c>
      <c r="AY95" s="29">
        <v>1731.9272401466371</v>
      </c>
      <c r="AZ95" s="29">
        <v>821.17876021961149</v>
      </c>
      <c r="BA95" s="29">
        <v>9.0195702437223222</v>
      </c>
      <c r="BB95" s="29">
        <v>224.94212248611689</v>
      </c>
      <c r="BC95" s="29">
        <v>335.88856125764096</v>
      </c>
      <c r="BD95" s="29">
        <v>13151.900754274717</v>
      </c>
      <c r="BE95" s="29">
        <v>805.75264926694308</v>
      </c>
      <c r="BF95" s="29">
        <v>111.79088809770687</v>
      </c>
      <c r="BG95" s="29">
        <v>24378.995579140388</v>
      </c>
      <c r="BH95" s="29">
        <v>1121380.2136689837</v>
      </c>
      <c r="BI95" s="29">
        <v>1097.2964083707702</v>
      </c>
      <c r="BJ95" s="29">
        <v>760.22739079974053</v>
      </c>
      <c r="BK95" s="29">
        <v>101.00292456462175</v>
      </c>
      <c r="BL95" s="29">
        <v>1720.8579762629372</v>
      </c>
      <c r="BM95" s="29">
        <v>4033.0539620342715</v>
      </c>
      <c r="BN95" s="29">
        <v>754.04390190896083</v>
      </c>
      <c r="BO95" s="29">
        <v>562.56995744310302</v>
      </c>
      <c r="BP95" s="29">
        <v>1338.0344481940742</v>
      </c>
      <c r="BQ95" s="29">
        <v>44707.04377202144</v>
      </c>
      <c r="BR95" s="29">
        <v>14266.70824882626</v>
      </c>
      <c r="BS95" s="29">
        <v>0</v>
      </c>
      <c r="BT95" s="59">
        <f t="shared" si="5"/>
        <v>3404796.6024354929</v>
      </c>
      <c r="BU95" s="29">
        <v>1681564.142514569</v>
      </c>
      <c r="BV95" s="29">
        <v>0</v>
      </c>
      <c r="BW95" s="29">
        <v>35429.795907794105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8378140.2123281844</v>
      </c>
      <c r="CD95" s="29">
        <v>1183346.5536112206</v>
      </c>
      <c r="CE95" s="29">
        <v>0</v>
      </c>
      <c r="CF95" s="29">
        <v>0</v>
      </c>
      <c r="CG95" s="29">
        <v>0</v>
      </c>
      <c r="CH95" s="29">
        <v>-145028.56375734499</v>
      </c>
      <c r="CI95" s="29">
        <v>6321320.0914825993</v>
      </c>
      <c r="CJ95" s="38">
        <f t="shared" si="6"/>
        <v>20859568.834522516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7849.806272690993</v>
      </c>
      <c r="D96" s="29">
        <v>128.59772251630852</v>
      </c>
      <c r="E96" s="29">
        <v>20722.599478116827</v>
      </c>
      <c r="F96" s="29">
        <v>7240.1658280382962</v>
      </c>
      <c r="G96" s="29">
        <v>32523.968353983091</v>
      </c>
      <c r="H96" s="29">
        <v>120984.32184469678</v>
      </c>
      <c r="I96" s="29">
        <v>16839.928616527694</v>
      </c>
      <c r="J96" s="29">
        <v>2214.0048160300103</v>
      </c>
      <c r="K96" s="29">
        <v>1035.9801282868027</v>
      </c>
      <c r="L96" s="29">
        <v>814.82293267868442</v>
      </c>
      <c r="M96" s="29">
        <v>60798.235004440809</v>
      </c>
      <c r="N96" s="29">
        <v>404593.28005540342</v>
      </c>
      <c r="O96" s="29">
        <v>20011.690060157471</v>
      </c>
      <c r="P96" s="29">
        <v>25290.350531469609</v>
      </c>
      <c r="Q96" s="29">
        <v>16513.952718029635</v>
      </c>
      <c r="R96" s="29">
        <v>77598.091509224367</v>
      </c>
      <c r="S96" s="29">
        <v>215979.96283399593</v>
      </c>
      <c r="T96" s="29">
        <v>34884.650098370941</v>
      </c>
      <c r="U96" s="29">
        <v>133801.18632406148</v>
      </c>
      <c r="V96" s="29">
        <v>14962.733644566566</v>
      </c>
      <c r="W96" s="29">
        <v>45845.511118638329</v>
      </c>
      <c r="X96" s="29">
        <v>3025161.2264081612</v>
      </c>
      <c r="Y96" s="29">
        <v>65320.878751557029</v>
      </c>
      <c r="Z96" s="29">
        <v>6579.3061609360184</v>
      </c>
      <c r="AA96" s="29">
        <v>380.62970794448916</v>
      </c>
      <c r="AB96" s="29">
        <v>65305.126171804652</v>
      </c>
      <c r="AC96" s="29">
        <v>467176.20531331288</v>
      </c>
      <c r="AD96" s="29">
        <v>5028.1599907935597</v>
      </c>
      <c r="AE96" s="29">
        <v>41341.527346396717</v>
      </c>
      <c r="AF96" s="29">
        <v>71844.158933160594</v>
      </c>
      <c r="AG96" s="29">
        <v>156745.96187455457</v>
      </c>
      <c r="AH96" s="29">
        <v>3662.6825970214445</v>
      </c>
      <c r="AI96" s="29">
        <v>4800.0812581453629</v>
      </c>
      <c r="AJ96" s="29">
        <v>32825.601638998625</v>
      </c>
      <c r="AK96" s="29">
        <v>16266.304331037458</v>
      </c>
      <c r="AL96" s="29">
        <v>78895.90659194038</v>
      </c>
      <c r="AM96" s="29">
        <v>3149.8603522021026</v>
      </c>
      <c r="AN96" s="29">
        <v>124585.24469388287</v>
      </c>
      <c r="AO96" s="29">
        <v>12305.42540757359</v>
      </c>
      <c r="AP96" s="29">
        <v>16948.438368171323</v>
      </c>
      <c r="AQ96" s="29">
        <v>3665.6308635134901</v>
      </c>
      <c r="AR96" s="29">
        <v>1091.6723134059062</v>
      </c>
      <c r="AS96" s="29">
        <v>2172.1719318182199</v>
      </c>
      <c r="AT96" s="29">
        <v>542.77204256272933</v>
      </c>
      <c r="AU96" s="29">
        <v>1376.2466122018527</v>
      </c>
      <c r="AV96" s="29">
        <v>500.84901359467307</v>
      </c>
      <c r="AW96" s="29">
        <v>197.12080578197418</v>
      </c>
      <c r="AX96" s="29">
        <v>7817.1019980011461</v>
      </c>
      <c r="AY96" s="29">
        <v>12589.583314686621</v>
      </c>
      <c r="AZ96" s="29">
        <v>174639.12467937724</v>
      </c>
      <c r="BA96" s="29">
        <v>4441.9136662245955</v>
      </c>
      <c r="BB96" s="29">
        <v>1965.7132998323882</v>
      </c>
      <c r="BC96" s="29">
        <v>46398.18559404635</v>
      </c>
      <c r="BD96" s="29">
        <v>7993.5205488352967</v>
      </c>
      <c r="BE96" s="29">
        <v>2327.1825136231555</v>
      </c>
      <c r="BF96" s="29">
        <v>670.01737910196016</v>
      </c>
      <c r="BG96" s="29">
        <v>205881.32200226351</v>
      </c>
      <c r="BH96" s="29">
        <v>100565.37487710353</v>
      </c>
      <c r="BI96" s="29">
        <v>13845.60683839077</v>
      </c>
      <c r="BJ96" s="29">
        <v>114213.42854982502</v>
      </c>
      <c r="BK96" s="29">
        <v>746.31573765486019</v>
      </c>
      <c r="BL96" s="29">
        <v>1893037.6696055918</v>
      </c>
      <c r="BM96" s="29">
        <v>632638.7267253832</v>
      </c>
      <c r="BN96" s="29">
        <v>81578.770352095322</v>
      </c>
      <c r="BO96" s="29">
        <v>128967.01879204866</v>
      </c>
      <c r="BP96" s="29">
        <v>13750.259452676515</v>
      </c>
      <c r="BQ96" s="29">
        <v>23958.900070486114</v>
      </c>
      <c r="BR96" s="29">
        <v>9749.9030255100261</v>
      </c>
      <c r="BS96" s="29">
        <v>0</v>
      </c>
      <c r="BT96" s="59">
        <f t="shared" si="5"/>
        <v>8946278.6683951598</v>
      </c>
      <c r="BU96" s="29">
        <v>7868944.0921859359</v>
      </c>
      <c r="BV96" s="29">
        <v>0</v>
      </c>
      <c r="BW96" s="29">
        <v>631202.77179517131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0</v>
      </c>
      <c r="CD96" s="29">
        <v>3086478.508798263</v>
      </c>
      <c r="CE96" s="29">
        <v>0</v>
      </c>
      <c r="CF96" s="29">
        <v>0</v>
      </c>
      <c r="CG96" s="29">
        <v>551255.49095752358</v>
      </c>
      <c r="CH96" s="29">
        <v>114989.85747510301</v>
      </c>
      <c r="CI96" s="29">
        <v>11204616.109650217</v>
      </c>
      <c r="CJ96" s="38">
        <f t="shared" si="6"/>
        <v>32403765.499257375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15075.241330739284</v>
      </c>
      <c r="D97" s="29">
        <v>72.725747711135</v>
      </c>
      <c r="E97" s="29">
        <v>25453.745009133138</v>
      </c>
      <c r="F97" s="29">
        <v>7861.506387372061</v>
      </c>
      <c r="G97" s="29">
        <v>22556.887151404844</v>
      </c>
      <c r="H97" s="29">
        <v>1456.368461804371</v>
      </c>
      <c r="I97" s="29">
        <v>2041.2823398620847</v>
      </c>
      <c r="J97" s="29">
        <v>939.88539340836223</v>
      </c>
      <c r="K97" s="29">
        <v>625.31562644339351</v>
      </c>
      <c r="L97" s="29">
        <v>1167.661882736468</v>
      </c>
      <c r="M97" s="29">
        <v>8998.8503323028344</v>
      </c>
      <c r="N97" s="29">
        <v>15946.492697828173</v>
      </c>
      <c r="O97" s="29">
        <v>4956.6593808175958</v>
      </c>
      <c r="P97" s="29">
        <v>7497.742649984958</v>
      </c>
      <c r="Q97" s="29">
        <v>4640.7396045205305</v>
      </c>
      <c r="R97" s="29">
        <v>115856.81819110365</v>
      </c>
      <c r="S97" s="29">
        <v>85890.930517450659</v>
      </c>
      <c r="T97" s="29">
        <v>36545.333184604009</v>
      </c>
      <c r="U97" s="29">
        <v>331231.45231084723</v>
      </c>
      <c r="V97" s="29">
        <v>31491.908282753349</v>
      </c>
      <c r="W97" s="29">
        <v>78069.368526272185</v>
      </c>
      <c r="X97" s="29">
        <v>26463.135559236271</v>
      </c>
      <c r="Y97" s="29">
        <v>82917.01621962784</v>
      </c>
      <c r="Z97" s="29">
        <v>9258.3613275363532</v>
      </c>
      <c r="AA97" s="29">
        <v>501.5415409845105</v>
      </c>
      <c r="AB97" s="29">
        <v>8974.8898381442741</v>
      </c>
      <c r="AC97" s="29">
        <v>156375.82263367681</v>
      </c>
      <c r="AD97" s="29">
        <v>49412.009890084897</v>
      </c>
      <c r="AE97" s="29">
        <v>55716.555313407429</v>
      </c>
      <c r="AF97" s="29">
        <v>9415.3090557091764</v>
      </c>
      <c r="AG97" s="29">
        <v>62400.45518944379</v>
      </c>
      <c r="AH97" s="29">
        <v>915446.64536782703</v>
      </c>
      <c r="AI97" s="29">
        <v>271122.02391432784</v>
      </c>
      <c r="AJ97" s="29">
        <v>69221.573042084754</v>
      </c>
      <c r="AK97" s="29">
        <v>1160.2939865001624</v>
      </c>
      <c r="AL97" s="29">
        <v>6401.2090743327062</v>
      </c>
      <c r="AM97" s="29">
        <v>3277.8330605301953</v>
      </c>
      <c r="AN97" s="29">
        <v>1169.3986886976502</v>
      </c>
      <c r="AO97" s="29">
        <v>4861.080713228801</v>
      </c>
      <c r="AP97" s="29">
        <v>14968.370929393968</v>
      </c>
      <c r="AQ97" s="29">
        <v>2395.5160067530114</v>
      </c>
      <c r="AR97" s="29">
        <v>803.45737822588285</v>
      </c>
      <c r="AS97" s="29">
        <v>1505.2664703089663</v>
      </c>
      <c r="AT97" s="29">
        <v>469.75835003402142</v>
      </c>
      <c r="AU97" s="29">
        <v>252.52332627305358</v>
      </c>
      <c r="AV97" s="29">
        <v>68.454298455908102</v>
      </c>
      <c r="AW97" s="29">
        <v>4.9783371338323104</v>
      </c>
      <c r="AX97" s="29">
        <v>5333.5455753112019</v>
      </c>
      <c r="AY97" s="29">
        <v>7694.10063776887</v>
      </c>
      <c r="AZ97" s="29">
        <v>3352.6605958521877</v>
      </c>
      <c r="BA97" s="29">
        <v>63.671907469651885</v>
      </c>
      <c r="BB97" s="29">
        <v>836.05440087670377</v>
      </c>
      <c r="BC97" s="29">
        <v>1310.3398464509623</v>
      </c>
      <c r="BD97" s="29">
        <v>23471.029193919054</v>
      </c>
      <c r="BE97" s="29">
        <v>528.23885598872982</v>
      </c>
      <c r="BF97" s="29">
        <v>2851.9691761021199</v>
      </c>
      <c r="BG97" s="29">
        <v>1791.4924507459496</v>
      </c>
      <c r="BH97" s="29">
        <v>637618.41132950375</v>
      </c>
      <c r="BI97" s="29">
        <v>9352.9327173182774</v>
      </c>
      <c r="BJ97" s="29">
        <v>4409.8221991615701</v>
      </c>
      <c r="BK97" s="29">
        <v>463.0916086031794</v>
      </c>
      <c r="BL97" s="29">
        <v>4309.4221096803776</v>
      </c>
      <c r="BM97" s="29">
        <v>6362.3741160085692</v>
      </c>
      <c r="BN97" s="29">
        <v>3180.6190337269322</v>
      </c>
      <c r="BO97" s="29">
        <v>2561.6982271374623</v>
      </c>
      <c r="BP97" s="29">
        <v>5597.0405628330318</v>
      </c>
      <c r="BQ97" s="29">
        <v>1995.8082587829231</v>
      </c>
      <c r="BR97" s="29">
        <v>1177.663499785966</v>
      </c>
      <c r="BS97" s="29">
        <v>0</v>
      </c>
      <c r="BT97" s="59">
        <f t="shared" si="5"/>
        <v>3277202.3808240867</v>
      </c>
      <c r="BU97" s="29">
        <v>121134.30349796303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1183966.2431221323</v>
      </c>
      <c r="CD97" s="29">
        <v>319509.85216828471</v>
      </c>
      <c r="CE97" s="29">
        <v>0</v>
      </c>
      <c r="CF97" s="29">
        <v>0</v>
      </c>
      <c r="CG97" s="29">
        <v>0</v>
      </c>
      <c r="CH97" s="29">
        <v>-35533.120868556827</v>
      </c>
      <c r="CI97" s="29">
        <v>1106993.6010920443</v>
      </c>
      <c r="CJ97" s="38">
        <f t="shared" si="6"/>
        <v>5973273.2598359538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163685.05714695939</v>
      </c>
      <c r="D98" s="29">
        <v>1256.2953308207657</v>
      </c>
      <c r="E98" s="29">
        <v>6704.8101110349471</v>
      </c>
      <c r="F98" s="29">
        <v>8672.0525379080646</v>
      </c>
      <c r="G98" s="29">
        <v>221469.4687219121</v>
      </c>
      <c r="H98" s="29">
        <v>10053.312601506213</v>
      </c>
      <c r="I98" s="29">
        <v>19920.331222675264</v>
      </c>
      <c r="J98" s="29">
        <v>20740.287855936775</v>
      </c>
      <c r="K98" s="29">
        <v>10021.878198933227</v>
      </c>
      <c r="L98" s="29">
        <v>29378.811900265504</v>
      </c>
      <c r="M98" s="29">
        <v>82311.488854039198</v>
      </c>
      <c r="N98" s="29">
        <v>35587.578353190969</v>
      </c>
      <c r="O98" s="29">
        <v>51578.043738017317</v>
      </c>
      <c r="P98" s="29">
        <v>83973.942540269418</v>
      </c>
      <c r="Q98" s="29">
        <v>38796.067625648786</v>
      </c>
      <c r="R98" s="29">
        <v>54212.248644548708</v>
      </c>
      <c r="S98" s="29">
        <v>8961.9910463060824</v>
      </c>
      <c r="T98" s="29">
        <v>9968.3547356702857</v>
      </c>
      <c r="U98" s="29">
        <v>50915.036423751182</v>
      </c>
      <c r="V98" s="29">
        <v>4672.5802579381761</v>
      </c>
      <c r="W98" s="29">
        <v>4404.8063323513516</v>
      </c>
      <c r="X98" s="29">
        <v>21145.679390811802</v>
      </c>
      <c r="Y98" s="29">
        <v>7303.7235230167826</v>
      </c>
      <c r="Z98" s="29">
        <v>1549998.0192101756</v>
      </c>
      <c r="AA98" s="29">
        <v>20404.950632465421</v>
      </c>
      <c r="AB98" s="29">
        <v>27973.116120467581</v>
      </c>
      <c r="AC98" s="29">
        <v>34141.538745050879</v>
      </c>
      <c r="AD98" s="29">
        <v>31140.343325160444</v>
      </c>
      <c r="AE98" s="29">
        <v>107740.38385735312</v>
      </c>
      <c r="AF98" s="29">
        <v>127908.97033725851</v>
      </c>
      <c r="AG98" s="29">
        <v>44611.645903105949</v>
      </c>
      <c r="AH98" s="29">
        <v>2548.5647853020168</v>
      </c>
      <c r="AI98" s="29">
        <v>365.43454566640611</v>
      </c>
      <c r="AJ98" s="29">
        <v>31663.142993041729</v>
      </c>
      <c r="AK98" s="29">
        <v>2446.3687182547869</v>
      </c>
      <c r="AL98" s="29">
        <v>82166.006116049539</v>
      </c>
      <c r="AM98" s="29">
        <v>3495.5278859959012</v>
      </c>
      <c r="AN98" s="29">
        <v>17032.710493313174</v>
      </c>
      <c r="AO98" s="29">
        <v>16089.939289730219</v>
      </c>
      <c r="AP98" s="29">
        <v>17446.459305670691</v>
      </c>
      <c r="AQ98" s="29">
        <v>11178.189358853158</v>
      </c>
      <c r="AR98" s="29">
        <v>4166.1736047334307</v>
      </c>
      <c r="AS98" s="29">
        <v>2079.9283477880217</v>
      </c>
      <c r="AT98" s="29">
        <v>6269.9553038323438</v>
      </c>
      <c r="AU98" s="29">
        <v>10421.797346368601</v>
      </c>
      <c r="AV98" s="29">
        <v>658.07486224395279</v>
      </c>
      <c r="AW98" s="29">
        <v>759.29728403697482</v>
      </c>
      <c r="AX98" s="29">
        <v>15423.001310899801</v>
      </c>
      <c r="AY98" s="29">
        <v>16604.728572135838</v>
      </c>
      <c r="AZ98" s="29">
        <v>2749.8366401451449</v>
      </c>
      <c r="BA98" s="29">
        <v>1152.4246102409193</v>
      </c>
      <c r="BB98" s="29">
        <v>3170.6662850171306</v>
      </c>
      <c r="BC98" s="29">
        <v>4348.6649664215483</v>
      </c>
      <c r="BD98" s="29">
        <v>8418.442964965152</v>
      </c>
      <c r="BE98" s="29">
        <v>2584.900586177343</v>
      </c>
      <c r="BF98" s="29">
        <v>1583.9164543920426</v>
      </c>
      <c r="BG98" s="29">
        <v>6909.0692520238263</v>
      </c>
      <c r="BH98" s="29">
        <v>29965.65003917785</v>
      </c>
      <c r="BI98" s="29">
        <v>1629.1829142377799</v>
      </c>
      <c r="BJ98" s="29">
        <v>91885.403410247003</v>
      </c>
      <c r="BK98" s="29">
        <v>512.5975151900758</v>
      </c>
      <c r="BL98" s="29">
        <v>63471.769645290544</v>
      </c>
      <c r="BM98" s="29">
        <v>67012.336743914901</v>
      </c>
      <c r="BN98" s="29">
        <v>29051.998570706801</v>
      </c>
      <c r="BO98" s="29">
        <v>20408.822816627071</v>
      </c>
      <c r="BP98" s="29">
        <v>8909.5765965851915</v>
      </c>
      <c r="BQ98" s="29">
        <v>714.08447664108598</v>
      </c>
      <c r="BR98" s="29">
        <v>2160.4182250359781</v>
      </c>
      <c r="BS98" s="29">
        <v>0</v>
      </c>
      <c r="BT98" s="59">
        <f t="shared" si="5"/>
        <v>3477107.8780615027</v>
      </c>
      <c r="BU98" s="29">
        <v>1076737.9134458667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2603046.0211916389</v>
      </c>
      <c r="CJ98" s="38">
        <f t="shared" si="6"/>
        <v>7156891.8126990078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13444.911300611077</v>
      </c>
      <c r="D100" s="29">
        <v>144.94269301551321</v>
      </c>
      <c r="E100" s="29">
        <v>563.97725254095224</v>
      </c>
      <c r="F100" s="29">
        <v>689.86279635167489</v>
      </c>
      <c r="G100" s="29">
        <v>20270.798204430503</v>
      </c>
      <c r="H100" s="29">
        <v>897.60488453903554</v>
      </c>
      <c r="I100" s="29">
        <v>1678.2671579350119</v>
      </c>
      <c r="J100" s="29">
        <v>1680.2951191837917</v>
      </c>
      <c r="K100" s="29">
        <v>850.96398167082634</v>
      </c>
      <c r="L100" s="29">
        <v>2447.1919387542107</v>
      </c>
      <c r="M100" s="29">
        <v>6707.6511734148462</v>
      </c>
      <c r="N100" s="29">
        <v>2894.1571172030276</v>
      </c>
      <c r="O100" s="29">
        <v>4255.1824481583244</v>
      </c>
      <c r="P100" s="29">
        <v>6942.7415239551847</v>
      </c>
      <c r="Q100" s="29">
        <v>3091.3979941733551</v>
      </c>
      <c r="R100" s="29">
        <v>4637.2735253302435</v>
      </c>
      <c r="S100" s="29">
        <v>1301.953008847421</v>
      </c>
      <c r="T100" s="29">
        <v>907.87923682810322</v>
      </c>
      <c r="U100" s="29">
        <v>4643.495486200346</v>
      </c>
      <c r="V100" s="29">
        <v>470.31547753652302</v>
      </c>
      <c r="W100" s="29">
        <v>417.73907202308794</v>
      </c>
      <c r="X100" s="29">
        <v>1968.2905887907059</v>
      </c>
      <c r="Y100" s="29">
        <v>1052.5164797855409</v>
      </c>
      <c r="Z100" s="29">
        <v>23325.660080148853</v>
      </c>
      <c r="AA100" s="29">
        <v>2214.718884961384</v>
      </c>
      <c r="AB100" s="29">
        <v>159839.23706017205</v>
      </c>
      <c r="AC100" s="29">
        <v>3974.7596663993177</v>
      </c>
      <c r="AD100" s="29">
        <v>3773.6025290239854</v>
      </c>
      <c r="AE100" s="29">
        <v>22600.54552303096</v>
      </c>
      <c r="AF100" s="29">
        <v>12603.531644791514</v>
      </c>
      <c r="AG100" s="29">
        <v>4689.900337089136</v>
      </c>
      <c r="AH100" s="29">
        <v>1781.5816565821647</v>
      </c>
      <c r="AI100" s="29">
        <v>31.367703296535943</v>
      </c>
      <c r="AJ100" s="29">
        <v>4760.5091999472688</v>
      </c>
      <c r="AK100" s="29">
        <v>1960.456294853795</v>
      </c>
      <c r="AL100" s="29">
        <v>8579.0245505400017</v>
      </c>
      <c r="AM100" s="29">
        <v>1241.1887520216192</v>
      </c>
      <c r="AN100" s="29">
        <v>2869.5118855615137</v>
      </c>
      <c r="AO100" s="29">
        <v>4750.4947074598113</v>
      </c>
      <c r="AP100" s="29">
        <v>9889.4478557006405</v>
      </c>
      <c r="AQ100" s="29">
        <v>2882.039214453861</v>
      </c>
      <c r="AR100" s="29">
        <v>375.82277233360242</v>
      </c>
      <c r="AS100" s="29">
        <v>1070.8794294981728</v>
      </c>
      <c r="AT100" s="29">
        <v>2191.9488292737219</v>
      </c>
      <c r="AU100" s="29">
        <v>830.183605865549</v>
      </c>
      <c r="AV100" s="29">
        <v>55.666835933097744</v>
      </c>
      <c r="AW100" s="29">
        <v>60.389037435107106</v>
      </c>
      <c r="AX100" s="29">
        <v>6195.3326315583308</v>
      </c>
      <c r="AY100" s="29">
        <v>5772.7416417080685</v>
      </c>
      <c r="AZ100" s="29">
        <v>1077.7696608695667</v>
      </c>
      <c r="BA100" s="29">
        <v>111.36228695910241</v>
      </c>
      <c r="BB100" s="29">
        <v>649.39886855082636</v>
      </c>
      <c r="BC100" s="29">
        <v>2063.4639202530616</v>
      </c>
      <c r="BD100" s="29">
        <v>3580.7063296899332</v>
      </c>
      <c r="BE100" s="29">
        <v>1267.0918006792558</v>
      </c>
      <c r="BF100" s="29">
        <v>182.33462342734913</v>
      </c>
      <c r="BG100" s="29">
        <v>3396.9874070276692</v>
      </c>
      <c r="BH100" s="29">
        <v>14297.271967108329</v>
      </c>
      <c r="BI100" s="29">
        <v>318.22167631139422</v>
      </c>
      <c r="BJ100" s="29">
        <v>18830.727506617204</v>
      </c>
      <c r="BK100" s="29">
        <v>481.507844826998</v>
      </c>
      <c r="BL100" s="29">
        <v>19314.934845553253</v>
      </c>
      <c r="BM100" s="29">
        <v>41554.799200319292</v>
      </c>
      <c r="BN100" s="29">
        <v>4984.1872477569159</v>
      </c>
      <c r="BO100" s="29">
        <v>2818.1788359421798</v>
      </c>
      <c r="BP100" s="29">
        <v>1720.2538311889059</v>
      </c>
      <c r="BQ100" s="29">
        <v>443.30777033881213</v>
      </c>
      <c r="BR100" s="29">
        <v>884.64755315697641</v>
      </c>
      <c r="BS100" s="29">
        <v>0</v>
      </c>
      <c r="BT100" s="59">
        <f t="shared" si="5"/>
        <v>488257.10396749666</v>
      </c>
      <c r="BU100" s="29">
        <v>104124.11621280937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89688.978808360742</v>
      </c>
      <c r="CJ100" s="38">
        <f t="shared" si="6"/>
        <v>682070.19898866676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10510.895372995228</v>
      </c>
      <c r="D101" s="29">
        <v>723.95188203332498</v>
      </c>
      <c r="E101" s="29">
        <v>17.827808089250418</v>
      </c>
      <c r="F101" s="29">
        <v>46070.124189686219</v>
      </c>
      <c r="G101" s="29">
        <v>5357.1748612162701</v>
      </c>
      <c r="H101" s="29">
        <v>246.4167338016731</v>
      </c>
      <c r="I101" s="29">
        <v>626.65019438807951</v>
      </c>
      <c r="J101" s="29">
        <v>218.49384686108837</v>
      </c>
      <c r="K101" s="29">
        <v>251.45833722171156</v>
      </c>
      <c r="L101" s="29">
        <v>273.41028993959685</v>
      </c>
      <c r="M101" s="29">
        <v>1614.1624269568065</v>
      </c>
      <c r="N101" s="29">
        <v>6044.0960561297616</v>
      </c>
      <c r="O101" s="29">
        <v>786.81517899518371</v>
      </c>
      <c r="P101" s="29">
        <v>1327.471327369354</v>
      </c>
      <c r="Q101" s="29">
        <v>764.32666233775581</v>
      </c>
      <c r="R101" s="29">
        <v>290095.9654895516</v>
      </c>
      <c r="S101" s="29">
        <v>775.12857391339924</v>
      </c>
      <c r="T101" s="29">
        <v>515.52450549455239</v>
      </c>
      <c r="U101" s="29">
        <v>1159874.6663032535</v>
      </c>
      <c r="V101" s="29">
        <v>123.67325851628293</v>
      </c>
      <c r="W101" s="29">
        <v>71.681851731399945</v>
      </c>
      <c r="X101" s="29">
        <v>2029.4947785879726</v>
      </c>
      <c r="Y101" s="29">
        <v>470.0648168334709</v>
      </c>
      <c r="Z101" s="29">
        <v>149588.4303675204</v>
      </c>
      <c r="AA101" s="29">
        <v>22578.412713822683</v>
      </c>
      <c r="AB101" s="29">
        <v>38112.810540847211</v>
      </c>
      <c r="AC101" s="29">
        <v>18570826.460980233</v>
      </c>
      <c r="AD101" s="29">
        <v>884.99856309890515</v>
      </c>
      <c r="AE101" s="29">
        <v>4149.5265461836916</v>
      </c>
      <c r="AF101" s="29">
        <v>1817.7283559232255</v>
      </c>
      <c r="AG101" s="29">
        <v>22521.923256888469</v>
      </c>
      <c r="AH101" s="29">
        <v>1659.1388044598825</v>
      </c>
      <c r="AI101" s="29">
        <v>31.057920065593191</v>
      </c>
      <c r="AJ101" s="29">
        <v>28548.500936928122</v>
      </c>
      <c r="AK101" s="29">
        <v>3149.8662266290612</v>
      </c>
      <c r="AL101" s="29">
        <v>2126.9666601800136</v>
      </c>
      <c r="AM101" s="29">
        <v>313.54253413805804</v>
      </c>
      <c r="AN101" s="29">
        <v>1068.8389347451925</v>
      </c>
      <c r="AO101" s="29">
        <v>88534.176098213313</v>
      </c>
      <c r="AP101" s="29">
        <v>614.31203334078816</v>
      </c>
      <c r="AQ101" s="29">
        <v>3218.7927237309241</v>
      </c>
      <c r="AR101" s="29">
        <v>667.34237026498272</v>
      </c>
      <c r="AS101" s="29">
        <v>2116.3927947297339</v>
      </c>
      <c r="AT101" s="29">
        <v>665.21134822777663</v>
      </c>
      <c r="AU101" s="29">
        <v>32182.227342043385</v>
      </c>
      <c r="AV101" s="29">
        <v>26138.893167701797</v>
      </c>
      <c r="AW101" s="29">
        <v>12393.153531038752</v>
      </c>
      <c r="AX101" s="29">
        <v>1438.5046571319042</v>
      </c>
      <c r="AY101" s="29">
        <v>3246477.3964547045</v>
      </c>
      <c r="AZ101" s="29">
        <v>2120951.8924848931</v>
      </c>
      <c r="BA101" s="29">
        <v>230.34106761023756</v>
      </c>
      <c r="BB101" s="29">
        <v>77.470997393411793</v>
      </c>
      <c r="BC101" s="29">
        <v>728.37664446614872</v>
      </c>
      <c r="BD101" s="29">
        <v>394.11679003354925</v>
      </c>
      <c r="BE101" s="29">
        <v>100.57076153470371</v>
      </c>
      <c r="BF101" s="29">
        <v>18.118926924634337</v>
      </c>
      <c r="BG101" s="29">
        <v>3762.0493586805537</v>
      </c>
      <c r="BH101" s="29">
        <v>80211.425939958193</v>
      </c>
      <c r="BI101" s="29">
        <v>66.08443440779773</v>
      </c>
      <c r="BJ101" s="29">
        <v>1889.8259375484727</v>
      </c>
      <c r="BK101" s="29">
        <v>17.845277103937551</v>
      </c>
      <c r="BL101" s="29">
        <v>2198.9021608978792</v>
      </c>
      <c r="BM101" s="29">
        <v>3598.6904326583744</v>
      </c>
      <c r="BN101" s="29">
        <v>1840.3681167552172</v>
      </c>
      <c r="BO101" s="29">
        <v>4910.6291965178007</v>
      </c>
      <c r="BP101" s="29">
        <v>1381.4895273273976</v>
      </c>
      <c r="BQ101" s="29">
        <v>55.950219130964129</v>
      </c>
      <c r="BR101" s="29">
        <v>64.524578349940583</v>
      </c>
      <c r="BS101" s="29">
        <v>0</v>
      </c>
      <c r="BT101" s="59">
        <f t="shared" si="5"/>
        <v>26013112.753460873</v>
      </c>
      <c r="BU101" s="29">
        <v>3056.1875495176196</v>
      </c>
      <c r="BV101" s="29">
        <v>0</v>
      </c>
      <c r="BW101" s="29">
        <v>529.00280616227963</v>
      </c>
      <c r="BX101" s="29">
        <v>0</v>
      </c>
      <c r="BY101" s="29">
        <v>0</v>
      </c>
      <c r="BZ101" s="29">
        <v>1161360.0000000002</v>
      </c>
      <c r="CA101" s="29">
        <v>358691</v>
      </c>
      <c r="CB101" s="29">
        <v>2924849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3.5206425778845267E-3</v>
      </c>
      <c r="CJ101" s="38">
        <f t="shared" si="6"/>
        <v>30461597.947337192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15803.084049439534</v>
      </c>
      <c r="D102" s="29">
        <v>1859.4301261224718</v>
      </c>
      <c r="E102" s="29">
        <v>461.35892205960175</v>
      </c>
      <c r="F102" s="29">
        <v>668.56450386215749</v>
      </c>
      <c r="G102" s="29">
        <v>5025.1605585434727</v>
      </c>
      <c r="H102" s="29">
        <v>467.02978014657259</v>
      </c>
      <c r="I102" s="29">
        <v>843.2937406095981</v>
      </c>
      <c r="J102" s="29">
        <v>149.41565605280894</v>
      </c>
      <c r="K102" s="29">
        <v>551.52760595468271</v>
      </c>
      <c r="L102" s="29">
        <v>107.88040834945254</v>
      </c>
      <c r="M102" s="29">
        <v>1336.899861859627</v>
      </c>
      <c r="N102" s="29">
        <v>2478.8226233633395</v>
      </c>
      <c r="O102" s="29">
        <v>895.93033173454455</v>
      </c>
      <c r="P102" s="29">
        <v>4813.8169038434262</v>
      </c>
      <c r="Q102" s="29">
        <v>265.16771101689602</v>
      </c>
      <c r="R102" s="29">
        <v>6081.8454127483346</v>
      </c>
      <c r="S102" s="29">
        <v>526.07999102120948</v>
      </c>
      <c r="T102" s="29">
        <v>509.23649665047822</v>
      </c>
      <c r="U102" s="29">
        <v>4023.4440241706052</v>
      </c>
      <c r="V102" s="29">
        <v>421.39585250936119</v>
      </c>
      <c r="W102" s="29">
        <v>154.51217622750943</v>
      </c>
      <c r="X102" s="29">
        <v>3392.1603838259371</v>
      </c>
      <c r="Y102" s="29">
        <v>3205.64169148258</v>
      </c>
      <c r="Z102" s="29">
        <v>2203.2521540737766</v>
      </c>
      <c r="AA102" s="29">
        <v>443.7656979092032</v>
      </c>
      <c r="AB102" s="29">
        <v>7725.4929173750188</v>
      </c>
      <c r="AC102" s="29">
        <v>68208.886758785084</v>
      </c>
      <c r="AD102" s="29">
        <v>376281.07543310348</v>
      </c>
      <c r="AE102" s="29">
        <v>28540.402298096498</v>
      </c>
      <c r="AF102" s="29">
        <v>8394.4995701561857</v>
      </c>
      <c r="AG102" s="29">
        <v>341248.04390974069</v>
      </c>
      <c r="AH102" s="29">
        <v>264.76867711184445</v>
      </c>
      <c r="AI102" s="29">
        <v>153.28712885422573</v>
      </c>
      <c r="AJ102" s="29">
        <v>18183.267064402782</v>
      </c>
      <c r="AK102" s="29">
        <v>2514.5910676051622</v>
      </c>
      <c r="AL102" s="29">
        <v>4305.9904892713384</v>
      </c>
      <c r="AM102" s="29">
        <v>633.40081573592931</v>
      </c>
      <c r="AN102" s="29">
        <v>2215.6031784409506</v>
      </c>
      <c r="AO102" s="29">
        <v>3388.2764015443381</v>
      </c>
      <c r="AP102" s="29">
        <v>2155.2046023915464</v>
      </c>
      <c r="AQ102" s="29">
        <v>31739.854158922553</v>
      </c>
      <c r="AR102" s="29">
        <v>242.04761635029746</v>
      </c>
      <c r="AS102" s="29">
        <v>190.94074024055396</v>
      </c>
      <c r="AT102" s="29">
        <v>1231.3652928053866</v>
      </c>
      <c r="AU102" s="29">
        <v>4399.8219799883664</v>
      </c>
      <c r="AV102" s="29">
        <v>969.54814994326466</v>
      </c>
      <c r="AW102" s="29">
        <v>413.51876621139968</v>
      </c>
      <c r="AX102" s="29">
        <v>9072.2100383825982</v>
      </c>
      <c r="AY102" s="29">
        <v>2942.2597214187363</v>
      </c>
      <c r="AZ102" s="29">
        <v>178.69003465833489</v>
      </c>
      <c r="BA102" s="29">
        <v>161.49701031505813</v>
      </c>
      <c r="BB102" s="29">
        <v>567.64242895124585</v>
      </c>
      <c r="BC102" s="29">
        <v>1181.3169551688293</v>
      </c>
      <c r="BD102" s="29">
        <v>86616.465907407663</v>
      </c>
      <c r="BE102" s="29">
        <v>579.0368028284621</v>
      </c>
      <c r="BF102" s="29">
        <v>230.07780075824101</v>
      </c>
      <c r="BG102" s="29">
        <v>12482.248583732186</v>
      </c>
      <c r="BH102" s="29">
        <v>22834.880910419608</v>
      </c>
      <c r="BI102" s="29">
        <v>199.62974920550329</v>
      </c>
      <c r="BJ102" s="29">
        <v>3826.4233391423904</v>
      </c>
      <c r="BK102" s="29">
        <v>484.0583435104619</v>
      </c>
      <c r="BL102" s="29">
        <v>1636.4430499617508</v>
      </c>
      <c r="BM102" s="29">
        <v>2542.84655182803</v>
      </c>
      <c r="BN102" s="29">
        <v>1298.0751265064869</v>
      </c>
      <c r="BO102" s="29">
        <v>1176.967050583434</v>
      </c>
      <c r="BP102" s="29">
        <v>1014.9074685177789</v>
      </c>
      <c r="BQ102" s="29">
        <v>1145.9756165581193</v>
      </c>
      <c r="BR102" s="29">
        <v>1387.9457833177819</v>
      </c>
      <c r="BS102" s="29">
        <v>0</v>
      </c>
      <c r="BT102" s="59">
        <f t="shared" si="5"/>
        <v>1111648.2019538265</v>
      </c>
      <c r="BU102" s="29">
        <v>1527369.1556169149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7.6404653056325348E-3</v>
      </c>
      <c r="CJ102" s="38">
        <f t="shared" si="6"/>
        <v>2639017.3652112065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48167.554319868563</v>
      </c>
      <c r="D103" s="29">
        <v>0</v>
      </c>
      <c r="E103" s="29">
        <v>6.3387370072181799</v>
      </c>
      <c r="F103" s="29">
        <v>1031.0619627194633</v>
      </c>
      <c r="G103" s="29">
        <v>696123.84112010861</v>
      </c>
      <c r="H103" s="29">
        <v>76966.529653870544</v>
      </c>
      <c r="I103" s="29">
        <v>67292.763536917308</v>
      </c>
      <c r="J103" s="29">
        <v>4169.2321373329123</v>
      </c>
      <c r="K103" s="29">
        <v>63161.348225328366</v>
      </c>
      <c r="L103" s="29">
        <v>33658.818302480249</v>
      </c>
      <c r="M103" s="29">
        <v>570076.34720380825</v>
      </c>
      <c r="N103" s="29">
        <v>255750.24201623636</v>
      </c>
      <c r="O103" s="29">
        <v>43132.439719298985</v>
      </c>
      <c r="P103" s="29">
        <v>18134.194737737271</v>
      </c>
      <c r="Q103" s="29">
        <v>12377.992609186684</v>
      </c>
      <c r="R103" s="29">
        <v>87673.711173300806</v>
      </c>
      <c r="S103" s="29">
        <v>114113.42121670487</v>
      </c>
      <c r="T103" s="29">
        <v>42805.271802570132</v>
      </c>
      <c r="U103" s="29">
        <v>438302.78344380669</v>
      </c>
      <c r="V103" s="29">
        <v>20549.256634814534</v>
      </c>
      <c r="W103" s="29">
        <v>5196.5111083782986</v>
      </c>
      <c r="X103" s="29">
        <v>292816.95377963182</v>
      </c>
      <c r="Y103" s="29">
        <v>43928.249071687875</v>
      </c>
      <c r="Z103" s="29">
        <v>1776.3011541211079</v>
      </c>
      <c r="AA103" s="29">
        <v>0</v>
      </c>
      <c r="AB103" s="29">
        <v>273.78651398689988</v>
      </c>
      <c r="AC103" s="29">
        <v>2130.5430304753172</v>
      </c>
      <c r="AD103" s="29">
        <v>71144.256527642094</v>
      </c>
      <c r="AE103" s="29">
        <v>10505290.775927126</v>
      </c>
      <c r="AF103" s="29">
        <v>158125.27192167612</v>
      </c>
      <c r="AG103" s="29">
        <v>0</v>
      </c>
      <c r="AH103" s="29">
        <v>0</v>
      </c>
      <c r="AI103" s="29">
        <v>0</v>
      </c>
      <c r="AJ103" s="29">
        <v>0</v>
      </c>
      <c r="AK103" s="29">
        <v>763.35019762335662</v>
      </c>
      <c r="AL103" s="29">
        <v>59569.164291965004</v>
      </c>
      <c r="AM103" s="29">
        <v>36406.516754725504</v>
      </c>
      <c r="AN103" s="29">
        <v>106837.09656206652</v>
      </c>
      <c r="AO103" s="29">
        <v>156980.4846033011</v>
      </c>
      <c r="AP103" s="29">
        <v>22978.233392330192</v>
      </c>
      <c r="AQ103" s="29">
        <v>15251.520807974091</v>
      </c>
      <c r="AR103" s="29">
        <v>225.2849480598199</v>
      </c>
      <c r="AS103" s="29">
        <v>217.17967778829504</v>
      </c>
      <c r="AT103" s="29">
        <v>1843.2215907219029</v>
      </c>
      <c r="AU103" s="29">
        <v>2620.7040544597135</v>
      </c>
      <c r="AV103" s="29">
        <v>288.25666324628247</v>
      </c>
      <c r="AW103" s="29">
        <v>0</v>
      </c>
      <c r="AX103" s="29">
        <v>15607.840958756897</v>
      </c>
      <c r="AY103" s="29">
        <v>7168.9037277209027</v>
      </c>
      <c r="AZ103" s="29">
        <v>4114.8794548988972</v>
      </c>
      <c r="BA103" s="29">
        <v>0</v>
      </c>
      <c r="BB103" s="29">
        <v>879.62965190330976</v>
      </c>
      <c r="BC103" s="29">
        <v>1040.2802652337903</v>
      </c>
      <c r="BD103" s="29">
        <v>44505.415578614571</v>
      </c>
      <c r="BE103" s="29">
        <v>2242.146367290929</v>
      </c>
      <c r="BF103" s="29">
        <v>28.368445950337101</v>
      </c>
      <c r="BG103" s="29">
        <v>20024.174119523661</v>
      </c>
      <c r="BH103" s="29">
        <v>1973.3215699520206</v>
      </c>
      <c r="BI103" s="29">
        <v>0</v>
      </c>
      <c r="BJ103" s="29">
        <v>1423.0984149811966</v>
      </c>
      <c r="BK103" s="29">
        <v>14.651834721602681</v>
      </c>
      <c r="BL103" s="29">
        <v>5.7152546786393428</v>
      </c>
      <c r="BM103" s="29">
        <v>407.54961544770009</v>
      </c>
      <c r="BN103" s="29">
        <v>11507.093769972451</v>
      </c>
      <c r="BO103" s="29">
        <v>8589.9238682735031</v>
      </c>
      <c r="BP103" s="29">
        <v>926.5986539895822</v>
      </c>
      <c r="BQ103" s="29">
        <v>267.78566012461067</v>
      </c>
      <c r="BR103" s="29">
        <v>208.6587526310509</v>
      </c>
      <c r="BS103" s="29">
        <v>0</v>
      </c>
      <c r="BT103" s="59">
        <f t="shared" si="5"/>
        <v>14199092.847096754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7.5977037050869878E-3</v>
      </c>
      <c r="CI103" s="29">
        <v>865638.96669274778</v>
      </c>
      <c r="CJ103" s="38">
        <f t="shared" si="6"/>
        <v>15064731.821387205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665.21295814523819</v>
      </c>
      <c r="D104" s="29">
        <v>0</v>
      </c>
      <c r="E104" s="29">
        <v>1.9908738321489319</v>
      </c>
      <c r="F104" s="29">
        <v>41.514614991695758</v>
      </c>
      <c r="G104" s="29">
        <v>6676.1506165419169</v>
      </c>
      <c r="H104" s="29">
        <v>206.1696720931935</v>
      </c>
      <c r="I104" s="29">
        <v>326.43803392055111</v>
      </c>
      <c r="J104" s="29">
        <v>648.69849652118307</v>
      </c>
      <c r="K104" s="29">
        <v>4871.8314536481203</v>
      </c>
      <c r="L104" s="29">
        <v>8.4530544676487427</v>
      </c>
      <c r="M104" s="29">
        <v>16309.368982067799</v>
      </c>
      <c r="N104" s="29">
        <v>49689.958878397701</v>
      </c>
      <c r="O104" s="29">
        <v>2110.5220857334889</v>
      </c>
      <c r="P104" s="29">
        <v>1760.7810367940142</v>
      </c>
      <c r="Q104" s="29">
        <v>234.62937671014217</v>
      </c>
      <c r="R104" s="29">
        <v>6858.1360671658913</v>
      </c>
      <c r="S104" s="29">
        <v>3066.2720742687238</v>
      </c>
      <c r="T104" s="29">
        <v>1329.1204252530017</v>
      </c>
      <c r="U104" s="29">
        <v>11666.585930944615</v>
      </c>
      <c r="V104" s="29">
        <v>152.08970586580367</v>
      </c>
      <c r="W104" s="29">
        <v>113.83881846779467</v>
      </c>
      <c r="X104" s="29">
        <v>49115.216449149448</v>
      </c>
      <c r="Y104" s="29">
        <v>777.68101102368439</v>
      </c>
      <c r="Z104" s="29">
        <v>557.90159486481707</v>
      </c>
      <c r="AA104" s="29">
        <v>0</v>
      </c>
      <c r="AB104" s="29">
        <v>85.248564747098527</v>
      </c>
      <c r="AC104" s="29">
        <v>669.16206853359915</v>
      </c>
      <c r="AD104" s="29">
        <v>713.80986201523422</v>
      </c>
      <c r="AE104" s="29">
        <v>30398.489356702357</v>
      </c>
      <c r="AF104" s="29">
        <v>6884.8007216063124</v>
      </c>
      <c r="AG104" s="29">
        <v>0</v>
      </c>
      <c r="AH104" s="29">
        <v>0</v>
      </c>
      <c r="AI104" s="29">
        <v>0</v>
      </c>
      <c r="AJ104" s="29">
        <v>0</v>
      </c>
      <c r="AK104" s="29">
        <v>239.75342903223037</v>
      </c>
      <c r="AL104" s="29">
        <v>18709.514254465052</v>
      </c>
      <c r="AM104" s="29">
        <v>5102.3485335902178</v>
      </c>
      <c r="AN104" s="29">
        <v>31569.906464628417</v>
      </c>
      <c r="AO104" s="29">
        <v>49304.512649583288</v>
      </c>
      <c r="AP104" s="29">
        <v>7217.0155533676889</v>
      </c>
      <c r="AQ104" s="29">
        <v>4790.2056265300143</v>
      </c>
      <c r="AR104" s="29">
        <v>70.757614231129253</v>
      </c>
      <c r="AS104" s="29">
        <v>68.211906708053576</v>
      </c>
      <c r="AT104" s="29">
        <v>578.92000056815982</v>
      </c>
      <c r="AU104" s="29">
        <v>823.11209912780441</v>
      </c>
      <c r="AV104" s="29">
        <v>90.535803448871093</v>
      </c>
      <c r="AW104" s="29">
        <v>0</v>
      </c>
      <c r="AX104" s="29">
        <v>4902.118845717534</v>
      </c>
      <c r="AY104" s="29">
        <v>2251.6130296085685</v>
      </c>
      <c r="AZ104" s="29">
        <v>1292.4034898240254</v>
      </c>
      <c r="BA104" s="29">
        <v>0</v>
      </c>
      <c r="BB104" s="29">
        <v>276.27454080558539</v>
      </c>
      <c r="BC104" s="29">
        <v>326.73176940398292</v>
      </c>
      <c r="BD104" s="29">
        <v>13978.284185552957</v>
      </c>
      <c r="BE104" s="29">
        <v>704.21450288979509</v>
      </c>
      <c r="BF104" s="29">
        <v>8.9099763307648914</v>
      </c>
      <c r="BG104" s="29">
        <v>6289.2030730344131</v>
      </c>
      <c r="BH104" s="29">
        <v>619.7818700411184</v>
      </c>
      <c r="BI104" s="29">
        <v>0</v>
      </c>
      <c r="BJ104" s="29">
        <v>446.96749395540365</v>
      </c>
      <c r="BK104" s="29">
        <v>4.6018559070983516</v>
      </c>
      <c r="BL104" s="29">
        <v>1.7950501765277254</v>
      </c>
      <c r="BM104" s="29">
        <v>128.00339622439526</v>
      </c>
      <c r="BN104" s="29">
        <v>3614.1540254209222</v>
      </c>
      <c r="BO104" s="29">
        <v>2697.9277780452344</v>
      </c>
      <c r="BP104" s="29">
        <v>291.0265895290496</v>
      </c>
      <c r="BQ104" s="29">
        <v>84.106260089308165</v>
      </c>
      <c r="BR104" s="29">
        <v>65.535650081230415</v>
      </c>
      <c r="BS104" s="29">
        <v>0</v>
      </c>
      <c r="BT104" s="59">
        <f t="shared" si="5"/>
        <v>352488.52010239201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1180</v>
      </c>
      <c r="CH104" s="29">
        <v>0</v>
      </c>
      <c r="CI104" s="29">
        <v>27734.163186394795</v>
      </c>
      <c r="CJ104" s="38">
        <f t="shared" si="6"/>
        <v>381402.68328878679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21651.241704977743</v>
      </c>
      <c r="D105" s="29">
        <v>11491.639500675728</v>
      </c>
      <c r="E105" s="29">
        <v>15277.854321720666</v>
      </c>
      <c r="F105" s="29">
        <v>357231.20065776893</v>
      </c>
      <c r="G105" s="29">
        <v>1445357.5966702804</v>
      </c>
      <c r="H105" s="29">
        <v>30841.880440409033</v>
      </c>
      <c r="I105" s="29">
        <v>79235.905304826782</v>
      </c>
      <c r="J105" s="29">
        <v>56774.61723737514</v>
      </c>
      <c r="K105" s="29">
        <v>11403.798051539174</v>
      </c>
      <c r="L105" s="29">
        <v>4617.6876610829231</v>
      </c>
      <c r="M105" s="29">
        <v>228302.30745673034</v>
      </c>
      <c r="N105" s="29">
        <v>4184.2722641947375</v>
      </c>
      <c r="O105" s="29">
        <v>101939.17915951443</v>
      </c>
      <c r="P105" s="29">
        <v>455145.23429613345</v>
      </c>
      <c r="Q105" s="29">
        <v>59764.172571196948</v>
      </c>
      <c r="R105" s="29">
        <v>133452.2162607213</v>
      </c>
      <c r="S105" s="29">
        <v>36464.378403445058</v>
      </c>
      <c r="T105" s="29">
        <v>44119.860893109508</v>
      </c>
      <c r="U105" s="29">
        <v>295327.28068246623</v>
      </c>
      <c r="V105" s="29">
        <v>24865.579637720988</v>
      </c>
      <c r="W105" s="29">
        <v>5057.7795452165074</v>
      </c>
      <c r="X105" s="29">
        <v>161364.64500450643</v>
      </c>
      <c r="Y105" s="29">
        <v>22709.096685640041</v>
      </c>
      <c r="Z105" s="29">
        <v>110149.73350821791</v>
      </c>
      <c r="AA105" s="29">
        <v>4398.7424413598392</v>
      </c>
      <c r="AB105" s="29">
        <v>462120.41730401973</v>
      </c>
      <c r="AC105" s="29">
        <v>344365.35921288811</v>
      </c>
      <c r="AD105" s="29">
        <v>233632.2573283799</v>
      </c>
      <c r="AE105" s="29">
        <v>7839644.1087987917</v>
      </c>
      <c r="AF105" s="29">
        <v>495472.45301300514</v>
      </c>
      <c r="AG105" s="29">
        <v>2008421.8123297454</v>
      </c>
      <c r="AH105" s="29">
        <v>12949.349280233737</v>
      </c>
      <c r="AI105" s="29">
        <v>343.4961654866853</v>
      </c>
      <c r="AJ105" s="29">
        <v>770394.75981542945</v>
      </c>
      <c r="AK105" s="29">
        <v>76041.389835231879</v>
      </c>
      <c r="AL105" s="29">
        <v>10883.567127812463</v>
      </c>
      <c r="AM105" s="29">
        <v>46925.028889900736</v>
      </c>
      <c r="AN105" s="29">
        <v>8185.9389695494883</v>
      </c>
      <c r="AO105" s="29">
        <v>183078.24106821665</v>
      </c>
      <c r="AP105" s="29">
        <v>45007.175548290499</v>
      </c>
      <c r="AQ105" s="29">
        <v>19208.423671433324</v>
      </c>
      <c r="AR105" s="29">
        <v>1101.6109932660008</v>
      </c>
      <c r="AS105" s="29">
        <v>4232.894997846799</v>
      </c>
      <c r="AT105" s="29">
        <v>11259.84940707844</v>
      </c>
      <c r="AU105" s="29">
        <v>3542.1186600937008</v>
      </c>
      <c r="AV105" s="29">
        <v>254.18233744352227</v>
      </c>
      <c r="AW105" s="29">
        <v>41.172853748998868</v>
      </c>
      <c r="AX105" s="29">
        <v>76749.638142842596</v>
      </c>
      <c r="AY105" s="29">
        <v>30050.933648500733</v>
      </c>
      <c r="AZ105" s="29">
        <v>2348.4768907954235</v>
      </c>
      <c r="BA105" s="29">
        <v>23.716676634081306</v>
      </c>
      <c r="BB105" s="29">
        <v>6839.1568850047424</v>
      </c>
      <c r="BC105" s="29">
        <v>32625.825100481343</v>
      </c>
      <c r="BD105" s="29">
        <v>39988.377544618954</v>
      </c>
      <c r="BE105" s="29">
        <v>28548.863709813962</v>
      </c>
      <c r="BF105" s="29">
        <v>1877.8223451756808</v>
      </c>
      <c r="BG105" s="29">
        <v>65172.078041836525</v>
      </c>
      <c r="BH105" s="29">
        <v>138810.61470026875</v>
      </c>
      <c r="BI105" s="29">
        <v>6947.5573843948796</v>
      </c>
      <c r="BJ105" s="29">
        <v>86531.138521027562</v>
      </c>
      <c r="BK105" s="29">
        <v>3570.9877654737638</v>
      </c>
      <c r="BL105" s="29">
        <v>55066.796167569155</v>
      </c>
      <c r="BM105" s="29">
        <v>76188.961709790921</v>
      </c>
      <c r="BN105" s="29">
        <v>14692.003165704426</v>
      </c>
      <c r="BO105" s="29">
        <v>16438.921657740324</v>
      </c>
      <c r="BP105" s="29">
        <v>8168.3624844305987</v>
      </c>
      <c r="BQ105" s="29">
        <v>21788.103553369096</v>
      </c>
      <c r="BR105" s="29">
        <v>44113.444864965983</v>
      </c>
      <c r="BS105" s="29">
        <v>0</v>
      </c>
      <c r="BT105" s="59">
        <f t="shared" si="5"/>
        <v>17054775.288929157</v>
      </c>
      <c r="BU105" s="29">
        <v>295221.68151709932</v>
      </c>
      <c r="BV105" s="29">
        <v>0</v>
      </c>
      <c r="BW105" s="29">
        <v>5631.5473328717708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223583.0015208619</v>
      </c>
      <c r="CJ105" s="38">
        <f t="shared" si="6"/>
        <v>17579211.519299988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41.198514102502479</v>
      </c>
      <c r="D106" s="29">
        <v>41.523855651940359</v>
      </c>
      <c r="E106" s="29">
        <v>2.6712253532794623</v>
      </c>
      <c r="F106" s="29">
        <v>9941.0405926146177</v>
      </c>
      <c r="G106" s="29">
        <v>13086.856096030886</v>
      </c>
      <c r="H106" s="29">
        <v>549.15241273495735</v>
      </c>
      <c r="I106" s="29">
        <v>177.47504766999415</v>
      </c>
      <c r="J106" s="29">
        <v>34.870293243799296</v>
      </c>
      <c r="K106" s="29">
        <v>32.362922549347331</v>
      </c>
      <c r="L106" s="29">
        <v>1431.2996186648488</v>
      </c>
      <c r="M106" s="29">
        <v>1278.2340404370327</v>
      </c>
      <c r="N106" s="29">
        <v>1275.9785974220488</v>
      </c>
      <c r="O106" s="29">
        <v>341.45020684327773</v>
      </c>
      <c r="P106" s="29">
        <v>3489.1434068086483</v>
      </c>
      <c r="Q106" s="29">
        <v>188.00066523604318</v>
      </c>
      <c r="R106" s="29">
        <v>1239.4233964520663</v>
      </c>
      <c r="S106" s="29">
        <v>1066.5610574092066</v>
      </c>
      <c r="T106" s="29">
        <v>422.29107449541425</v>
      </c>
      <c r="U106" s="29">
        <v>14192.95260267461</v>
      </c>
      <c r="V106" s="29">
        <v>408.7868198268153</v>
      </c>
      <c r="W106" s="29">
        <v>210.72298342081376</v>
      </c>
      <c r="X106" s="29">
        <v>377.81210139128484</v>
      </c>
      <c r="Y106" s="29">
        <v>378.77698070651707</v>
      </c>
      <c r="Z106" s="29">
        <v>257.7903698309122</v>
      </c>
      <c r="AA106" s="29">
        <v>160.51324654898514</v>
      </c>
      <c r="AB106" s="29">
        <v>1008.7375638234583</v>
      </c>
      <c r="AC106" s="29">
        <v>814.07341925790274</v>
      </c>
      <c r="AD106" s="29">
        <v>1311.295222007147</v>
      </c>
      <c r="AE106" s="29">
        <v>62833.181434821963</v>
      </c>
      <c r="AF106" s="29">
        <v>1406.9164194800198</v>
      </c>
      <c r="AG106" s="29">
        <v>141926.55083242781</v>
      </c>
      <c r="AH106" s="29">
        <v>69744.567113548081</v>
      </c>
      <c r="AI106" s="29">
        <v>97.46547891581217</v>
      </c>
      <c r="AJ106" s="29">
        <v>12858.24857588184</v>
      </c>
      <c r="AK106" s="29">
        <v>5157.5933300896768</v>
      </c>
      <c r="AL106" s="29">
        <v>617.72086294587564</v>
      </c>
      <c r="AM106" s="29">
        <v>610.72490888637708</v>
      </c>
      <c r="AN106" s="29">
        <v>638.66258478600889</v>
      </c>
      <c r="AO106" s="29">
        <v>7856.8931904989468</v>
      </c>
      <c r="AP106" s="29">
        <v>4332.8816321742852</v>
      </c>
      <c r="AQ106" s="29">
        <v>799.22720105332633</v>
      </c>
      <c r="AR106" s="29">
        <v>3.7499894382577068</v>
      </c>
      <c r="AS106" s="29">
        <v>146.00986273983318</v>
      </c>
      <c r="AT106" s="29">
        <v>611.50512702766764</v>
      </c>
      <c r="AU106" s="29">
        <v>74.092257074616882</v>
      </c>
      <c r="AV106" s="29">
        <v>0.15410915499689204</v>
      </c>
      <c r="AW106" s="29">
        <v>0.1883556338850903</v>
      </c>
      <c r="AX106" s="29">
        <v>6028.6131575628642</v>
      </c>
      <c r="AY106" s="29">
        <v>1874.8406099738563</v>
      </c>
      <c r="AZ106" s="29">
        <v>245.71848602282233</v>
      </c>
      <c r="BA106" s="29">
        <v>2.9325065614884367</v>
      </c>
      <c r="BB106" s="29">
        <v>615.44347209981049</v>
      </c>
      <c r="BC106" s="29">
        <v>1853.7460651827701</v>
      </c>
      <c r="BD106" s="29">
        <v>7380.3192743705822</v>
      </c>
      <c r="BE106" s="29">
        <v>1089.0037821658157</v>
      </c>
      <c r="BF106" s="29">
        <v>5367.3307734712007</v>
      </c>
      <c r="BG106" s="29">
        <v>2967.3546562257125</v>
      </c>
      <c r="BH106" s="29">
        <v>3114.8359111840841</v>
      </c>
      <c r="BI106" s="29">
        <v>187.36176318591933</v>
      </c>
      <c r="BJ106" s="29">
        <v>5217.9730291518636</v>
      </c>
      <c r="BK106" s="29">
        <v>244.05753179674471</v>
      </c>
      <c r="BL106" s="29">
        <v>771.006725230744</v>
      </c>
      <c r="BM106" s="29">
        <v>4503.5405841631436</v>
      </c>
      <c r="BN106" s="29">
        <v>918.88413920291941</v>
      </c>
      <c r="BO106" s="29">
        <v>488.66972527812743</v>
      </c>
      <c r="BP106" s="29">
        <v>1084.5465705241709</v>
      </c>
      <c r="BQ106" s="29">
        <v>77.111053504730833</v>
      </c>
      <c r="BR106" s="29">
        <v>276.31771490942748</v>
      </c>
      <c r="BS106" s="29">
        <v>0</v>
      </c>
      <c r="BT106" s="59">
        <f t="shared" si="5"/>
        <v>407786.93513155653</v>
      </c>
      <c r="BU106" s="29">
        <v>26614.125175145549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5592162</v>
      </c>
      <c r="CJ106" s="38">
        <f t="shared" si="6"/>
        <v>6026563.0603067018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5251.2145494732576</v>
      </c>
      <c r="D107" s="29">
        <v>463.35323434432934</v>
      </c>
      <c r="E107" s="29">
        <v>853.28581654127083</v>
      </c>
      <c r="F107" s="29">
        <v>60857.001529811532</v>
      </c>
      <c r="G107" s="29">
        <v>126656.58876569178</v>
      </c>
      <c r="H107" s="29">
        <v>15840.852373531387</v>
      </c>
      <c r="I107" s="29">
        <v>8002.0177467468548</v>
      </c>
      <c r="J107" s="29">
        <v>3483.2726917076193</v>
      </c>
      <c r="K107" s="29">
        <v>4159.6515522305363</v>
      </c>
      <c r="L107" s="29">
        <v>28906.63249657624</v>
      </c>
      <c r="M107" s="29">
        <v>89206.06725136342</v>
      </c>
      <c r="N107" s="29">
        <v>39214.038740933494</v>
      </c>
      <c r="O107" s="29">
        <v>16177.940097608482</v>
      </c>
      <c r="P107" s="29">
        <v>14321.978203359426</v>
      </c>
      <c r="Q107" s="29">
        <v>5443.1263934171038</v>
      </c>
      <c r="R107" s="29">
        <v>15828.843842528648</v>
      </c>
      <c r="S107" s="29">
        <v>106634.29078728003</v>
      </c>
      <c r="T107" s="29">
        <v>101474.73306270172</v>
      </c>
      <c r="U107" s="29">
        <v>376608.1106779179</v>
      </c>
      <c r="V107" s="29">
        <v>8235.3825533514628</v>
      </c>
      <c r="W107" s="29">
        <v>6119.4048693331697</v>
      </c>
      <c r="X107" s="29">
        <v>40148.86388354595</v>
      </c>
      <c r="Y107" s="29">
        <v>24846.604639201996</v>
      </c>
      <c r="Z107" s="29">
        <v>30877.78154929536</v>
      </c>
      <c r="AA107" s="29">
        <v>8769.5123361555234</v>
      </c>
      <c r="AB107" s="29">
        <v>78716.591739586016</v>
      </c>
      <c r="AC107" s="29">
        <v>79830.850461216047</v>
      </c>
      <c r="AD107" s="29">
        <v>168924.01796090021</v>
      </c>
      <c r="AE107" s="29">
        <v>1575247.2855634338</v>
      </c>
      <c r="AF107" s="29">
        <v>276974.37385778944</v>
      </c>
      <c r="AG107" s="29">
        <v>37683.53367947739</v>
      </c>
      <c r="AH107" s="29">
        <v>154785.13102689534</v>
      </c>
      <c r="AI107" s="29">
        <v>239605.63647798676</v>
      </c>
      <c r="AJ107" s="29">
        <v>1056429.1335043728</v>
      </c>
      <c r="AK107" s="29">
        <v>124889.51031546811</v>
      </c>
      <c r="AL107" s="29">
        <v>36875.375728302854</v>
      </c>
      <c r="AM107" s="29">
        <v>27822.800275788293</v>
      </c>
      <c r="AN107" s="29">
        <v>30538.163102211918</v>
      </c>
      <c r="AO107" s="29">
        <v>118719.30727112507</v>
      </c>
      <c r="AP107" s="29">
        <v>231527.69937492814</v>
      </c>
      <c r="AQ107" s="29">
        <v>49148.565890077167</v>
      </c>
      <c r="AR107" s="29">
        <v>4014.8711163247935</v>
      </c>
      <c r="AS107" s="29">
        <v>13360.605656078045</v>
      </c>
      <c r="AT107" s="29">
        <v>35200.821674050698</v>
      </c>
      <c r="AU107" s="29">
        <v>10188.49328167643</v>
      </c>
      <c r="AV107" s="29">
        <v>873.98579303918916</v>
      </c>
      <c r="AW107" s="29">
        <v>38.881876875492594</v>
      </c>
      <c r="AX107" s="29">
        <v>463199.71783282416</v>
      </c>
      <c r="AY107" s="29">
        <v>452153.99359613168</v>
      </c>
      <c r="AZ107" s="29">
        <v>32296.095492150584</v>
      </c>
      <c r="BA107" s="29">
        <v>20.126941481321484</v>
      </c>
      <c r="BB107" s="29">
        <v>58625.352344535189</v>
      </c>
      <c r="BC107" s="29">
        <v>148665.05636776538</v>
      </c>
      <c r="BD107" s="29">
        <v>292642.41039061366</v>
      </c>
      <c r="BE107" s="29">
        <v>89613.757306336061</v>
      </c>
      <c r="BF107" s="29">
        <v>6676708.4593931641</v>
      </c>
      <c r="BG107" s="29">
        <v>321470.65069400112</v>
      </c>
      <c r="BH107" s="29">
        <v>636634.60644417582</v>
      </c>
      <c r="BI107" s="29">
        <v>6606.0689629330136</v>
      </c>
      <c r="BJ107" s="29">
        <v>92747.403313900199</v>
      </c>
      <c r="BK107" s="29">
        <v>13204.472247009668</v>
      </c>
      <c r="BL107" s="29">
        <v>40869.905491785976</v>
      </c>
      <c r="BM107" s="29">
        <v>28271.716714869639</v>
      </c>
      <c r="BN107" s="29">
        <v>49422.937629296357</v>
      </c>
      <c r="BO107" s="29">
        <v>30758.183372703083</v>
      </c>
      <c r="BP107" s="29">
        <v>88052.290623985988</v>
      </c>
      <c r="BQ107" s="29">
        <v>11286.618730324992</v>
      </c>
      <c r="BR107" s="29">
        <v>19062.024964899119</v>
      </c>
      <c r="BS107" s="29">
        <v>0</v>
      </c>
      <c r="BT107" s="59">
        <f t="shared" si="5"/>
        <v>15042088.03412714</v>
      </c>
      <c r="BU107" s="29">
        <v>1278934.032708236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936817.00175229739</v>
      </c>
      <c r="CJ107" s="38">
        <f t="shared" ref="CJ107:CJ138" si="7">SUM(BT107:CI107)</f>
        <v>17257839.068587676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5.6936442885711216</v>
      </c>
      <c r="D108" s="29">
        <v>0</v>
      </c>
      <c r="E108" s="29">
        <v>1.7040148248593779E-2</v>
      </c>
      <c r="F108" s="29">
        <v>10761.670149849568</v>
      </c>
      <c r="G108" s="29">
        <v>406203.03407379624</v>
      </c>
      <c r="H108" s="29">
        <v>35344.71276045611</v>
      </c>
      <c r="I108" s="29">
        <v>10577.896465152089</v>
      </c>
      <c r="J108" s="29">
        <v>3849.8510551394593</v>
      </c>
      <c r="K108" s="29">
        <v>31604.130742796609</v>
      </c>
      <c r="L108" s="29">
        <v>10794.683086489189</v>
      </c>
      <c r="M108" s="29">
        <v>124268.45065724791</v>
      </c>
      <c r="N108" s="29">
        <v>11397.618236686652</v>
      </c>
      <c r="O108" s="29">
        <v>18648.312300047925</v>
      </c>
      <c r="P108" s="29">
        <v>27415.51843669673</v>
      </c>
      <c r="Q108" s="29">
        <v>331.13526792151299</v>
      </c>
      <c r="R108" s="29">
        <v>14506.524609152275</v>
      </c>
      <c r="S108" s="29">
        <v>28127.775079647738</v>
      </c>
      <c r="T108" s="29">
        <v>9002.3297146244058</v>
      </c>
      <c r="U108" s="29">
        <v>65114.633948965711</v>
      </c>
      <c r="V108" s="29">
        <v>3447.1583005825387</v>
      </c>
      <c r="W108" s="29">
        <v>909.11414209708835</v>
      </c>
      <c r="X108" s="29">
        <v>22404.782051305509</v>
      </c>
      <c r="Y108" s="29">
        <v>32474.866348426549</v>
      </c>
      <c r="Z108" s="29">
        <v>4.7751523633026567</v>
      </c>
      <c r="AA108" s="29">
        <v>0</v>
      </c>
      <c r="AB108" s="29">
        <v>42394.894801265436</v>
      </c>
      <c r="AC108" s="29">
        <v>64320.573835321171</v>
      </c>
      <c r="AD108" s="29">
        <v>432113.22806991427</v>
      </c>
      <c r="AE108" s="29">
        <v>8064495.1345346831</v>
      </c>
      <c r="AF108" s="29">
        <v>316872.42461652367</v>
      </c>
      <c r="AG108" s="29">
        <v>947534.40568053699</v>
      </c>
      <c r="AH108" s="29">
        <v>451530.45289245021</v>
      </c>
      <c r="AI108" s="29">
        <v>6358.5909185664877</v>
      </c>
      <c r="AJ108" s="29">
        <v>1004909.4473163362</v>
      </c>
      <c r="AK108" s="29">
        <v>65568.49002816547</v>
      </c>
      <c r="AL108" s="29">
        <v>160.13716761304715</v>
      </c>
      <c r="AM108" s="29">
        <v>44393.885820056181</v>
      </c>
      <c r="AN108" s="29">
        <v>270.21093836511096</v>
      </c>
      <c r="AO108" s="29">
        <v>124259.39236358181</v>
      </c>
      <c r="AP108" s="29">
        <v>61.771375441230248</v>
      </c>
      <c r="AQ108" s="29">
        <v>40.999993419579631</v>
      </c>
      <c r="AR108" s="29">
        <v>0.60562362955657889</v>
      </c>
      <c r="AS108" s="29">
        <v>0.58383458753378692</v>
      </c>
      <c r="AT108" s="29">
        <v>4.9550516333369909</v>
      </c>
      <c r="AU108" s="29">
        <v>7.0451235873694289</v>
      </c>
      <c r="AV108" s="29">
        <v>0.77490772527211715</v>
      </c>
      <c r="AW108" s="29">
        <v>0</v>
      </c>
      <c r="AX108" s="29">
        <v>41.957873228504681</v>
      </c>
      <c r="AY108" s="29">
        <v>19.271848975774365</v>
      </c>
      <c r="AZ108" s="29">
        <v>11.061849680263363</v>
      </c>
      <c r="BA108" s="29">
        <v>0</v>
      </c>
      <c r="BB108" s="29">
        <v>2.3646697528581369</v>
      </c>
      <c r="BC108" s="29">
        <v>2.7965397396175793</v>
      </c>
      <c r="BD108" s="29">
        <v>119.64195366699553</v>
      </c>
      <c r="BE108" s="29">
        <v>6.0274635862279995</v>
      </c>
      <c r="BF108" s="29">
        <v>1593.2383545311611</v>
      </c>
      <c r="BG108" s="29">
        <v>2780.4472690180864</v>
      </c>
      <c r="BH108" s="29">
        <v>85493.050739575672</v>
      </c>
      <c r="BI108" s="29">
        <v>1047.4179714058753</v>
      </c>
      <c r="BJ108" s="29">
        <v>4808.5535490974435</v>
      </c>
      <c r="BK108" s="29">
        <v>3.9387883656585625E-2</v>
      </c>
      <c r="BL108" s="29">
        <v>4325.9865783980576</v>
      </c>
      <c r="BM108" s="29">
        <v>6163.3926668206477</v>
      </c>
      <c r="BN108" s="29">
        <v>347.92581030354268</v>
      </c>
      <c r="BO108" s="29">
        <v>233.44321744113287</v>
      </c>
      <c r="BP108" s="29">
        <v>139.60013995069559</v>
      </c>
      <c r="BQ108" s="29">
        <v>14387.741538700448</v>
      </c>
      <c r="BR108" s="29">
        <v>0.56092815874059521</v>
      </c>
      <c r="BS108" s="29">
        <v>0</v>
      </c>
      <c r="BT108" s="59">
        <f t="shared" si="5"/>
        <v>12554017.208507201</v>
      </c>
      <c r="BU108" s="29">
        <v>19051.833126759302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1.3967335923245551E-3</v>
      </c>
      <c r="CJ108" s="38">
        <f t="shared" si="7"/>
        <v>12573069.043030694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468.00042168291964</v>
      </c>
      <c r="D109" s="29">
        <v>10.822751955197528</v>
      </c>
      <c r="E109" s="29">
        <v>49.47560366473175</v>
      </c>
      <c r="F109" s="29">
        <v>465.72955028961957</v>
      </c>
      <c r="G109" s="29">
        <v>2599.4296905986866</v>
      </c>
      <c r="H109" s="29">
        <v>237.63562019046469</v>
      </c>
      <c r="I109" s="29">
        <v>305.85510953708086</v>
      </c>
      <c r="J109" s="29">
        <v>38.89646607333583</v>
      </c>
      <c r="K109" s="29">
        <v>1069.9375700267344</v>
      </c>
      <c r="L109" s="29">
        <v>467.68064527458387</v>
      </c>
      <c r="M109" s="29">
        <v>1173.7171118555234</v>
      </c>
      <c r="N109" s="29">
        <v>290.42613025025696</v>
      </c>
      <c r="O109" s="29">
        <v>142.67033313346406</v>
      </c>
      <c r="P109" s="29">
        <v>300.64043657270872</v>
      </c>
      <c r="Q109" s="29">
        <v>37.374699079895677</v>
      </c>
      <c r="R109" s="29">
        <v>286.90107315957766</v>
      </c>
      <c r="S109" s="29">
        <v>380.83738832572823</v>
      </c>
      <c r="T109" s="29">
        <v>210.74525841400498</v>
      </c>
      <c r="U109" s="29">
        <v>1245.357579633187</v>
      </c>
      <c r="V109" s="29">
        <v>103.68399158072741</v>
      </c>
      <c r="W109" s="29">
        <v>36.37373605769676</v>
      </c>
      <c r="X109" s="29">
        <v>693.08655768829317</v>
      </c>
      <c r="Y109" s="29">
        <v>420.78242693395345</v>
      </c>
      <c r="Z109" s="29">
        <v>3929.1066032299877</v>
      </c>
      <c r="AA109" s="29">
        <v>2163.7013616198351</v>
      </c>
      <c r="AB109" s="29">
        <v>6003.5021196348225</v>
      </c>
      <c r="AC109" s="29">
        <v>2154.0623880169264</v>
      </c>
      <c r="AD109" s="29">
        <v>4589.2207732837705</v>
      </c>
      <c r="AE109" s="29">
        <v>48425.526062553559</v>
      </c>
      <c r="AF109" s="29">
        <v>7799.6699365381146</v>
      </c>
      <c r="AG109" s="29">
        <v>4331.8188650858147</v>
      </c>
      <c r="AH109" s="29">
        <v>5694.0660994131613</v>
      </c>
      <c r="AI109" s="29">
        <v>210.50499417564993</v>
      </c>
      <c r="AJ109" s="29">
        <v>21476.336767683359</v>
      </c>
      <c r="AK109" s="29">
        <v>37560.518671294747</v>
      </c>
      <c r="AL109" s="29">
        <v>4463.5511337410699</v>
      </c>
      <c r="AM109" s="29">
        <v>24959.85563667992</v>
      </c>
      <c r="AN109" s="29">
        <v>3138.5347060481627</v>
      </c>
      <c r="AO109" s="29">
        <v>1276.4085703415928</v>
      </c>
      <c r="AP109" s="29">
        <v>23753.854081459238</v>
      </c>
      <c r="AQ109" s="29">
        <v>25939.764957617754</v>
      </c>
      <c r="AR109" s="29">
        <v>2509.8396157495226</v>
      </c>
      <c r="AS109" s="29">
        <v>1031.8462369316658</v>
      </c>
      <c r="AT109" s="29">
        <v>2036.522568555956</v>
      </c>
      <c r="AU109" s="29">
        <v>1588.5817026426785</v>
      </c>
      <c r="AV109" s="29">
        <v>358.7802446257781</v>
      </c>
      <c r="AW109" s="29">
        <v>109.6145201805419</v>
      </c>
      <c r="AX109" s="29">
        <v>24043.447338589187</v>
      </c>
      <c r="AY109" s="29">
        <v>3584.579571559746</v>
      </c>
      <c r="AZ109" s="29">
        <v>3263.0351828787843</v>
      </c>
      <c r="BA109" s="29">
        <v>12.390293204439107</v>
      </c>
      <c r="BB109" s="29">
        <v>3858.8813032318058</v>
      </c>
      <c r="BC109" s="29">
        <v>8957.4664982745217</v>
      </c>
      <c r="BD109" s="29">
        <v>9068.2012319615587</v>
      </c>
      <c r="BE109" s="29">
        <v>9393.5556744277019</v>
      </c>
      <c r="BF109" s="29">
        <v>574.33513021656631</v>
      </c>
      <c r="BG109" s="29">
        <v>17270.55263665352</v>
      </c>
      <c r="BH109" s="29">
        <v>27417.960241992765</v>
      </c>
      <c r="BI109" s="29">
        <v>1034.9320213800395</v>
      </c>
      <c r="BJ109" s="29">
        <v>12226.851053836301</v>
      </c>
      <c r="BK109" s="29">
        <v>1383.6048484453663</v>
      </c>
      <c r="BL109" s="29">
        <v>9786.804508911322</v>
      </c>
      <c r="BM109" s="29">
        <v>18252.923379380278</v>
      </c>
      <c r="BN109" s="29">
        <v>4415.9484199436611</v>
      </c>
      <c r="BO109" s="29">
        <v>1809.8120908752453</v>
      </c>
      <c r="BP109" s="29">
        <v>2376.3281132337511</v>
      </c>
      <c r="BQ109" s="29">
        <v>728.28218107842883</v>
      </c>
      <c r="BR109" s="29">
        <v>2289.1345342458153</v>
      </c>
      <c r="BS109" s="29">
        <v>0</v>
      </c>
      <c r="BT109" s="59">
        <f t="shared" si="5"/>
        <v>408290.27502340288</v>
      </c>
      <c r="BU109" s="29">
        <v>14217.185320669409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3.1708791409361441E-4</v>
      </c>
      <c r="CJ109" s="38">
        <f t="shared" si="7"/>
        <v>422507.46066116024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859.02621756794827</v>
      </c>
      <c r="D110" s="29">
        <v>0</v>
      </c>
      <c r="E110" s="29">
        <v>2.5709252905330606</v>
      </c>
      <c r="F110" s="29">
        <v>53.610114255050057</v>
      </c>
      <c r="G110" s="29">
        <v>8621.2818644308318</v>
      </c>
      <c r="H110" s="29">
        <v>266.23827967700566</v>
      </c>
      <c r="I110" s="29">
        <v>421.54745501494546</v>
      </c>
      <c r="J110" s="29">
        <v>837.7001815513953</v>
      </c>
      <c r="K110" s="29">
        <v>6291.2649175155912</v>
      </c>
      <c r="L110" s="29">
        <v>10.915895905705947</v>
      </c>
      <c r="M110" s="29">
        <v>21061.188565311786</v>
      </c>
      <c r="N110" s="29">
        <v>64167.38715588476</v>
      </c>
      <c r="O110" s="29">
        <v>2725.4336858624742</v>
      </c>
      <c r="P110" s="29">
        <v>2273.79376105342</v>
      </c>
      <c r="Q110" s="29">
        <v>302.98986743675698</v>
      </c>
      <c r="R110" s="29">
        <v>8856.2897237752968</v>
      </c>
      <c r="S110" s="29">
        <v>3959.6464105832965</v>
      </c>
      <c r="T110" s="29">
        <v>1716.3665824863665</v>
      </c>
      <c r="U110" s="29">
        <v>15065.706495156213</v>
      </c>
      <c r="V110" s="29">
        <v>196.40183367023056</v>
      </c>
      <c r="W110" s="29">
        <v>147.00635103900518</v>
      </c>
      <c r="X110" s="29">
        <v>63425.190526929226</v>
      </c>
      <c r="Y110" s="29">
        <v>1004.2624233249471</v>
      </c>
      <c r="Z110" s="29">
        <v>720.4491297765926</v>
      </c>
      <c r="AA110" s="29">
        <v>0</v>
      </c>
      <c r="AB110" s="29">
        <v>110.0861780143009</v>
      </c>
      <c r="AC110" s="29">
        <v>864.12592183277616</v>
      </c>
      <c r="AD110" s="29">
        <v>921.78208244669793</v>
      </c>
      <c r="AE110" s="29">
        <v>39255.247529568114</v>
      </c>
      <c r="AF110" s="29">
        <v>8890.723264141945</v>
      </c>
      <c r="AG110" s="29">
        <v>0</v>
      </c>
      <c r="AH110" s="29">
        <v>0</v>
      </c>
      <c r="AI110" s="29">
        <v>0</v>
      </c>
      <c r="AJ110" s="29">
        <v>0</v>
      </c>
      <c r="AK110" s="29">
        <v>309.6068390861617</v>
      </c>
      <c r="AL110" s="29">
        <v>24160.628661472467</v>
      </c>
      <c r="AM110" s="29">
        <v>6588.9443491063284</v>
      </c>
      <c r="AN110" s="29">
        <v>40767.963111991281</v>
      </c>
      <c r="AO110" s="29">
        <v>63669.639161111059</v>
      </c>
      <c r="AP110" s="29">
        <v>9319.7306171310593</v>
      </c>
      <c r="AQ110" s="29">
        <v>6185.8569806037358</v>
      </c>
      <c r="AR110" s="29">
        <v>91.373213604519279</v>
      </c>
      <c r="AS110" s="29">
        <v>88.085800937936028</v>
      </c>
      <c r="AT110" s="29">
        <v>747.59135743402351</v>
      </c>
      <c r="AU110" s="29">
        <v>1062.9300955285869</v>
      </c>
      <c r="AV110" s="29">
        <v>116.9138812448969</v>
      </c>
      <c r="AW110" s="29">
        <v>0</v>
      </c>
      <c r="AX110" s="29">
        <v>6330.3766989846854</v>
      </c>
      <c r="AY110" s="29">
        <v>2907.6322109604157</v>
      </c>
      <c r="AZ110" s="29">
        <v>1668.951976718339</v>
      </c>
      <c r="BA110" s="29">
        <v>0</v>
      </c>
      <c r="BB110" s="29">
        <v>356.76856695676003</v>
      </c>
      <c r="BC110" s="29">
        <v>421.92677186108978</v>
      </c>
      <c r="BD110" s="29">
        <v>18050.93007431124</v>
      </c>
      <c r="BE110" s="29">
        <v>909.39106547265328</v>
      </c>
      <c r="BF110" s="29">
        <v>11.505944333041404</v>
      </c>
      <c r="BG110" s="29">
        <v>8121.595139110178</v>
      </c>
      <c r="BH110" s="29">
        <v>800.35854536430872</v>
      </c>
      <c r="BI110" s="29">
        <v>0</v>
      </c>
      <c r="BJ110" s="29">
        <v>577.19380088279138</v>
      </c>
      <c r="BK110" s="29">
        <v>5.9426305895928131</v>
      </c>
      <c r="BL110" s="29">
        <v>2.3180473931035794</v>
      </c>
      <c r="BM110" s="29">
        <v>165.29785228640435</v>
      </c>
      <c r="BN110" s="29">
        <v>4667.1566212747457</v>
      </c>
      <c r="BO110" s="29">
        <v>3483.9830855184418</v>
      </c>
      <c r="BP110" s="29">
        <v>375.81870189644758</v>
      </c>
      <c r="BQ110" s="29">
        <v>108.61105694596226</v>
      </c>
      <c r="BR110" s="29">
        <v>84.629803006399769</v>
      </c>
      <c r="BS110" s="29">
        <v>0</v>
      </c>
      <c r="BT110" s="59">
        <f t="shared" si="5"/>
        <v>455187.88600262208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0.21073160070309996</v>
      </c>
      <c r="CJ110" s="38">
        <f t="shared" si="7"/>
        <v>455188.09673422278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4153.7503695709729</v>
      </c>
      <c r="D111" s="29">
        <v>216.24838675652342</v>
      </c>
      <c r="E111" s="29">
        <v>1174.1154068429687</v>
      </c>
      <c r="F111" s="29">
        <v>7891.9859642329047</v>
      </c>
      <c r="G111" s="29">
        <v>60968.611939346119</v>
      </c>
      <c r="H111" s="29">
        <v>849.60715287222808</v>
      </c>
      <c r="I111" s="29">
        <v>1182.1482049856297</v>
      </c>
      <c r="J111" s="29">
        <v>675.1239769369821</v>
      </c>
      <c r="K111" s="29">
        <v>4689.3795336086432</v>
      </c>
      <c r="L111" s="29">
        <v>1197.1728092994611</v>
      </c>
      <c r="M111" s="29">
        <v>19880.766613024778</v>
      </c>
      <c r="N111" s="29">
        <v>49715.59832693584</v>
      </c>
      <c r="O111" s="29">
        <v>2412.3726154295637</v>
      </c>
      <c r="P111" s="29">
        <v>8325.4424217714404</v>
      </c>
      <c r="Q111" s="29">
        <v>252.80100627293271</v>
      </c>
      <c r="R111" s="29">
        <v>7146.4389545467438</v>
      </c>
      <c r="S111" s="29">
        <v>32391.457465937441</v>
      </c>
      <c r="T111" s="29">
        <v>7300.6026052100933</v>
      </c>
      <c r="U111" s="29">
        <v>24789.660427985538</v>
      </c>
      <c r="V111" s="29">
        <v>736.27032593269178</v>
      </c>
      <c r="W111" s="29">
        <v>445.87850365085251</v>
      </c>
      <c r="X111" s="29">
        <v>43112.343296375773</v>
      </c>
      <c r="Y111" s="29">
        <v>7996.0919022865628</v>
      </c>
      <c r="Z111" s="29">
        <v>12892.883780134776</v>
      </c>
      <c r="AA111" s="29">
        <v>2148.4351923788186</v>
      </c>
      <c r="AB111" s="29">
        <v>19844.508800325602</v>
      </c>
      <c r="AC111" s="29">
        <v>9329.3593219984978</v>
      </c>
      <c r="AD111" s="29">
        <v>12306.779448018598</v>
      </c>
      <c r="AE111" s="29">
        <v>404171.52343405382</v>
      </c>
      <c r="AF111" s="29">
        <v>54430.365250568328</v>
      </c>
      <c r="AG111" s="29">
        <v>8016.2149967563437</v>
      </c>
      <c r="AH111" s="29">
        <v>51769.450949754064</v>
      </c>
      <c r="AI111" s="29">
        <v>3197.7317786767503</v>
      </c>
      <c r="AJ111" s="29">
        <v>32299.546403460572</v>
      </c>
      <c r="AK111" s="29">
        <v>38688.284621239916</v>
      </c>
      <c r="AL111" s="29">
        <v>35290.367273877258</v>
      </c>
      <c r="AM111" s="29">
        <v>81920.570524773837</v>
      </c>
      <c r="AN111" s="29">
        <v>42374.182160206816</v>
      </c>
      <c r="AO111" s="29">
        <v>112110.13337538742</v>
      </c>
      <c r="AP111" s="29">
        <v>786101.84902421199</v>
      </c>
      <c r="AQ111" s="29">
        <v>118352.72005662913</v>
      </c>
      <c r="AR111" s="29">
        <v>4337.5430981304744</v>
      </c>
      <c r="AS111" s="29">
        <v>30007.649038322335</v>
      </c>
      <c r="AT111" s="29">
        <v>54094.16512001209</v>
      </c>
      <c r="AU111" s="29">
        <v>4063.7663737590874</v>
      </c>
      <c r="AV111" s="29">
        <v>2845.6331897632276</v>
      </c>
      <c r="AW111" s="29">
        <v>806.34846069876096</v>
      </c>
      <c r="AX111" s="29">
        <v>109347.63616811304</v>
      </c>
      <c r="AY111" s="29">
        <v>136422.88297114379</v>
      </c>
      <c r="AZ111" s="29">
        <v>32782.093689608504</v>
      </c>
      <c r="BA111" s="29">
        <v>105.38146754029972</v>
      </c>
      <c r="BB111" s="29">
        <v>74321.432284390758</v>
      </c>
      <c r="BC111" s="29">
        <v>22289.268444787507</v>
      </c>
      <c r="BD111" s="29">
        <v>33900.448675443011</v>
      </c>
      <c r="BE111" s="29">
        <v>24707.45898488379</v>
      </c>
      <c r="BF111" s="29">
        <v>2885.2702662786805</v>
      </c>
      <c r="BG111" s="29">
        <v>52157.083506855561</v>
      </c>
      <c r="BH111" s="29">
        <v>217265.56776583396</v>
      </c>
      <c r="BI111" s="29">
        <v>2759.1173430479735</v>
      </c>
      <c r="BJ111" s="29">
        <v>245519.28702602556</v>
      </c>
      <c r="BK111" s="29">
        <v>14307.283720710471</v>
      </c>
      <c r="BL111" s="29">
        <v>59071.407939039862</v>
      </c>
      <c r="BM111" s="29">
        <v>45374.154290268438</v>
      </c>
      <c r="BN111" s="29">
        <v>22720.728663722846</v>
      </c>
      <c r="BO111" s="29">
        <v>10360.978636777274</v>
      </c>
      <c r="BP111" s="29">
        <v>47394.277696129197</v>
      </c>
      <c r="BQ111" s="29">
        <v>6869.5860958431376</v>
      </c>
      <c r="BR111" s="29">
        <v>7485.0950170483311</v>
      </c>
      <c r="BS111" s="29">
        <v>0</v>
      </c>
      <c r="BT111" s="59">
        <f t="shared" si="5"/>
        <v>3376950.3205364435</v>
      </c>
      <c r="BU111" s="29">
        <v>1481123.8114199569</v>
      </c>
      <c r="BV111" s="29">
        <v>0</v>
      </c>
      <c r="BW111" s="29">
        <v>597.55911871993158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12670.37175645979</v>
      </c>
      <c r="CE111" s="29">
        <v>0</v>
      </c>
      <c r="CF111" s="29">
        <v>2044976.1447229118</v>
      </c>
      <c r="CG111" s="29">
        <v>0</v>
      </c>
      <c r="CH111" s="29">
        <v>-27017.208515828876</v>
      </c>
      <c r="CI111" s="29">
        <v>865895.37539586471</v>
      </c>
      <c r="CJ111" s="38">
        <f t="shared" si="7"/>
        <v>7755196.374434527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225.99690256992017</v>
      </c>
      <c r="D112" s="29">
        <v>24.276536756862814</v>
      </c>
      <c r="E112" s="29">
        <v>29.926076088972415</v>
      </c>
      <c r="F112" s="29">
        <v>606.04799975732362</v>
      </c>
      <c r="G112" s="29">
        <v>6299.340771185819</v>
      </c>
      <c r="H112" s="29">
        <v>387.60834669242996</v>
      </c>
      <c r="I112" s="29">
        <v>166.48938894443293</v>
      </c>
      <c r="J112" s="29">
        <v>97.366342512724486</v>
      </c>
      <c r="K112" s="29">
        <v>554.31959945805352</v>
      </c>
      <c r="L112" s="29">
        <v>86.0859229721666</v>
      </c>
      <c r="M112" s="29">
        <v>2646.2176588591678</v>
      </c>
      <c r="N112" s="29">
        <v>6072.8162782012787</v>
      </c>
      <c r="O112" s="29">
        <v>313.22020606335411</v>
      </c>
      <c r="P112" s="29">
        <v>502.19806061337454</v>
      </c>
      <c r="Q112" s="29">
        <v>26.739917906837782</v>
      </c>
      <c r="R112" s="29">
        <v>1007.3440991332515</v>
      </c>
      <c r="S112" s="29">
        <v>689.69450807172382</v>
      </c>
      <c r="T112" s="29">
        <v>273.82012867917638</v>
      </c>
      <c r="U112" s="29">
        <v>2338.3696336220064</v>
      </c>
      <c r="V112" s="29">
        <v>100.72738473532365</v>
      </c>
      <c r="W112" s="29">
        <v>46.449929647910771</v>
      </c>
      <c r="X112" s="29">
        <v>6926.4577137597862</v>
      </c>
      <c r="Y112" s="29">
        <v>419.02058180196798</v>
      </c>
      <c r="Z112" s="29">
        <v>780.35706514729372</v>
      </c>
      <c r="AA112" s="29">
        <v>45.351837964144259</v>
      </c>
      <c r="AB112" s="29">
        <v>1257.8701723407626</v>
      </c>
      <c r="AC112" s="29">
        <v>482.80668374141004</v>
      </c>
      <c r="AD112" s="29">
        <v>2368.3451886498224</v>
      </c>
      <c r="AE112" s="29">
        <v>40980.876124781513</v>
      </c>
      <c r="AF112" s="29">
        <v>12378.688733677671</v>
      </c>
      <c r="AG112" s="29">
        <v>990.57084744999554</v>
      </c>
      <c r="AH112" s="29">
        <v>1765.0041972730855</v>
      </c>
      <c r="AI112" s="29">
        <v>131.45639683507565</v>
      </c>
      <c r="AJ112" s="29">
        <v>2891.1282737858219</v>
      </c>
      <c r="AK112" s="29">
        <v>724.76833131964622</v>
      </c>
      <c r="AL112" s="29">
        <v>4349.9789449209238</v>
      </c>
      <c r="AM112" s="29">
        <v>1631.5467814502315</v>
      </c>
      <c r="AN112" s="29">
        <v>765753.68117419514</v>
      </c>
      <c r="AO112" s="29">
        <v>658488.21499649528</v>
      </c>
      <c r="AP112" s="29">
        <v>3727.9892472973461</v>
      </c>
      <c r="AQ112" s="29">
        <v>16739.264979976193</v>
      </c>
      <c r="AR112" s="29">
        <v>4586.3152546526799</v>
      </c>
      <c r="AS112" s="29">
        <v>427.65346866422476</v>
      </c>
      <c r="AT112" s="29">
        <v>652.39869900138638</v>
      </c>
      <c r="AU112" s="29">
        <v>284.93834204509943</v>
      </c>
      <c r="AV112" s="29">
        <v>60.741463025336714</v>
      </c>
      <c r="AW112" s="29">
        <v>1.3653800155187563</v>
      </c>
      <c r="AX112" s="29">
        <v>20951.744843549066</v>
      </c>
      <c r="AY112" s="29">
        <v>3102.9951399660126</v>
      </c>
      <c r="AZ112" s="29">
        <v>1664.1015110101064</v>
      </c>
      <c r="BA112" s="29">
        <v>0.11411533854042391</v>
      </c>
      <c r="BB112" s="29">
        <v>60643.478182502855</v>
      </c>
      <c r="BC112" s="29">
        <v>540.4683349811603</v>
      </c>
      <c r="BD112" s="29">
        <v>5992.3480491175442</v>
      </c>
      <c r="BE112" s="29">
        <v>503.2377042341526</v>
      </c>
      <c r="BF112" s="29">
        <v>1434.5281293970609</v>
      </c>
      <c r="BG112" s="29">
        <v>7073.4040113004321</v>
      </c>
      <c r="BH112" s="29">
        <v>25195.692981615957</v>
      </c>
      <c r="BI112" s="29">
        <v>527.11728744117204</v>
      </c>
      <c r="BJ112" s="29">
        <v>12923.658488682677</v>
      </c>
      <c r="BK112" s="29">
        <v>379.07910683223491</v>
      </c>
      <c r="BL112" s="29">
        <v>6429.7555843180253</v>
      </c>
      <c r="BM112" s="29">
        <v>1294.9896768935723</v>
      </c>
      <c r="BN112" s="29">
        <v>37771.333544935551</v>
      </c>
      <c r="BO112" s="29">
        <v>40998.95408956593</v>
      </c>
      <c r="BP112" s="29">
        <v>19208.555909736853</v>
      </c>
      <c r="BQ112" s="29">
        <v>127.62942272122726</v>
      </c>
      <c r="BR112" s="29">
        <v>399.70515524340152</v>
      </c>
      <c r="BS112" s="29">
        <v>0</v>
      </c>
      <c r="BT112" s="59">
        <f t="shared" si="5"/>
        <v>1798504.737842123</v>
      </c>
      <c r="BU112" s="29">
        <v>1830936.9667507894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2125.670964722689</v>
      </c>
      <c r="CE112" s="29">
        <v>0</v>
      </c>
      <c r="CF112" s="29">
        <v>4434.3373371325151</v>
      </c>
      <c r="CG112" s="29">
        <v>0</v>
      </c>
      <c r="CH112" s="29">
        <v>162.41699969416888</v>
      </c>
      <c r="CI112" s="29">
        <v>39.017216520311266</v>
      </c>
      <c r="CJ112" s="38">
        <f t="shared" si="7"/>
        <v>3636203.1471109819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1649.567019513303</v>
      </c>
      <c r="D113" s="29">
        <v>97.089649292580432</v>
      </c>
      <c r="E113" s="29">
        <v>3172.1252365330247</v>
      </c>
      <c r="F113" s="29">
        <v>5850.227008624197</v>
      </c>
      <c r="G113" s="29">
        <v>21065.861945616376</v>
      </c>
      <c r="H113" s="29">
        <v>1127.7616453823937</v>
      </c>
      <c r="I113" s="29">
        <v>1799.267941662908</v>
      </c>
      <c r="J113" s="29">
        <v>699.57307703160211</v>
      </c>
      <c r="K113" s="29">
        <v>2485.635591144955</v>
      </c>
      <c r="L113" s="29">
        <v>1800.1823604932563</v>
      </c>
      <c r="M113" s="29">
        <v>16803.668500539334</v>
      </c>
      <c r="N113" s="29">
        <v>18575.573763314584</v>
      </c>
      <c r="O113" s="29">
        <v>2570.0078959011053</v>
      </c>
      <c r="P113" s="29">
        <v>4316.3897453302916</v>
      </c>
      <c r="Q113" s="29">
        <v>727.38921604823838</v>
      </c>
      <c r="R113" s="29">
        <v>6216.9370349736228</v>
      </c>
      <c r="S113" s="29">
        <v>15603.221761858758</v>
      </c>
      <c r="T113" s="29">
        <v>4473.15809458888</v>
      </c>
      <c r="U113" s="29">
        <v>31508.023455328694</v>
      </c>
      <c r="V113" s="29">
        <v>726.13050536521143</v>
      </c>
      <c r="W113" s="29">
        <v>460.33207587042386</v>
      </c>
      <c r="X113" s="29">
        <v>21063.979931394148</v>
      </c>
      <c r="Y113" s="29">
        <v>10417.63122567812</v>
      </c>
      <c r="Z113" s="29">
        <v>17210.628975046064</v>
      </c>
      <c r="AA113" s="29">
        <v>3067.221437054272</v>
      </c>
      <c r="AB113" s="29">
        <v>40047.632078003706</v>
      </c>
      <c r="AC113" s="29">
        <v>19157.248659184104</v>
      </c>
      <c r="AD113" s="29">
        <v>25204.711619577756</v>
      </c>
      <c r="AE113" s="29">
        <v>347512.52001555666</v>
      </c>
      <c r="AF113" s="29">
        <v>73831.739806145531</v>
      </c>
      <c r="AG113" s="29">
        <v>47498.667424547777</v>
      </c>
      <c r="AH113" s="29">
        <v>18434.023810251969</v>
      </c>
      <c r="AI113" s="29">
        <v>7364.4459262211922</v>
      </c>
      <c r="AJ113" s="29">
        <v>60904.600159247908</v>
      </c>
      <c r="AK113" s="29">
        <v>119521.63374583337</v>
      </c>
      <c r="AL113" s="29">
        <v>52660.12237558022</v>
      </c>
      <c r="AM113" s="29">
        <v>44215.574815760716</v>
      </c>
      <c r="AN113" s="29">
        <v>30930.9766745202</v>
      </c>
      <c r="AO113" s="29">
        <v>721223.49233567703</v>
      </c>
      <c r="AP113" s="29">
        <v>512459.38165323768</v>
      </c>
      <c r="AQ113" s="29">
        <v>111339.87159630144</v>
      </c>
      <c r="AR113" s="29">
        <v>1190.8806105661022</v>
      </c>
      <c r="AS113" s="29">
        <v>10705.348737676062</v>
      </c>
      <c r="AT113" s="29">
        <v>24980.601433375199</v>
      </c>
      <c r="AU113" s="29">
        <v>3496.3775174054263</v>
      </c>
      <c r="AV113" s="29">
        <v>1511.1263870525679</v>
      </c>
      <c r="AW113" s="29">
        <v>147.26974742122189</v>
      </c>
      <c r="AX113" s="29">
        <v>154995.86745973141</v>
      </c>
      <c r="AY113" s="29">
        <v>176069.94485523773</v>
      </c>
      <c r="AZ113" s="29">
        <v>22499.596058159554</v>
      </c>
      <c r="BA113" s="29">
        <v>44.848643350679687</v>
      </c>
      <c r="BB113" s="29">
        <v>71159.617794020349</v>
      </c>
      <c r="BC113" s="29">
        <v>65551.368828789942</v>
      </c>
      <c r="BD113" s="29">
        <v>78767.366222101802</v>
      </c>
      <c r="BE113" s="29">
        <v>63527.970578577733</v>
      </c>
      <c r="BF113" s="29">
        <v>1402.9342033088387</v>
      </c>
      <c r="BG113" s="29">
        <v>156706.39562310497</v>
      </c>
      <c r="BH113" s="29">
        <v>155897.98816667852</v>
      </c>
      <c r="BI113" s="29">
        <v>3587.5697289257728</v>
      </c>
      <c r="BJ113" s="29">
        <v>86879.693008858827</v>
      </c>
      <c r="BK113" s="29">
        <v>6890.1199281018207</v>
      </c>
      <c r="BL113" s="29">
        <v>61099.272066281177</v>
      </c>
      <c r="BM113" s="29">
        <v>38506.384239080726</v>
      </c>
      <c r="BN113" s="29">
        <v>28196.659499589299</v>
      </c>
      <c r="BO113" s="29">
        <v>12793.20430978741</v>
      </c>
      <c r="BP113" s="29">
        <v>26438.391720158306</v>
      </c>
      <c r="BQ113" s="29">
        <v>4667.0476314375828</v>
      </c>
      <c r="BR113" s="29">
        <v>13730.4578541381</v>
      </c>
      <c r="BS113" s="29">
        <v>0</v>
      </c>
      <c r="BT113" s="59">
        <f t="shared" si="5"/>
        <v>3697238.5306421528</v>
      </c>
      <c r="BU113" s="29">
        <v>2207927.010647485</v>
      </c>
      <c r="BV113" s="29">
        <v>0</v>
      </c>
      <c r="BW113" s="29">
        <v>108.64547266036979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366452.77448320802</v>
      </c>
      <c r="CG113" s="29">
        <v>0</v>
      </c>
      <c r="CH113" s="29">
        <v>-123.91236128306592</v>
      </c>
      <c r="CI113" s="29">
        <v>99741.265441725525</v>
      </c>
      <c r="CJ113" s="38">
        <f t="shared" si="7"/>
        <v>6371344.3143259492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41671.938860339418</v>
      </c>
      <c r="D114" s="29">
        <v>2854.7632293325787</v>
      </c>
      <c r="E114" s="29">
        <v>8999.8393773009411</v>
      </c>
      <c r="F114" s="29">
        <v>66223.79366765522</v>
      </c>
      <c r="G114" s="29">
        <v>195954.95784892869</v>
      </c>
      <c r="H114" s="29">
        <v>5214.9600091576394</v>
      </c>
      <c r="I114" s="29">
        <v>7639.9900672509457</v>
      </c>
      <c r="J114" s="29">
        <v>1309.8964338617029</v>
      </c>
      <c r="K114" s="29">
        <v>9932.815404838826</v>
      </c>
      <c r="L114" s="29">
        <v>16693.398432070804</v>
      </c>
      <c r="M114" s="29">
        <v>67541.086963582653</v>
      </c>
      <c r="N114" s="29">
        <v>44032.761414857596</v>
      </c>
      <c r="O114" s="29">
        <v>6211.2560383384962</v>
      </c>
      <c r="P114" s="29">
        <v>12229.929149883214</v>
      </c>
      <c r="Q114" s="29">
        <v>1813.3431714145117</v>
      </c>
      <c r="R114" s="29">
        <v>13053.687896868945</v>
      </c>
      <c r="S114" s="29">
        <v>97680.721869932386</v>
      </c>
      <c r="T114" s="29">
        <v>61667.910239870253</v>
      </c>
      <c r="U114" s="29">
        <v>145160.05055266357</v>
      </c>
      <c r="V114" s="29">
        <v>4752.5787679481091</v>
      </c>
      <c r="W114" s="29">
        <v>3211.8815378924342</v>
      </c>
      <c r="X114" s="29">
        <v>31147.162551297071</v>
      </c>
      <c r="Y114" s="29">
        <v>55549.232584920464</v>
      </c>
      <c r="Z114" s="29">
        <v>153071.07382797927</v>
      </c>
      <c r="AA114" s="29">
        <v>31815.000508996793</v>
      </c>
      <c r="AB114" s="29">
        <v>263792.96944741107</v>
      </c>
      <c r="AC114" s="29">
        <v>133875.55240390345</v>
      </c>
      <c r="AD114" s="29">
        <v>102933.7549097843</v>
      </c>
      <c r="AE114" s="29">
        <v>2450975.7523358138</v>
      </c>
      <c r="AF114" s="29">
        <v>533890.96938176511</v>
      </c>
      <c r="AG114" s="29">
        <v>87113.066208234319</v>
      </c>
      <c r="AH114" s="29">
        <v>505246.70568695082</v>
      </c>
      <c r="AI114" s="29">
        <v>46908.749608249898</v>
      </c>
      <c r="AJ114" s="29">
        <v>437357.89694991917</v>
      </c>
      <c r="AK114" s="29">
        <v>439894.1359558187</v>
      </c>
      <c r="AL114" s="29">
        <v>286002.44408776052</v>
      </c>
      <c r="AM114" s="29">
        <v>659490.3150183229</v>
      </c>
      <c r="AN114" s="29">
        <v>401056.46904338629</v>
      </c>
      <c r="AO114" s="29">
        <v>784407.89721674984</v>
      </c>
      <c r="AP114" s="29">
        <v>5552223.8240612168</v>
      </c>
      <c r="AQ114" s="29">
        <v>1592934.1037599724</v>
      </c>
      <c r="AR114" s="29">
        <v>59780.408593034663</v>
      </c>
      <c r="AS114" s="29">
        <v>401352.2579177593</v>
      </c>
      <c r="AT114" s="29">
        <v>638549.60775919515</v>
      </c>
      <c r="AU114" s="29">
        <v>41958.527094446079</v>
      </c>
      <c r="AV114" s="29">
        <v>33734.733022587541</v>
      </c>
      <c r="AW114" s="29">
        <v>10813.078500388805</v>
      </c>
      <c r="AX114" s="29">
        <v>921520.26722363627</v>
      </c>
      <c r="AY114" s="29">
        <v>1182792.9010459851</v>
      </c>
      <c r="AZ114" s="29">
        <v>92347.454023518047</v>
      </c>
      <c r="BA114" s="29">
        <v>612.31104692141628</v>
      </c>
      <c r="BB114" s="29">
        <v>413043.95979089313</v>
      </c>
      <c r="BC114" s="29">
        <v>286763.70901355991</v>
      </c>
      <c r="BD114" s="29">
        <v>256221.3224205836</v>
      </c>
      <c r="BE114" s="29">
        <v>283347.94119484647</v>
      </c>
      <c r="BF114" s="29">
        <v>42883.25585903012</v>
      </c>
      <c r="BG114" s="29">
        <v>650252.05606673076</v>
      </c>
      <c r="BH114" s="29">
        <v>1898468.042709925</v>
      </c>
      <c r="BI114" s="29">
        <v>34016.564543800589</v>
      </c>
      <c r="BJ114" s="29">
        <v>1240369.3002569599</v>
      </c>
      <c r="BK114" s="29">
        <v>180222.36071161026</v>
      </c>
      <c r="BL114" s="29">
        <v>698262.38751010003</v>
      </c>
      <c r="BM114" s="29">
        <v>179653.80280428909</v>
      </c>
      <c r="BN114" s="29">
        <v>216930.66352361999</v>
      </c>
      <c r="BO114" s="29">
        <v>86335.275278897636</v>
      </c>
      <c r="BP114" s="29">
        <v>393321.39893888903</v>
      </c>
      <c r="BQ114" s="29">
        <v>49716.852383997379</v>
      </c>
      <c r="BR114" s="29">
        <v>85091.32221575726</v>
      </c>
      <c r="BS114" s="29">
        <v>0</v>
      </c>
      <c r="BT114" s="59">
        <f t="shared" si="5"/>
        <v>25741900.397933401</v>
      </c>
      <c r="BU114" s="29">
        <v>1479230.7220235483</v>
      </c>
      <c r="BV114" s="29">
        <v>0</v>
      </c>
      <c r="BW114" s="29">
        <v>1097.9319559090707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742.66114446644463</v>
      </c>
      <c r="CE114" s="29">
        <v>0</v>
      </c>
      <c r="CF114" s="29">
        <v>4626645.4803317757</v>
      </c>
      <c r="CG114" s="29">
        <v>0</v>
      </c>
      <c r="CH114" s="29">
        <v>-3240.7699293613755</v>
      </c>
      <c r="CI114" s="29">
        <v>1107207.3866018285</v>
      </c>
      <c r="CJ114" s="38">
        <f t="shared" si="7"/>
        <v>32953583.810061563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23435.357382970691</v>
      </c>
      <c r="D115" s="29">
        <v>1370.0743371951232</v>
      </c>
      <c r="E115" s="29">
        <v>3189.1432463917927</v>
      </c>
      <c r="F115" s="29">
        <v>5475.9599205001159</v>
      </c>
      <c r="G115" s="29">
        <v>21101.237267523629</v>
      </c>
      <c r="H115" s="29">
        <v>2745.8275603952807</v>
      </c>
      <c r="I115" s="29">
        <v>1873.9885868640624</v>
      </c>
      <c r="J115" s="29">
        <v>1267.4579443457346</v>
      </c>
      <c r="K115" s="29">
        <v>1529.0742153686417</v>
      </c>
      <c r="L115" s="29">
        <v>317.26695220459544</v>
      </c>
      <c r="M115" s="29">
        <v>3203.0443596702376</v>
      </c>
      <c r="N115" s="29">
        <v>6712.2993864509826</v>
      </c>
      <c r="O115" s="29">
        <v>3078.2751929708447</v>
      </c>
      <c r="P115" s="29">
        <v>3294.3454977435249</v>
      </c>
      <c r="Q115" s="29">
        <v>1686.9047955063095</v>
      </c>
      <c r="R115" s="29">
        <v>5833.9604048027004</v>
      </c>
      <c r="S115" s="29">
        <v>7403.4330673142558</v>
      </c>
      <c r="T115" s="29">
        <v>1684.792927853844</v>
      </c>
      <c r="U115" s="29">
        <v>19822.580980302806</v>
      </c>
      <c r="V115" s="29">
        <v>765.68857955053352</v>
      </c>
      <c r="W115" s="29">
        <v>3512.3067421811284</v>
      </c>
      <c r="X115" s="29">
        <v>6704.2464123855561</v>
      </c>
      <c r="Y115" s="29">
        <v>5220.962606462128</v>
      </c>
      <c r="Z115" s="29">
        <v>41541.17241356548</v>
      </c>
      <c r="AA115" s="29">
        <v>2764.4271073981417</v>
      </c>
      <c r="AB115" s="29">
        <v>5106.8495164771011</v>
      </c>
      <c r="AC115" s="29">
        <v>42853.963758715152</v>
      </c>
      <c r="AD115" s="29">
        <v>13546.658432717071</v>
      </c>
      <c r="AE115" s="29">
        <v>98379.136471357735</v>
      </c>
      <c r="AF115" s="29">
        <v>65323.682538333444</v>
      </c>
      <c r="AG115" s="29">
        <v>25255.498531415113</v>
      </c>
      <c r="AH115" s="29">
        <v>422569.89000439667</v>
      </c>
      <c r="AI115" s="29">
        <v>1816.9744689602687</v>
      </c>
      <c r="AJ115" s="29">
        <v>20386.611411356047</v>
      </c>
      <c r="AK115" s="29">
        <v>2301.4142497107478</v>
      </c>
      <c r="AL115" s="29">
        <v>17006.079664045908</v>
      </c>
      <c r="AM115" s="29">
        <v>6416.3706467342627</v>
      </c>
      <c r="AN115" s="29">
        <v>2507.3603666201216</v>
      </c>
      <c r="AO115" s="29">
        <v>10814.682324009129</v>
      </c>
      <c r="AP115" s="29">
        <v>24269.795255442317</v>
      </c>
      <c r="AQ115" s="29">
        <v>1057061.7281012472</v>
      </c>
      <c r="AR115" s="29">
        <v>236462.35639883496</v>
      </c>
      <c r="AS115" s="29">
        <v>277610.08292641933</v>
      </c>
      <c r="AT115" s="29">
        <v>17806.334597565241</v>
      </c>
      <c r="AU115" s="29">
        <v>46682.123107745749</v>
      </c>
      <c r="AV115" s="29">
        <v>47310.010422899693</v>
      </c>
      <c r="AW115" s="29">
        <v>6213.4970963770829</v>
      </c>
      <c r="AX115" s="29">
        <v>51542.05548783933</v>
      </c>
      <c r="AY115" s="29">
        <v>18528.296204834798</v>
      </c>
      <c r="AZ115" s="29">
        <v>674.15646380117448</v>
      </c>
      <c r="BA115" s="29">
        <v>88.937100429780344</v>
      </c>
      <c r="BB115" s="29">
        <v>2735.7731660865998</v>
      </c>
      <c r="BC115" s="29">
        <v>7987.4394335035058</v>
      </c>
      <c r="BD115" s="29">
        <v>19941.536172247299</v>
      </c>
      <c r="BE115" s="29">
        <v>4169.7824128092261</v>
      </c>
      <c r="BF115" s="29">
        <v>6446.914289911324</v>
      </c>
      <c r="BG115" s="29">
        <v>70652.636223480498</v>
      </c>
      <c r="BH115" s="29">
        <v>5021.6492730220143</v>
      </c>
      <c r="BI115" s="29">
        <v>2402.3944621960304</v>
      </c>
      <c r="BJ115" s="29">
        <v>2884.382663339537</v>
      </c>
      <c r="BK115" s="29">
        <v>294.40245384407302</v>
      </c>
      <c r="BL115" s="29">
        <v>3619.7671096858826</v>
      </c>
      <c r="BM115" s="29">
        <v>1403.6098770444505</v>
      </c>
      <c r="BN115" s="29">
        <v>2633.3934402443501</v>
      </c>
      <c r="BO115" s="29">
        <v>1996.8151784829568</v>
      </c>
      <c r="BP115" s="29">
        <v>5034.9740491058346</v>
      </c>
      <c r="BQ115" s="29">
        <v>1150.000631250999</v>
      </c>
      <c r="BR115" s="29">
        <v>1422.9770618639902</v>
      </c>
      <c r="BS115" s="29">
        <v>0</v>
      </c>
      <c r="BT115" s="59">
        <f t="shared" si="5"/>
        <v>2833866.8213343224</v>
      </c>
      <c r="BU115" s="29">
        <v>1399618.8188354713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12388.530098083211</v>
      </c>
      <c r="CH115" s="29">
        <v>5.5268927495352269</v>
      </c>
      <c r="CI115" s="29">
        <v>0</v>
      </c>
      <c r="CJ115" s="38">
        <f t="shared" si="7"/>
        <v>4245879.6971606268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21260.058043350946</v>
      </c>
      <c r="D116" s="29">
        <v>414.26509517133826</v>
      </c>
      <c r="E116" s="29">
        <v>1197.1728433609012</v>
      </c>
      <c r="F116" s="29">
        <v>4405.7292677787827</v>
      </c>
      <c r="G116" s="29">
        <v>21791.431840399502</v>
      </c>
      <c r="H116" s="29">
        <v>4220.9084254796726</v>
      </c>
      <c r="I116" s="29">
        <v>2072.9905284900169</v>
      </c>
      <c r="J116" s="29">
        <v>2597.9261220230442</v>
      </c>
      <c r="K116" s="29">
        <v>2158.0192162984963</v>
      </c>
      <c r="L116" s="29">
        <v>1400.6422751532546</v>
      </c>
      <c r="M116" s="29">
        <v>3597.8457300893397</v>
      </c>
      <c r="N116" s="29">
        <v>1932.6820932551368</v>
      </c>
      <c r="O116" s="29">
        <v>3230.2021086511104</v>
      </c>
      <c r="P116" s="29">
        <v>4706.326769848446</v>
      </c>
      <c r="Q116" s="29">
        <v>2720.9180098713409</v>
      </c>
      <c r="R116" s="29">
        <v>4658.7062645353417</v>
      </c>
      <c r="S116" s="29">
        <v>3309.6806210151722</v>
      </c>
      <c r="T116" s="29">
        <v>1727.2145983027929</v>
      </c>
      <c r="U116" s="29">
        <v>9731.2336102064692</v>
      </c>
      <c r="V116" s="29">
        <v>964.28748171313384</v>
      </c>
      <c r="W116" s="29">
        <v>7100.4504495524716</v>
      </c>
      <c r="X116" s="29">
        <v>4228.900678119634</v>
      </c>
      <c r="Y116" s="29">
        <v>1345.1405207090775</v>
      </c>
      <c r="Z116" s="29">
        <v>5919.9281325248239</v>
      </c>
      <c r="AA116" s="29">
        <v>274.84468800756525</v>
      </c>
      <c r="AB116" s="29">
        <v>1543.7257981103435</v>
      </c>
      <c r="AC116" s="29">
        <v>15578.343440900531</v>
      </c>
      <c r="AD116" s="29">
        <v>5472.250981178091</v>
      </c>
      <c r="AE116" s="29">
        <v>33520.506603578571</v>
      </c>
      <c r="AF116" s="29">
        <v>7199.5765829897719</v>
      </c>
      <c r="AG116" s="29">
        <v>4770.1537874592495</v>
      </c>
      <c r="AH116" s="29">
        <v>39345.193725477184</v>
      </c>
      <c r="AI116" s="29">
        <v>3377.0597509104032</v>
      </c>
      <c r="AJ116" s="29">
        <v>16793.387849192459</v>
      </c>
      <c r="AK116" s="29">
        <v>1115.9182748546259</v>
      </c>
      <c r="AL116" s="29">
        <v>3732.825996897579</v>
      </c>
      <c r="AM116" s="29">
        <v>3526.5814773830166</v>
      </c>
      <c r="AN116" s="29">
        <v>818.87288506938967</v>
      </c>
      <c r="AO116" s="29">
        <v>2765.763427462236</v>
      </c>
      <c r="AP116" s="29">
        <v>4030.6484112450335</v>
      </c>
      <c r="AQ116" s="29">
        <v>13443.856968486367</v>
      </c>
      <c r="AR116" s="29">
        <v>356015.67087164772</v>
      </c>
      <c r="AS116" s="29">
        <v>2649.0987396205755</v>
      </c>
      <c r="AT116" s="29">
        <v>1576.6938402501846</v>
      </c>
      <c r="AU116" s="29">
        <v>11444.017752353775</v>
      </c>
      <c r="AV116" s="29">
        <v>6904.0852423289725</v>
      </c>
      <c r="AW116" s="29">
        <v>3240.7474419955042</v>
      </c>
      <c r="AX116" s="29">
        <v>6953.370800275402</v>
      </c>
      <c r="AY116" s="29">
        <v>7121.652119750147</v>
      </c>
      <c r="AZ116" s="29">
        <v>232.66335462999064</v>
      </c>
      <c r="BA116" s="29">
        <v>736.7302884920075</v>
      </c>
      <c r="BB116" s="29">
        <v>4979.950419258239</v>
      </c>
      <c r="BC116" s="29">
        <v>1083.9492642947798</v>
      </c>
      <c r="BD116" s="29">
        <v>5397.6566232051164</v>
      </c>
      <c r="BE116" s="29">
        <v>1042.5449554794236</v>
      </c>
      <c r="BF116" s="29">
        <v>3976.1456883808514</v>
      </c>
      <c r="BG116" s="29">
        <v>2249.7081146402766</v>
      </c>
      <c r="BH116" s="29">
        <v>17232.295723337011</v>
      </c>
      <c r="BI116" s="29">
        <v>356.98728458494747</v>
      </c>
      <c r="BJ116" s="29">
        <v>9544.4147047473671</v>
      </c>
      <c r="BK116" s="29">
        <v>351.43710914052974</v>
      </c>
      <c r="BL116" s="29">
        <v>5849.8849184162718</v>
      </c>
      <c r="BM116" s="29">
        <v>10697.408151570704</v>
      </c>
      <c r="BN116" s="29">
        <v>1766.7318474670471</v>
      </c>
      <c r="BO116" s="29">
        <v>976.7198747086295</v>
      </c>
      <c r="BP116" s="29">
        <v>4777.2580120281045</v>
      </c>
      <c r="BQ116" s="29">
        <v>398.94661094474537</v>
      </c>
      <c r="BR116" s="29">
        <v>472.763944355501</v>
      </c>
      <c r="BS116" s="29">
        <v>0</v>
      </c>
      <c r="BT116" s="59">
        <f t="shared" si="5"/>
        <v>742031.70507300645</v>
      </c>
      <c r="BU116" s="29">
        <v>1004740.0719515558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1746771.7770245622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622.96690392585515</v>
      </c>
      <c r="D117" s="29">
        <v>30.618745773900155</v>
      </c>
      <c r="E117" s="29">
        <v>250.88496199893279</v>
      </c>
      <c r="F117" s="29">
        <v>240.25100029333095</v>
      </c>
      <c r="G117" s="29">
        <v>2133.8932570170509</v>
      </c>
      <c r="H117" s="29">
        <v>161.03549788141916</v>
      </c>
      <c r="I117" s="29">
        <v>603.14332717917</v>
      </c>
      <c r="J117" s="29">
        <v>29.656701152043372</v>
      </c>
      <c r="K117" s="29">
        <v>338.02202153704928</v>
      </c>
      <c r="L117" s="29">
        <v>159.56141299241466</v>
      </c>
      <c r="M117" s="29">
        <v>1489.7056768610764</v>
      </c>
      <c r="N117" s="29">
        <v>4040.875228813105</v>
      </c>
      <c r="O117" s="29">
        <v>262.85163441023934</v>
      </c>
      <c r="P117" s="29">
        <v>601.16198813448773</v>
      </c>
      <c r="Q117" s="29">
        <v>9.5927968940444028</v>
      </c>
      <c r="R117" s="29">
        <v>690.45200413752912</v>
      </c>
      <c r="S117" s="29">
        <v>1466.6958581088784</v>
      </c>
      <c r="T117" s="29">
        <v>653.14666375522052</v>
      </c>
      <c r="U117" s="29">
        <v>2898.3556855205206</v>
      </c>
      <c r="V117" s="29">
        <v>249.02819407397698</v>
      </c>
      <c r="W117" s="29">
        <v>196.94592521396805</v>
      </c>
      <c r="X117" s="29">
        <v>895.5319523487085</v>
      </c>
      <c r="Y117" s="29">
        <v>1984.1858287938128</v>
      </c>
      <c r="Z117" s="29">
        <v>7978.024613106285</v>
      </c>
      <c r="AA117" s="29">
        <v>259.86798192090509</v>
      </c>
      <c r="AB117" s="29">
        <v>3037.6961992299698</v>
      </c>
      <c r="AC117" s="29">
        <v>5209.9021085012346</v>
      </c>
      <c r="AD117" s="29">
        <v>4018.928284594956</v>
      </c>
      <c r="AE117" s="29">
        <v>39020.281440635263</v>
      </c>
      <c r="AF117" s="29">
        <v>12130.31655712728</v>
      </c>
      <c r="AG117" s="29">
        <v>8133.1400703907111</v>
      </c>
      <c r="AH117" s="29">
        <v>7238.0666845947389</v>
      </c>
      <c r="AI117" s="29">
        <v>53.27914327107667</v>
      </c>
      <c r="AJ117" s="29">
        <v>6361.0995938321703</v>
      </c>
      <c r="AK117" s="29">
        <v>4735.5529295673732</v>
      </c>
      <c r="AL117" s="29">
        <v>4953.2314673291366</v>
      </c>
      <c r="AM117" s="29">
        <v>2040.0370757139665</v>
      </c>
      <c r="AN117" s="29">
        <v>1519.127255527236</v>
      </c>
      <c r="AO117" s="29">
        <v>5359.1536903014439</v>
      </c>
      <c r="AP117" s="29">
        <v>14922.285046264002</v>
      </c>
      <c r="AQ117" s="29">
        <v>879993.47891205235</v>
      </c>
      <c r="AR117" s="29">
        <v>120226.74002785661</v>
      </c>
      <c r="AS117" s="29">
        <v>98770.283581223484</v>
      </c>
      <c r="AT117" s="29">
        <v>603.96658586030776</v>
      </c>
      <c r="AU117" s="29">
        <v>212.76868411501579</v>
      </c>
      <c r="AV117" s="29">
        <v>0.79177580736799658</v>
      </c>
      <c r="AW117" s="29">
        <v>0.61079847996959735</v>
      </c>
      <c r="AX117" s="29">
        <v>20309.937276447592</v>
      </c>
      <c r="AY117" s="29">
        <v>12578.400667132462</v>
      </c>
      <c r="AZ117" s="29">
        <v>3183.8335948053491</v>
      </c>
      <c r="BA117" s="29">
        <v>1.1849607580525505</v>
      </c>
      <c r="BB117" s="29">
        <v>1821.7161705955052</v>
      </c>
      <c r="BC117" s="29">
        <v>5113.0988190468297</v>
      </c>
      <c r="BD117" s="29">
        <v>6819.1333651906043</v>
      </c>
      <c r="BE117" s="29">
        <v>4375.0110412186878</v>
      </c>
      <c r="BF117" s="29">
        <v>54.999231308098516</v>
      </c>
      <c r="BG117" s="29">
        <v>12296.906382208237</v>
      </c>
      <c r="BH117" s="29">
        <v>14303.612674737786</v>
      </c>
      <c r="BI117" s="29">
        <v>395.28532305583821</v>
      </c>
      <c r="BJ117" s="29">
        <v>7561.97864376089</v>
      </c>
      <c r="BK117" s="29">
        <v>724.95627621137601</v>
      </c>
      <c r="BL117" s="29">
        <v>9365.1021542624749</v>
      </c>
      <c r="BM117" s="29">
        <v>17693.769834095165</v>
      </c>
      <c r="BN117" s="29">
        <v>2652.3270116378189</v>
      </c>
      <c r="BO117" s="29">
        <v>1447.0202207074299</v>
      </c>
      <c r="BP117" s="29">
        <v>4483.30477839181</v>
      </c>
      <c r="BQ117" s="29">
        <v>501.10628308099677</v>
      </c>
      <c r="BR117" s="29">
        <v>1414.6446473955332</v>
      </c>
      <c r="BS117" s="29">
        <v>0</v>
      </c>
      <c r="BT117" s="59">
        <f t="shared" si="5"/>
        <v>1373884.523130168</v>
      </c>
      <c r="BU117" s="29">
        <v>134052.46250573202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1507936.9856358999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13.505853893819866</v>
      </c>
      <c r="D118" s="29">
        <v>0</v>
      </c>
      <c r="E118" s="29">
        <v>4.0420816775734073E-2</v>
      </c>
      <c r="F118" s="29">
        <v>0.8428734252251433</v>
      </c>
      <c r="G118" s="29">
        <v>135.54623928486981</v>
      </c>
      <c r="H118" s="29">
        <v>4.1858737634805276</v>
      </c>
      <c r="I118" s="29">
        <v>6.6276886785392159</v>
      </c>
      <c r="J118" s="29">
        <v>13.170559905483451</v>
      </c>
      <c r="K118" s="29">
        <v>98.913051831924207</v>
      </c>
      <c r="L118" s="29">
        <v>0.17162281221172335</v>
      </c>
      <c r="M118" s="29">
        <v>331.12998157217589</v>
      </c>
      <c r="N118" s="29">
        <v>1008.8578648148222</v>
      </c>
      <c r="O118" s="29">
        <v>42.850041600321639</v>
      </c>
      <c r="P118" s="29">
        <v>35.749230574604148</v>
      </c>
      <c r="Q118" s="29">
        <v>4.7636926524713488</v>
      </c>
      <c r="R118" s="29">
        <v>139.24109951997627</v>
      </c>
      <c r="S118" s="29">
        <v>62.254684198036337</v>
      </c>
      <c r="T118" s="29">
        <v>26.985202334016304</v>
      </c>
      <c r="U118" s="29">
        <v>236.86731157848288</v>
      </c>
      <c r="V118" s="29">
        <v>3.0878853471298489</v>
      </c>
      <c r="W118" s="29">
        <v>2.3112755559632863</v>
      </c>
      <c r="X118" s="29">
        <v>997.18883885710602</v>
      </c>
      <c r="Y118" s="29">
        <v>15.78929872347855</v>
      </c>
      <c r="Z118" s="29">
        <v>11.327105605973742</v>
      </c>
      <c r="AA118" s="29">
        <v>0</v>
      </c>
      <c r="AB118" s="29">
        <v>1.7308061216101214</v>
      </c>
      <c r="AC118" s="29">
        <v>13.586032891030749</v>
      </c>
      <c r="AD118" s="29">
        <v>14.492519404952128</v>
      </c>
      <c r="AE118" s="29">
        <v>617.18213816698062</v>
      </c>
      <c r="AF118" s="29">
        <v>139.78247341023487</v>
      </c>
      <c r="AG118" s="29">
        <v>0</v>
      </c>
      <c r="AH118" s="29">
        <v>0</v>
      </c>
      <c r="AI118" s="29">
        <v>0</v>
      </c>
      <c r="AJ118" s="29">
        <v>0</v>
      </c>
      <c r="AK118" s="29">
        <v>4.8677265579433193</v>
      </c>
      <c r="AL118" s="29">
        <v>379.86025805885595</v>
      </c>
      <c r="AM118" s="29">
        <v>103.59325230548174</v>
      </c>
      <c r="AN118" s="29">
        <v>640.9654817032864</v>
      </c>
      <c r="AO118" s="29">
        <v>1001.0321296325037</v>
      </c>
      <c r="AP118" s="29">
        <v>146.52744872105779</v>
      </c>
      <c r="AQ118" s="29">
        <v>97.255798344119114</v>
      </c>
      <c r="AR118" s="29">
        <v>1.4365955863900242</v>
      </c>
      <c r="AS118" s="29">
        <v>1.3849099518243315</v>
      </c>
      <c r="AT118" s="29">
        <v>11.753843409310999</v>
      </c>
      <c r="AU118" s="29">
        <v>16.711688509573992</v>
      </c>
      <c r="AV118" s="29">
        <v>1.8381532087850216</v>
      </c>
      <c r="AW118" s="29">
        <v>0</v>
      </c>
      <c r="AX118" s="29">
        <v>99.527978355987841</v>
      </c>
      <c r="AY118" s="29">
        <v>45.714618500674071</v>
      </c>
      <c r="AZ118" s="29">
        <v>26.239736450857272</v>
      </c>
      <c r="BA118" s="29">
        <v>0</v>
      </c>
      <c r="BB118" s="29">
        <v>5.6092166230588356</v>
      </c>
      <c r="BC118" s="29">
        <v>6.6336524056044892</v>
      </c>
      <c r="BD118" s="29">
        <v>283.80184358217537</v>
      </c>
      <c r="BE118" s="29">
        <v>14.297704320819904</v>
      </c>
      <c r="BF118" s="29">
        <v>0.18089972097992463</v>
      </c>
      <c r="BG118" s="29">
        <v>127.69002283088454</v>
      </c>
      <c r="BH118" s="29">
        <v>12.583464107724428</v>
      </c>
      <c r="BI118" s="29">
        <v>0</v>
      </c>
      <c r="BJ118" s="29">
        <v>9.0748046843225936</v>
      </c>
      <c r="BK118" s="29">
        <v>9.3431724022598445E-2</v>
      </c>
      <c r="BL118" s="29">
        <v>3.644499873221925E-2</v>
      </c>
      <c r="BM118" s="29">
        <v>2.5988597277775254</v>
      </c>
      <c r="BN118" s="29">
        <v>73.37836044745022</v>
      </c>
      <c r="BO118" s="29">
        <v>54.776170458184943</v>
      </c>
      <c r="BP118" s="29">
        <v>5.9087282490036186</v>
      </c>
      <c r="BQ118" s="29">
        <v>1.7076138496896183</v>
      </c>
      <c r="BR118" s="29">
        <v>1.3305737718962953</v>
      </c>
      <c r="BS118" s="29">
        <v>0</v>
      </c>
      <c r="BT118" s="59">
        <f t="shared" si="5"/>
        <v>7156.5930781406769</v>
      </c>
      <c r="BU118" s="29">
        <v>51071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3.3131820097001071E-3</v>
      </c>
      <c r="CJ118" s="38">
        <f t="shared" si="7"/>
        <v>58227.596391322688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8.4356415864585692</v>
      </c>
      <c r="D119" s="29">
        <v>0</v>
      </c>
      <c r="E119" s="29">
        <v>2.5246498713275084E-2</v>
      </c>
      <c r="F119" s="29">
        <v>0.52645157972599843</v>
      </c>
      <c r="G119" s="29">
        <v>84.66102935725732</v>
      </c>
      <c r="H119" s="29">
        <v>2.6144611864222735</v>
      </c>
      <c r="I119" s="29">
        <v>4.1395980349209403</v>
      </c>
      <c r="J119" s="29">
        <v>8.2262198102468123</v>
      </c>
      <c r="K119" s="29">
        <v>61.780251736524555</v>
      </c>
      <c r="L119" s="29">
        <v>0.10719415027439748</v>
      </c>
      <c r="M119" s="29">
        <v>206.82097296726184</v>
      </c>
      <c r="N119" s="29">
        <v>630.12405036840812</v>
      </c>
      <c r="O119" s="29">
        <v>26.763771898240108</v>
      </c>
      <c r="P119" s="29">
        <v>22.328665665265422</v>
      </c>
      <c r="Q119" s="29">
        <v>2.9753619549136818</v>
      </c>
      <c r="R119" s="29">
        <v>86.968807665867544</v>
      </c>
      <c r="S119" s="29">
        <v>38.883746788724494</v>
      </c>
      <c r="T119" s="29">
        <v>16.854728091793682</v>
      </c>
      <c r="U119" s="29">
        <v>147.94531021384819</v>
      </c>
      <c r="V119" s="29">
        <v>1.9286669508829819</v>
      </c>
      <c r="W119" s="29">
        <v>1.4436030739656311</v>
      </c>
      <c r="X119" s="29">
        <v>622.83567590380528</v>
      </c>
      <c r="Y119" s="29">
        <v>9.8618618252445689</v>
      </c>
      <c r="Z119" s="29">
        <v>7.0748139181102339</v>
      </c>
      <c r="AA119" s="29">
        <v>0</v>
      </c>
      <c r="AB119" s="29">
        <v>1.0810467973618774</v>
      </c>
      <c r="AC119" s="29">
        <v>8.4857207068570339</v>
      </c>
      <c r="AD119" s="29">
        <v>9.0519044812793332</v>
      </c>
      <c r="AE119" s="29">
        <v>385.4867194678568</v>
      </c>
      <c r="AF119" s="29">
        <v>87.306945197814187</v>
      </c>
      <c r="AG119" s="29">
        <v>0</v>
      </c>
      <c r="AH119" s="29">
        <v>0</v>
      </c>
      <c r="AI119" s="29">
        <v>0</v>
      </c>
      <c r="AJ119" s="29">
        <v>0</v>
      </c>
      <c r="AK119" s="29">
        <v>3.0403406483232582</v>
      </c>
      <c r="AL119" s="29">
        <v>237.25748961274135</v>
      </c>
      <c r="AM119" s="29">
        <v>64.703465185899347</v>
      </c>
      <c r="AN119" s="29">
        <v>400.34159375993664</v>
      </c>
      <c r="AO119" s="29">
        <v>625.23616266670683</v>
      </c>
      <c r="AP119" s="29">
        <v>91.519799466706445</v>
      </c>
      <c r="AQ119" s="29">
        <v>60.745145289280281</v>
      </c>
      <c r="AR119" s="29">
        <v>0.89728539689148168</v>
      </c>
      <c r="AS119" s="29">
        <v>0.86500298870073655</v>
      </c>
      <c r="AT119" s="29">
        <v>7.341350724197925</v>
      </c>
      <c r="AU119" s="29">
        <v>10.437978648340945</v>
      </c>
      <c r="AV119" s="29">
        <v>1.1480948759118865</v>
      </c>
      <c r="AW119" s="29">
        <v>0</v>
      </c>
      <c r="AX119" s="29">
        <v>62.164329618588816</v>
      </c>
      <c r="AY119" s="29">
        <v>28.552962290657948</v>
      </c>
      <c r="AZ119" s="29">
        <v>16.389116435196392</v>
      </c>
      <c r="BA119" s="29">
        <v>0</v>
      </c>
      <c r="BB119" s="29">
        <v>3.5034690427520259</v>
      </c>
      <c r="BC119" s="29">
        <v>4.1433229281737196</v>
      </c>
      <c r="BD119" s="29">
        <v>177.26022011321331</v>
      </c>
      <c r="BE119" s="29">
        <v>8.9302246350219097</v>
      </c>
      <c r="BF119" s="29">
        <v>0.11298842866760815</v>
      </c>
      <c r="BG119" s="29">
        <v>79.754103312264078</v>
      </c>
      <c r="BH119" s="29">
        <v>7.8595247633621943</v>
      </c>
      <c r="BI119" s="29">
        <v>0</v>
      </c>
      <c r="BJ119" s="29">
        <v>5.6680458996443006</v>
      </c>
      <c r="BK119" s="29">
        <v>5.8356660960193228E-2</v>
      </c>
      <c r="BL119" s="29">
        <v>2.2763236544756222E-2</v>
      </c>
      <c r="BM119" s="29">
        <v>1.6232257041551621</v>
      </c>
      <c r="BN119" s="29">
        <v>45.83150045921218</v>
      </c>
      <c r="BO119" s="29">
        <v>34.212730649740514</v>
      </c>
      <c r="BP119" s="29">
        <v>3.6905414594471133</v>
      </c>
      <c r="BQ119" s="29">
        <v>1.0665611013788507</v>
      </c>
      <c r="BR119" s="29">
        <v>0.83106507239764538</v>
      </c>
      <c r="BS119" s="29">
        <v>0</v>
      </c>
      <c r="BT119" s="59">
        <f t="shared" si="5"/>
        <v>4469.9472289530613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2.0693853320389965E-3</v>
      </c>
      <c r="CJ119" s="38">
        <f t="shared" si="7"/>
        <v>4469.9492983383934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22065.194627769532</v>
      </c>
      <c r="D122" s="29">
        <v>10363.129775404173</v>
      </c>
      <c r="E122" s="29">
        <v>1750.6276490857369</v>
      </c>
      <c r="F122" s="29">
        <v>20826.229192718558</v>
      </c>
      <c r="G122" s="29">
        <v>97764.127159968557</v>
      </c>
      <c r="H122" s="29">
        <v>7708.515615753472</v>
      </c>
      <c r="I122" s="29">
        <v>8098.6276591405413</v>
      </c>
      <c r="J122" s="29">
        <v>3377.8408951727752</v>
      </c>
      <c r="K122" s="29">
        <v>23572.08685142735</v>
      </c>
      <c r="L122" s="29">
        <v>24547.325805275152</v>
      </c>
      <c r="M122" s="29">
        <v>117767.25621806586</v>
      </c>
      <c r="N122" s="29">
        <v>387887.92559912207</v>
      </c>
      <c r="O122" s="29">
        <v>14673.868268120617</v>
      </c>
      <c r="P122" s="29">
        <v>19839.576878174521</v>
      </c>
      <c r="Q122" s="29">
        <v>1348.1772915733325</v>
      </c>
      <c r="R122" s="29">
        <v>39472.979565173046</v>
      </c>
      <c r="S122" s="29">
        <v>38031.906859380091</v>
      </c>
      <c r="T122" s="29">
        <v>17218.906190664402</v>
      </c>
      <c r="U122" s="29">
        <v>120749.97421451147</v>
      </c>
      <c r="V122" s="29">
        <v>3942.695559676531</v>
      </c>
      <c r="W122" s="29">
        <v>2986.231024449391</v>
      </c>
      <c r="X122" s="29">
        <v>205227.524747399</v>
      </c>
      <c r="Y122" s="29">
        <v>36270.538565757597</v>
      </c>
      <c r="Z122" s="29">
        <v>118347.38905525369</v>
      </c>
      <c r="AA122" s="29">
        <v>34146.46825652066</v>
      </c>
      <c r="AB122" s="29">
        <v>210391.77701411227</v>
      </c>
      <c r="AC122" s="29">
        <v>198028.09300552774</v>
      </c>
      <c r="AD122" s="29">
        <v>122535.38197691065</v>
      </c>
      <c r="AE122" s="29">
        <v>1322137.2549529094</v>
      </c>
      <c r="AF122" s="29">
        <v>535035.6389543328</v>
      </c>
      <c r="AG122" s="29">
        <v>158636.69927588492</v>
      </c>
      <c r="AH122" s="29">
        <v>138578.02635319883</v>
      </c>
      <c r="AI122" s="29">
        <v>5685.3560006287717</v>
      </c>
      <c r="AJ122" s="29">
        <v>392951.30777992692</v>
      </c>
      <c r="AK122" s="29">
        <v>43840.033063251351</v>
      </c>
      <c r="AL122" s="29">
        <v>236980.51240260963</v>
      </c>
      <c r="AM122" s="29">
        <v>112770.24759688185</v>
      </c>
      <c r="AN122" s="29">
        <v>220995.89267029223</v>
      </c>
      <c r="AO122" s="29">
        <v>283451.48226122669</v>
      </c>
      <c r="AP122" s="29">
        <v>1140754.6564170944</v>
      </c>
      <c r="AQ122" s="29">
        <v>449394.39340137673</v>
      </c>
      <c r="AR122" s="29">
        <v>10204.214578662455</v>
      </c>
      <c r="AS122" s="29">
        <v>47230.630703899929</v>
      </c>
      <c r="AT122" s="29">
        <v>123283.10845852175</v>
      </c>
      <c r="AU122" s="29">
        <v>61950.339796355118</v>
      </c>
      <c r="AV122" s="29">
        <v>13065.259049789274</v>
      </c>
      <c r="AW122" s="29">
        <v>2327.7364951357486</v>
      </c>
      <c r="AX122" s="29">
        <v>1169008.7302614469</v>
      </c>
      <c r="AY122" s="29">
        <v>764911.94492929894</v>
      </c>
      <c r="AZ122" s="29">
        <v>78083.892610375493</v>
      </c>
      <c r="BA122" s="29">
        <v>16.579969514737826</v>
      </c>
      <c r="BB122" s="29">
        <v>227311.36031829854</v>
      </c>
      <c r="BC122" s="29">
        <v>325656.5609905023</v>
      </c>
      <c r="BD122" s="29">
        <v>881084.88030662388</v>
      </c>
      <c r="BE122" s="29">
        <v>249444.28086337121</v>
      </c>
      <c r="BF122" s="29">
        <v>6042.5957992179192</v>
      </c>
      <c r="BG122" s="29">
        <v>715183.30805772834</v>
      </c>
      <c r="BH122" s="29">
        <v>317593.02845299296</v>
      </c>
      <c r="BI122" s="29">
        <v>9543.9808830453821</v>
      </c>
      <c r="BJ122" s="29">
        <v>189736.32337230281</v>
      </c>
      <c r="BK122" s="29">
        <v>29089.395856068477</v>
      </c>
      <c r="BL122" s="29">
        <v>105999.2597030421</v>
      </c>
      <c r="BM122" s="29">
        <v>82093.963660650828</v>
      </c>
      <c r="BN122" s="29">
        <v>156281.32948699169</v>
      </c>
      <c r="BO122" s="29">
        <v>85337.743527264262</v>
      </c>
      <c r="BP122" s="29">
        <v>120060.9799355327</v>
      </c>
      <c r="BQ122" s="29">
        <v>32374.489114473108</v>
      </c>
      <c r="BR122" s="29">
        <v>75332.925130291202</v>
      </c>
      <c r="BS122" s="29">
        <v>0</v>
      </c>
      <c r="BT122" s="59">
        <f t="shared" si="5"/>
        <v>12828400.718963118</v>
      </c>
      <c r="BU122" s="29">
        <v>27835.065168829413</v>
      </c>
      <c r="BV122" s="29">
        <v>0</v>
      </c>
      <c r="BW122" s="29">
        <v>0</v>
      </c>
      <c r="BX122" s="29">
        <v>0</v>
      </c>
      <c r="BY122" s="29">
        <v>0</v>
      </c>
      <c r="BZ122" s="29">
        <v>529199.15810438653</v>
      </c>
      <c r="CA122" s="29">
        <v>184058.06931475326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0.61788679002469282</v>
      </c>
      <c r="CJ122" s="38">
        <f t="shared" si="7"/>
        <v>13569493.629437877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6412.3964182370419</v>
      </c>
      <c r="D123" s="29">
        <v>1124.526521692846</v>
      </c>
      <c r="E123" s="29">
        <v>3560.7709793057293</v>
      </c>
      <c r="F123" s="29">
        <v>186502.52220506012</v>
      </c>
      <c r="G123" s="29">
        <v>58823.118716629164</v>
      </c>
      <c r="H123" s="29">
        <v>1886.9550346292385</v>
      </c>
      <c r="I123" s="29">
        <v>4330.0489763270489</v>
      </c>
      <c r="J123" s="29">
        <v>3334.4322960729537</v>
      </c>
      <c r="K123" s="29">
        <v>38840.742711876439</v>
      </c>
      <c r="L123" s="29">
        <v>2682.4716898191132</v>
      </c>
      <c r="M123" s="29">
        <v>45971.291301106612</v>
      </c>
      <c r="N123" s="29">
        <v>48335.544339472748</v>
      </c>
      <c r="O123" s="29">
        <v>5455.1993033972958</v>
      </c>
      <c r="P123" s="29">
        <v>19757.954931014829</v>
      </c>
      <c r="Q123" s="29">
        <v>175.78695510831662</v>
      </c>
      <c r="R123" s="29">
        <v>40363.348339033306</v>
      </c>
      <c r="S123" s="29">
        <v>11956.925490176382</v>
      </c>
      <c r="T123" s="29">
        <v>11946.305368257677</v>
      </c>
      <c r="U123" s="29">
        <v>515599.71948941902</v>
      </c>
      <c r="V123" s="29">
        <v>2210.0123584673643</v>
      </c>
      <c r="W123" s="29">
        <v>2408.6027897861654</v>
      </c>
      <c r="X123" s="29">
        <v>43895.391119012158</v>
      </c>
      <c r="Y123" s="29">
        <v>33111.404834084016</v>
      </c>
      <c r="Z123" s="29">
        <v>125581.40280884218</v>
      </c>
      <c r="AA123" s="29">
        <v>57365.976006805082</v>
      </c>
      <c r="AB123" s="29">
        <v>670325.8057628274</v>
      </c>
      <c r="AC123" s="29">
        <v>3809560.4073554999</v>
      </c>
      <c r="AD123" s="29">
        <v>9604.4395306731021</v>
      </c>
      <c r="AE123" s="29">
        <v>467504.4772065368</v>
      </c>
      <c r="AF123" s="29">
        <v>48945.064772950005</v>
      </c>
      <c r="AG123" s="29">
        <v>7469.6163607704766</v>
      </c>
      <c r="AH123" s="29">
        <v>25559.005506053465</v>
      </c>
      <c r="AI123" s="29">
        <v>24.67907781630873</v>
      </c>
      <c r="AJ123" s="29">
        <v>422898.1964752854</v>
      </c>
      <c r="AK123" s="29">
        <v>108468.02988074879</v>
      </c>
      <c r="AL123" s="29">
        <v>31575.633569778132</v>
      </c>
      <c r="AM123" s="29">
        <v>25403.133536475045</v>
      </c>
      <c r="AN123" s="29">
        <v>101538.17877998116</v>
      </c>
      <c r="AO123" s="29">
        <v>251554.33787765243</v>
      </c>
      <c r="AP123" s="29">
        <v>357303.07631384779</v>
      </c>
      <c r="AQ123" s="29">
        <v>9883.3828127609104</v>
      </c>
      <c r="AR123" s="29">
        <v>459.58609407729693</v>
      </c>
      <c r="AS123" s="29">
        <v>2020.5482634613652</v>
      </c>
      <c r="AT123" s="29">
        <v>17926.633397932197</v>
      </c>
      <c r="AU123" s="29">
        <v>2138.2719640170667</v>
      </c>
      <c r="AV123" s="29">
        <v>105.55077260475005</v>
      </c>
      <c r="AW123" s="29">
        <v>19.389421879334865</v>
      </c>
      <c r="AX123" s="29">
        <v>264270.82171480276</v>
      </c>
      <c r="AY123" s="29">
        <v>626264.61976641009</v>
      </c>
      <c r="AZ123" s="29">
        <v>5874.2830512497903</v>
      </c>
      <c r="BA123" s="29">
        <v>1.6284906868544204E-2</v>
      </c>
      <c r="BB123" s="29">
        <v>2055.6262108274186</v>
      </c>
      <c r="BC123" s="29">
        <v>236211.89080836211</v>
      </c>
      <c r="BD123" s="29">
        <v>188501.6278770029</v>
      </c>
      <c r="BE123" s="29">
        <v>9383.8613194494683</v>
      </c>
      <c r="BF123" s="29">
        <v>17.383734734362324</v>
      </c>
      <c r="BG123" s="29">
        <v>145401.54236409266</v>
      </c>
      <c r="BH123" s="29">
        <v>285373.9030578215</v>
      </c>
      <c r="BI123" s="29">
        <v>678.49635372783052</v>
      </c>
      <c r="BJ123" s="29">
        <v>143680.87752788141</v>
      </c>
      <c r="BK123" s="29">
        <v>1732.9605827185858</v>
      </c>
      <c r="BL123" s="29">
        <v>49846.771763569588</v>
      </c>
      <c r="BM123" s="29">
        <v>7921.8963520602483</v>
      </c>
      <c r="BN123" s="29">
        <v>20255.040449835167</v>
      </c>
      <c r="BO123" s="29">
        <v>24693.412271339923</v>
      </c>
      <c r="BP123" s="29">
        <v>27716.205419053145</v>
      </c>
      <c r="BQ123" s="29">
        <v>1016.624368229787</v>
      </c>
      <c r="BR123" s="29">
        <v>2818.4452625210852</v>
      </c>
      <c r="BS123" s="29">
        <v>0</v>
      </c>
      <c r="BT123" s="59">
        <f t="shared" si="5"/>
        <v>9685636.6022578571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48514.118041751739</v>
      </c>
      <c r="CE123" s="29">
        <v>0</v>
      </c>
      <c r="CF123" s="29">
        <v>0</v>
      </c>
      <c r="CG123" s="29">
        <v>0</v>
      </c>
      <c r="CH123" s="29">
        <v>0</v>
      </c>
      <c r="CI123" s="29">
        <v>67090.118199740333</v>
      </c>
      <c r="CJ123" s="38">
        <f t="shared" si="7"/>
        <v>9801240.8384993486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4756.0869216027104</v>
      </c>
      <c r="D124" s="29">
        <v>0</v>
      </c>
      <c r="E124" s="29">
        <v>14.234192042869461</v>
      </c>
      <c r="F124" s="29">
        <v>296.81790620540909</v>
      </c>
      <c r="G124" s="29">
        <v>47732.6129101837</v>
      </c>
      <c r="H124" s="29">
        <v>1474.055592373875</v>
      </c>
      <c r="I124" s="29">
        <v>2333.9408002095138</v>
      </c>
      <c r="J124" s="29">
        <v>4638.013131870056</v>
      </c>
      <c r="K124" s="29">
        <v>34832.23466595426</v>
      </c>
      <c r="L124" s="29">
        <v>60.436979329560494</v>
      </c>
      <c r="M124" s="29">
        <v>116607.43460482878</v>
      </c>
      <c r="N124" s="29">
        <v>355269.33241869457</v>
      </c>
      <c r="O124" s="29">
        <v>15089.643649904861</v>
      </c>
      <c r="P124" s="29">
        <v>12589.092798570613</v>
      </c>
      <c r="Q124" s="29">
        <v>1677.5345343637468</v>
      </c>
      <c r="R124" s="29">
        <v>49033.758071348289</v>
      </c>
      <c r="S124" s="29">
        <v>21922.98922012436</v>
      </c>
      <c r="T124" s="29">
        <v>9502.8399467838681</v>
      </c>
      <c r="U124" s="29">
        <v>83412.832066036121</v>
      </c>
      <c r="V124" s="29">
        <v>1087.3989331110113</v>
      </c>
      <c r="W124" s="29">
        <v>813.91576795948652</v>
      </c>
      <c r="X124" s="29">
        <v>351160.08451910556</v>
      </c>
      <c r="Y124" s="29">
        <v>5560.2020983195662</v>
      </c>
      <c r="Z124" s="29">
        <v>3988.840635750993</v>
      </c>
      <c r="AA124" s="29">
        <v>0</v>
      </c>
      <c r="AB124" s="29">
        <v>609.50343632745955</v>
      </c>
      <c r="AC124" s="29">
        <v>4784.3219582779111</v>
      </c>
      <c r="AD124" s="29">
        <v>5103.5412158950485</v>
      </c>
      <c r="AE124" s="29">
        <v>217340.71156552111</v>
      </c>
      <c r="AF124" s="29">
        <v>49224.402905758521</v>
      </c>
      <c r="AG124" s="29">
        <v>0</v>
      </c>
      <c r="AH124" s="29">
        <v>0</v>
      </c>
      <c r="AI124" s="29">
        <v>0</v>
      </c>
      <c r="AJ124" s="29">
        <v>0</v>
      </c>
      <c r="AK124" s="29">
        <v>1714.1700778183451</v>
      </c>
      <c r="AL124" s="29">
        <v>133767.80317585534</v>
      </c>
      <c r="AM124" s="29">
        <v>36480.367426590114</v>
      </c>
      <c r="AN124" s="29">
        <v>225716.01682458128</v>
      </c>
      <c r="AO124" s="29">
        <v>352513.49950023083</v>
      </c>
      <c r="AP124" s="29">
        <v>51599.64619763341</v>
      </c>
      <c r="AQ124" s="29">
        <v>34248.632792196615</v>
      </c>
      <c r="AR124" s="29">
        <v>505.89718604821297</v>
      </c>
      <c r="AS124" s="29">
        <v>487.69608802618325</v>
      </c>
      <c r="AT124" s="29">
        <v>4139.1163681380076</v>
      </c>
      <c r="AU124" s="29">
        <v>5885.0216937896366</v>
      </c>
      <c r="AV124" s="29">
        <v>647.30571683475216</v>
      </c>
      <c r="AW124" s="29">
        <v>0</v>
      </c>
      <c r="AX124" s="29">
        <v>35048.781062934315</v>
      </c>
      <c r="AY124" s="29">
        <v>16098.404505664283</v>
      </c>
      <c r="AZ124" s="29">
        <v>3892717.059625485</v>
      </c>
      <c r="BA124" s="29">
        <v>0</v>
      </c>
      <c r="BB124" s="29">
        <v>1975.2858302113113</v>
      </c>
      <c r="BC124" s="29">
        <v>2336.0409269043635</v>
      </c>
      <c r="BD124" s="29">
        <v>99940.829154502411</v>
      </c>
      <c r="BE124" s="29">
        <v>5034.9370771966287</v>
      </c>
      <c r="BF124" s="29">
        <v>63.703843077104302</v>
      </c>
      <c r="BG124" s="29">
        <v>44966.046010835169</v>
      </c>
      <c r="BH124" s="29">
        <v>1088762.9228673028</v>
      </c>
      <c r="BI124" s="29">
        <v>0</v>
      </c>
      <c r="BJ124" s="29">
        <v>623097.19420347386</v>
      </c>
      <c r="BK124" s="29">
        <v>32.901984885976951</v>
      </c>
      <c r="BL124" s="29">
        <v>618858.97171270871</v>
      </c>
      <c r="BM124" s="29">
        <v>39279.695315610341</v>
      </c>
      <c r="BN124" s="29">
        <v>25840.192200839923</v>
      </c>
      <c r="BO124" s="29">
        <v>19289.43034478297</v>
      </c>
      <c r="BP124" s="29">
        <v>173493.98618860074</v>
      </c>
      <c r="BQ124" s="29">
        <v>601.33627695860002</v>
      </c>
      <c r="BR124" s="29">
        <v>468.56160036199799</v>
      </c>
      <c r="BS124" s="29">
        <v>0</v>
      </c>
      <c r="BT124" s="59">
        <f t="shared" si="5"/>
        <v>8936528.2672265321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11299880.535048913</v>
      </c>
      <c r="CG124" s="29">
        <v>0</v>
      </c>
      <c r="CH124" s="29">
        <v>0</v>
      </c>
      <c r="CI124" s="29">
        <v>1.1667371607236663</v>
      </c>
      <c r="CJ124" s="38">
        <f t="shared" si="7"/>
        <v>20236409.969012607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10519.625985774963</v>
      </c>
      <c r="D126" s="29">
        <v>601.99426869104173</v>
      </c>
      <c r="E126" s="29">
        <v>199.33983658256432</v>
      </c>
      <c r="F126" s="29">
        <v>10915.527989028578</v>
      </c>
      <c r="G126" s="29">
        <v>984833.80441656569</v>
      </c>
      <c r="H126" s="29">
        <v>29474.240445647705</v>
      </c>
      <c r="I126" s="29">
        <v>38006.224374098623</v>
      </c>
      <c r="J126" s="29">
        <v>918.77328025502413</v>
      </c>
      <c r="K126" s="29">
        <v>18140.428391811543</v>
      </c>
      <c r="L126" s="29">
        <v>14735.976336423704</v>
      </c>
      <c r="M126" s="29">
        <v>63205.870435578545</v>
      </c>
      <c r="N126" s="29">
        <v>18533265.227453403</v>
      </c>
      <c r="O126" s="29">
        <v>35470.581575335316</v>
      </c>
      <c r="P126" s="29">
        <v>21774.721798430626</v>
      </c>
      <c r="Q126" s="29">
        <v>2630.6072370219481</v>
      </c>
      <c r="R126" s="29">
        <v>13251.069785064374</v>
      </c>
      <c r="S126" s="29">
        <v>69631.565813949259</v>
      </c>
      <c r="T126" s="29">
        <v>28918.789346213794</v>
      </c>
      <c r="U126" s="29">
        <v>199116.3125968953</v>
      </c>
      <c r="V126" s="29">
        <v>7157.5253920054338</v>
      </c>
      <c r="W126" s="29">
        <v>2579.9027205869588</v>
      </c>
      <c r="X126" s="29">
        <v>170509.17326237689</v>
      </c>
      <c r="Y126" s="29">
        <v>34528.068340942351</v>
      </c>
      <c r="Z126" s="29">
        <v>100213.73182133248</v>
      </c>
      <c r="AA126" s="29">
        <v>13783.918705678272</v>
      </c>
      <c r="AB126" s="29">
        <v>129440.67112765045</v>
      </c>
      <c r="AC126" s="29">
        <v>18315.308509927214</v>
      </c>
      <c r="AD126" s="29">
        <v>285015.3919566446</v>
      </c>
      <c r="AE126" s="29">
        <v>2583241.912903884</v>
      </c>
      <c r="AF126" s="29">
        <v>1007830.3588609546</v>
      </c>
      <c r="AG126" s="29">
        <v>131718.96171571317</v>
      </c>
      <c r="AH126" s="29">
        <v>48272.773248439058</v>
      </c>
      <c r="AI126" s="29">
        <v>11570.173942858202</v>
      </c>
      <c r="AJ126" s="29">
        <v>208214.67781112046</v>
      </c>
      <c r="AK126" s="29">
        <v>43640.938593286395</v>
      </c>
      <c r="AL126" s="29">
        <v>229468.30521165126</v>
      </c>
      <c r="AM126" s="29">
        <v>140162.32656169689</v>
      </c>
      <c r="AN126" s="29">
        <v>130716.24409256873</v>
      </c>
      <c r="AO126" s="29">
        <v>98670.099246747122</v>
      </c>
      <c r="AP126" s="29">
        <v>229981.60574390437</v>
      </c>
      <c r="AQ126" s="29">
        <v>622955.82574382622</v>
      </c>
      <c r="AR126" s="29">
        <v>65358.942129058429</v>
      </c>
      <c r="AS126" s="29">
        <v>37986.683743426824</v>
      </c>
      <c r="AT126" s="29">
        <v>79304.939091800101</v>
      </c>
      <c r="AU126" s="29">
        <v>5503.5420086034301</v>
      </c>
      <c r="AV126" s="29">
        <v>100.00055019590259</v>
      </c>
      <c r="AW126" s="29">
        <v>20.015820051708221</v>
      </c>
      <c r="AX126" s="29">
        <v>324332.05007081653</v>
      </c>
      <c r="AY126" s="29">
        <v>274278.72521252942</v>
      </c>
      <c r="AZ126" s="29">
        <v>6906.3004052164724</v>
      </c>
      <c r="BA126" s="29">
        <v>17.643699892968314</v>
      </c>
      <c r="BB126" s="29">
        <v>273790.33543784474</v>
      </c>
      <c r="BC126" s="29">
        <v>85435.044265596691</v>
      </c>
      <c r="BD126" s="29">
        <v>153027.2720786102</v>
      </c>
      <c r="BE126" s="29">
        <v>78564.666301158344</v>
      </c>
      <c r="BF126" s="29">
        <v>16176.120750819984</v>
      </c>
      <c r="BG126" s="29">
        <v>190751.05823109977</v>
      </c>
      <c r="BH126" s="29">
        <v>58116.448745400441</v>
      </c>
      <c r="BI126" s="29">
        <v>4869.0287789720651</v>
      </c>
      <c r="BJ126" s="29">
        <v>18509.649089552317</v>
      </c>
      <c r="BK126" s="29">
        <v>45686.539829477966</v>
      </c>
      <c r="BL126" s="29">
        <v>18718.034188884791</v>
      </c>
      <c r="BM126" s="29">
        <v>25534.526163243616</v>
      </c>
      <c r="BN126" s="29">
        <v>150574.26542800688</v>
      </c>
      <c r="BO126" s="29">
        <v>85775.894981953359</v>
      </c>
      <c r="BP126" s="29">
        <v>64429.284518473047</v>
      </c>
      <c r="BQ126" s="29">
        <v>35289.563249914703</v>
      </c>
      <c r="BR126" s="29">
        <v>69642.743503363308</v>
      </c>
      <c r="BS126" s="29">
        <v>0</v>
      </c>
      <c r="BT126" s="59">
        <f t="shared" si="5"/>
        <v>28492297.895154528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1756394.0041066753</v>
      </c>
      <c r="CJ126" s="38">
        <f t="shared" si="7"/>
        <v>30248691.899261203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7152.1755311256047</v>
      </c>
      <c r="D127" s="29">
        <v>444.0149190992376</v>
      </c>
      <c r="E127" s="29">
        <v>52.254712008203072</v>
      </c>
      <c r="F127" s="29">
        <v>15.641881987287872</v>
      </c>
      <c r="G127" s="29">
        <v>6534.4322922787042</v>
      </c>
      <c r="H127" s="29">
        <v>327.07062388499321</v>
      </c>
      <c r="I127" s="29">
        <v>444.76854722397889</v>
      </c>
      <c r="J127" s="29">
        <v>71.730367324182822</v>
      </c>
      <c r="K127" s="29">
        <v>1403.3571657922353</v>
      </c>
      <c r="L127" s="29">
        <v>1795.1939554771345</v>
      </c>
      <c r="M127" s="29">
        <v>4953.6881265381162</v>
      </c>
      <c r="N127" s="29">
        <v>7926.2417318310845</v>
      </c>
      <c r="O127" s="29">
        <v>294.10435446135767</v>
      </c>
      <c r="P127" s="29">
        <v>505.235032553292</v>
      </c>
      <c r="Q127" s="29">
        <v>17.213567990500195</v>
      </c>
      <c r="R127" s="29">
        <v>859.94872189645048</v>
      </c>
      <c r="S127" s="29">
        <v>2197.4189487518761</v>
      </c>
      <c r="T127" s="29">
        <v>700.98211055430841</v>
      </c>
      <c r="U127" s="29">
        <v>5098.3642518275474</v>
      </c>
      <c r="V127" s="29">
        <v>248.55980332050481</v>
      </c>
      <c r="W127" s="29">
        <v>273.80499520612045</v>
      </c>
      <c r="X127" s="29">
        <v>4414.5209680537046</v>
      </c>
      <c r="Y127" s="29">
        <v>1453.3493066674278</v>
      </c>
      <c r="Z127" s="29">
        <v>9041.0872316631539</v>
      </c>
      <c r="AA127" s="29">
        <v>1640.0788941115086</v>
      </c>
      <c r="AB127" s="29">
        <v>7475.6878376391451</v>
      </c>
      <c r="AC127" s="29">
        <v>5302.0284689540467</v>
      </c>
      <c r="AD127" s="29">
        <v>2924.7682384292852</v>
      </c>
      <c r="AE127" s="29">
        <v>106800.36105386792</v>
      </c>
      <c r="AF127" s="29">
        <v>20103.79928888557</v>
      </c>
      <c r="AG127" s="29">
        <v>8959.5028467823086</v>
      </c>
      <c r="AH127" s="29">
        <v>3392.3038419509367</v>
      </c>
      <c r="AI127" s="29">
        <v>28.629380351032673</v>
      </c>
      <c r="AJ127" s="29">
        <v>11136.101664828155</v>
      </c>
      <c r="AK127" s="29">
        <v>5078.6540988823072</v>
      </c>
      <c r="AL127" s="29">
        <v>17022.469892728415</v>
      </c>
      <c r="AM127" s="29">
        <v>15839.134898568554</v>
      </c>
      <c r="AN127" s="29">
        <v>42805.230944107192</v>
      </c>
      <c r="AO127" s="29">
        <v>12832.072003554971</v>
      </c>
      <c r="AP127" s="29">
        <v>102686.16959858843</v>
      </c>
      <c r="AQ127" s="29">
        <v>35463.952647573162</v>
      </c>
      <c r="AR127" s="29">
        <v>128.97472053386716</v>
      </c>
      <c r="AS127" s="29">
        <v>2328.2431010720143</v>
      </c>
      <c r="AT127" s="29">
        <v>6189.9487392012325</v>
      </c>
      <c r="AU127" s="29">
        <v>323.76425589038155</v>
      </c>
      <c r="AV127" s="29">
        <v>10.0364666764284</v>
      </c>
      <c r="AW127" s="29">
        <v>3.3553197441764131</v>
      </c>
      <c r="AX127" s="29">
        <v>82131.841498611189</v>
      </c>
      <c r="AY127" s="29">
        <v>80225.319268036415</v>
      </c>
      <c r="AZ127" s="29">
        <v>30232.948946563552</v>
      </c>
      <c r="BA127" s="29">
        <v>12.975772087428066</v>
      </c>
      <c r="BB127" s="29">
        <v>7138.1483447853007</v>
      </c>
      <c r="BC127" s="29">
        <v>30491.220540582814</v>
      </c>
      <c r="BD127" s="29">
        <v>33485.88263741041</v>
      </c>
      <c r="BE127" s="29">
        <v>20584.358585614358</v>
      </c>
      <c r="BF127" s="29">
        <v>1041.0993243537428</v>
      </c>
      <c r="BG127" s="29">
        <v>64858.42472777579</v>
      </c>
      <c r="BH127" s="29">
        <v>41810.463720043757</v>
      </c>
      <c r="BI127" s="29">
        <v>461.09265058354634</v>
      </c>
      <c r="BJ127" s="29">
        <v>43887.029048387099</v>
      </c>
      <c r="BK127" s="29">
        <v>2213.0971105571257</v>
      </c>
      <c r="BL127" s="29">
        <v>11614.561514000618</v>
      </c>
      <c r="BM127" s="29">
        <v>51424.988710801299</v>
      </c>
      <c r="BN127" s="29">
        <v>25499.090162033135</v>
      </c>
      <c r="BO127" s="29">
        <v>22872.42826261271</v>
      </c>
      <c r="BP127" s="29">
        <v>6240.6101232670662</v>
      </c>
      <c r="BQ127" s="29">
        <v>1234.9794405283321</v>
      </c>
      <c r="BR127" s="29">
        <v>331.11720253752804</v>
      </c>
      <c r="BS127" s="29">
        <v>0</v>
      </c>
      <c r="BT127" s="59">
        <f t="shared" si="5"/>
        <v>1022492.1049416112</v>
      </c>
      <c r="BU127" s="29">
        <v>71996.675312663196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1.0251413593388738E-2</v>
      </c>
      <c r="CJ127" s="38">
        <f t="shared" si="7"/>
        <v>1094488.7905056879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3479.6895771051636</v>
      </c>
      <c r="D128" s="29">
        <v>1407.4897915368606</v>
      </c>
      <c r="E128" s="29">
        <v>406.09615713584623</v>
      </c>
      <c r="F128" s="29">
        <v>3275.9151181784873</v>
      </c>
      <c r="G128" s="29">
        <v>8358.2682447694497</v>
      </c>
      <c r="H128" s="29">
        <v>1628.3607834056443</v>
      </c>
      <c r="I128" s="29">
        <v>613.01965914533935</v>
      </c>
      <c r="J128" s="29">
        <v>351.04401081241809</v>
      </c>
      <c r="K128" s="29">
        <v>2702.9246506534091</v>
      </c>
      <c r="L128" s="29">
        <v>570.64784968841184</v>
      </c>
      <c r="M128" s="29">
        <v>8662.651934593192</v>
      </c>
      <c r="N128" s="29">
        <v>17023.944707904964</v>
      </c>
      <c r="O128" s="29">
        <v>1795.5989788774402</v>
      </c>
      <c r="P128" s="29">
        <v>3591.4616737775327</v>
      </c>
      <c r="Q128" s="29">
        <v>250.13072812265639</v>
      </c>
      <c r="R128" s="29">
        <v>3924.1462183623271</v>
      </c>
      <c r="S128" s="29">
        <v>5291.780452503649</v>
      </c>
      <c r="T128" s="29">
        <v>2004.5709944706209</v>
      </c>
      <c r="U128" s="29">
        <v>19989.779866215598</v>
      </c>
      <c r="V128" s="29">
        <v>477.42085880250488</v>
      </c>
      <c r="W128" s="29">
        <v>377.70580556187542</v>
      </c>
      <c r="X128" s="29">
        <v>17281.640241061308</v>
      </c>
      <c r="Y128" s="29">
        <v>5805.829279917426</v>
      </c>
      <c r="Z128" s="29">
        <v>4031.2739189432214</v>
      </c>
      <c r="AA128" s="29">
        <v>3952.4662239605577</v>
      </c>
      <c r="AB128" s="29">
        <v>27647.002949989241</v>
      </c>
      <c r="AC128" s="29">
        <v>88463.731415474555</v>
      </c>
      <c r="AD128" s="29">
        <v>8107.8973966371723</v>
      </c>
      <c r="AE128" s="29">
        <v>130123.91094471559</v>
      </c>
      <c r="AF128" s="29">
        <v>47391.313234980931</v>
      </c>
      <c r="AG128" s="29">
        <v>5220.2394749744135</v>
      </c>
      <c r="AH128" s="29">
        <v>3425.4880541699808</v>
      </c>
      <c r="AI128" s="29">
        <v>750.55817873526269</v>
      </c>
      <c r="AJ128" s="29">
        <v>95445.362146696658</v>
      </c>
      <c r="AK128" s="29">
        <v>4374.409744482632</v>
      </c>
      <c r="AL128" s="29">
        <v>22776.008412681127</v>
      </c>
      <c r="AM128" s="29">
        <v>10733.533229006953</v>
      </c>
      <c r="AN128" s="29">
        <v>26557.13206548545</v>
      </c>
      <c r="AO128" s="29">
        <v>26809.828066207778</v>
      </c>
      <c r="AP128" s="29">
        <v>83449.097082627399</v>
      </c>
      <c r="AQ128" s="29">
        <v>27171.534532018253</v>
      </c>
      <c r="AR128" s="29">
        <v>586.57092484638099</v>
      </c>
      <c r="AS128" s="29">
        <v>1980.4196746218902</v>
      </c>
      <c r="AT128" s="29">
        <v>8929.6364886990286</v>
      </c>
      <c r="AU128" s="29">
        <v>1886.9636541947359</v>
      </c>
      <c r="AV128" s="29">
        <v>79.164208084076776</v>
      </c>
      <c r="AW128" s="29">
        <v>748.62513998609063</v>
      </c>
      <c r="AX128" s="29">
        <v>45522.307334634417</v>
      </c>
      <c r="AY128" s="29">
        <v>44297.255341350588</v>
      </c>
      <c r="AZ128" s="29">
        <v>2194.7525212531141</v>
      </c>
      <c r="BA128" s="29">
        <v>1.3227943532260815</v>
      </c>
      <c r="BB128" s="29">
        <v>6810.7471618456457</v>
      </c>
      <c r="BC128" s="29">
        <v>20300.681691679525</v>
      </c>
      <c r="BD128" s="29">
        <v>40259.991251733059</v>
      </c>
      <c r="BE128" s="29">
        <v>17569.50033451381</v>
      </c>
      <c r="BF128" s="29">
        <v>1569.2614634252159</v>
      </c>
      <c r="BG128" s="29">
        <v>45771.810987997407</v>
      </c>
      <c r="BH128" s="29">
        <v>19481.826069651252</v>
      </c>
      <c r="BI128" s="29">
        <v>2085.3958137861432</v>
      </c>
      <c r="BJ128" s="29">
        <v>22255.278363742276</v>
      </c>
      <c r="BK128" s="29">
        <v>1458.9182983737662</v>
      </c>
      <c r="BL128" s="29">
        <v>15618.334025063519</v>
      </c>
      <c r="BM128" s="29">
        <v>13850.50761245942</v>
      </c>
      <c r="BN128" s="29">
        <v>11537.40122378926</v>
      </c>
      <c r="BO128" s="29">
        <v>9875.4307365868008</v>
      </c>
      <c r="BP128" s="29">
        <v>7964.0134669303525</v>
      </c>
      <c r="BQ128" s="29">
        <v>3560.7060729903915</v>
      </c>
      <c r="BR128" s="29">
        <v>6729.3942336024902</v>
      </c>
      <c r="BS128" s="29">
        <v>0</v>
      </c>
      <c r="BT128" s="59">
        <f t="shared" si="5"/>
        <v>1078627.121544583</v>
      </c>
      <c r="BU128" s="29">
        <v>63514.668140479887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28.926109432353122</v>
      </c>
      <c r="CE128" s="29">
        <v>0</v>
      </c>
      <c r="CF128" s="29">
        <v>300.60952080415115</v>
      </c>
      <c r="CG128" s="29">
        <v>0</v>
      </c>
      <c r="CH128" s="29">
        <v>0</v>
      </c>
      <c r="CI128" s="29">
        <v>5.134929414683554E-2</v>
      </c>
      <c r="CJ128" s="38">
        <f t="shared" si="7"/>
        <v>1142471.3766645934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1719.520731135075</v>
      </c>
      <c r="D129" s="29">
        <v>11.351280657526772</v>
      </c>
      <c r="E129" s="29">
        <v>13.988568085824063</v>
      </c>
      <c r="F129" s="29">
        <v>283.35152805176222</v>
      </c>
      <c r="G129" s="29">
        <v>13798.052263800137</v>
      </c>
      <c r="H129" s="29">
        <v>292.54056907000364</v>
      </c>
      <c r="I129" s="29">
        <v>787.30693959488667</v>
      </c>
      <c r="J129" s="29">
        <v>91.593570350323319</v>
      </c>
      <c r="K129" s="29">
        <v>1278.4886665544032</v>
      </c>
      <c r="L129" s="29">
        <v>5531.9401609070737</v>
      </c>
      <c r="M129" s="29">
        <v>5928.5917845593121</v>
      </c>
      <c r="N129" s="29">
        <v>7610.8350348338618</v>
      </c>
      <c r="O129" s="29">
        <v>468.95680977109112</v>
      </c>
      <c r="P129" s="29">
        <v>1313.3102458661613</v>
      </c>
      <c r="Q129" s="29">
        <v>13.759844535996315</v>
      </c>
      <c r="R129" s="29">
        <v>1406.2416583058334</v>
      </c>
      <c r="S129" s="29">
        <v>5233.2777604416879</v>
      </c>
      <c r="T129" s="29">
        <v>1194.1453850221405</v>
      </c>
      <c r="U129" s="29">
        <v>7952.1026080199808</v>
      </c>
      <c r="V129" s="29">
        <v>447.65246527650481</v>
      </c>
      <c r="W129" s="29">
        <v>393.35776235409821</v>
      </c>
      <c r="X129" s="29">
        <v>5063.2577915176389</v>
      </c>
      <c r="Y129" s="29">
        <v>3656.7523779624298</v>
      </c>
      <c r="Z129" s="29">
        <v>22579.519875112397</v>
      </c>
      <c r="AA129" s="29">
        <v>2665.2582887599478</v>
      </c>
      <c r="AB129" s="29">
        <v>30507.175881185383</v>
      </c>
      <c r="AC129" s="29">
        <v>4576.3154391330463</v>
      </c>
      <c r="AD129" s="29">
        <v>7370.2550511779127</v>
      </c>
      <c r="AE129" s="29">
        <v>300987.7779677019</v>
      </c>
      <c r="AF129" s="29">
        <v>50911.944682145258</v>
      </c>
      <c r="AG129" s="29">
        <v>7795.3393397916116</v>
      </c>
      <c r="AH129" s="29">
        <v>6232.9963057950681</v>
      </c>
      <c r="AI129" s="29">
        <v>57.264561701492163</v>
      </c>
      <c r="AJ129" s="29">
        <v>32786.26958134953</v>
      </c>
      <c r="AK129" s="29">
        <v>4310.2925994329707</v>
      </c>
      <c r="AL129" s="29">
        <v>8857.1169831925181</v>
      </c>
      <c r="AM129" s="29">
        <v>22763.479696073529</v>
      </c>
      <c r="AN129" s="29">
        <v>12543.514685411435</v>
      </c>
      <c r="AO129" s="29">
        <v>10967.344123085752</v>
      </c>
      <c r="AP129" s="29">
        <v>144294.90031923313</v>
      </c>
      <c r="AQ129" s="29">
        <v>22500.596097801441</v>
      </c>
      <c r="AR129" s="29">
        <v>663.61704027379403</v>
      </c>
      <c r="AS129" s="29">
        <v>8882.2092449914107</v>
      </c>
      <c r="AT129" s="29">
        <v>24529.512850625084</v>
      </c>
      <c r="AU129" s="29">
        <v>1497.4348020170903</v>
      </c>
      <c r="AV129" s="29">
        <v>63.547125173930169</v>
      </c>
      <c r="AW129" s="29">
        <v>13.112336171024261</v>
      </c>
      <c r="AX129" s="29">
        <v>95184.359724626411</v>
      </c>
      <c r="AY129" s="29">
        <v>82009.762001812458</v>
      </c>
      <c r="AZ129" s="29">
        <v>775.28873421901562</v>
      </c>
      <c r="BA129" s="29">
        <v>17.108012309703739</v>
      </c>
      <c r="BB129" s="29">
        <v>13804.211685561446</v>
      </c>
      <c r="BC129" s="29">
        <v>35731.077250544709</v>
      </c>
      <c r="BD129" s="29">
        <v>71539.149395159213</v>
      </c>
      <c r="BE129" s="29">
        <v>32322.081168867084</v>
      </c>
      <c r="BF129" s="29">
        <v>341.05196972006985</v>
      </c>
      <c r="BG129" s="29">
        <v>64425.032727820362</v>
      </c>
      <c r="BH129" s="29">
        <v>42493.742254227531</v>
      </c>
      <c r="BI129" s="29">
        <v>1702.525518909046</v>
      </c>
      <c r="BJ129" s="29">
        <v>14146.281805464532</v>
      </c>
      <c r="BK129" s="29">
        <v>3146.3059991186165</v>
      </c>
      <c r="BL129" s="29">
        <v>196101.64650100569</v>
      </c>
      <c r="BM129" s="29">
        <v>54797.701959009704</v>
      </c>
      <c r="BN129" s="29">
        <v>10688.562359140855</v>
      </c>
      <c r="BO129" s="29">
        <v>8757.3938924646809</v>
      </c>
      <c r="BP129" s="29">
        <v>13243.031374614753</v>
      </c>
      <c r="BQ129" s="29">
        <v>2969.882202078687</v>
      </c>
      <c r="BR129" s="29">
        <v>6434.4543808903354</v>
      </c>
      <c r="BS129" s="29">
        <v>0</v>
      </c>
      <c r="BT129" s="59">
        <f t="shared" si="5"/>
        <v>1543477.8216015755</v>
      </c>
      <c r="BU129" s="29">
        <v>9374.492729397698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7.6946022665753478E-3</v>
      </c>
      <c r="CJ129" s="38">
        <f t="shared" si="7"/>
        <v>1552852.3220255754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13558.67961201622</v>
      </c>
      <c r="D131" s="29">
        <v>1205.9094780812916</v>
      </c>
      <c r="E131" s="29">
        <v>808.11144433613754</v>
      </c>
      <c r="F131" s="29">
        <v>560.3282614565461</v>
      </c>
      <c r="G131" s="29">
        <v>142189.67421455929</v>
      </c>
      <c r="H131" s="29">
        <v>5520.411013758101</v>
      </c>
      <c r="I131" s="29">
        <v>5797.743502238578</v>
      </c>
      <c r="J131" s="29">
        <v>826.83114047146989</v>
      </c>
      <c r="K131" s="29">
        <v>10549.575587330726</v>
      </c>
      <c r="L131" s="29">
        <v>12250.989665613761</v>
      </c>
      <c r="M131" s="29">
        <v>49166.900392586496</v>
      </c>
      <c r="N131" s="29">
        <v>57601.099799720512</v>
      </c>
      <c r="O131" s="29">
        <v>3652.723629281682</v>
      </c>
      <c r="P131" s="29">
        <v>6155.9238599185146</v>
      </c>
      <c r="Q131" s="29">
        <v>210.17447382435614</v>
      </c>
      <c r="R131" s="29">
        <v>8786.589043512171</v>
      </c>
      <c r="S131" s="29">
        <v>27507.364977421792</v>
      </c>
      <c r="T131" s="29">
        <v>8224.1998196913337</v>
      </c>
      <c r="U131" s="29">
        <v>65350.879633088516</v>
      </c>
      <c r="V131" s="29">
        <v>2833.5723572741904</v>
      </c>
      <c r="W131" s="29">
        <v>3483.8829591787016</v>
      </c>
      <c r="X131" s="29">
        <v>34715.239179786724</v>
      </c>
      <c r="Y131" s="29">
        <v>27964.080710904171</v>
      </c>
      <c r="Z131" s="29">
        <v>75283.650636617851</v>
      </c>
      <c r="AA131" s="29">
        <v>22042.370495416082</v>
      </c>
      <c r="AB131" s="29">
        <v>115645.93048606085</v>
      </c>
      <c r="AC131" s="29">
        <v>59961.417378368453</v>
      </c>
      <c r="AD131" s="29">
        <v>75669.474519377385</v>
      </c>
      <c r="AE131" s="29">
        <v>1533522.8263489986</v>
      </c>
      <c r="AF131" s="29">
        <v>319385.68192622054</v>
      </c>
      <c r="AG131" s="29">
        <v>66627.037151026059</v>
      </c>
      <c r="AH131" s="29">
        <v>33139.48325147765</v>
      </c>
      <c r="AI131" s="29">
        <v>528.47315414285606</v>
      </c>
      <c r="AJ131" s="29">
        <v>210946.16001953773</v>
      </c>
      <c r="AK131" s="29">
        <v>49894.95588171194</v>
      </c>
      <c r="AL131" s="29">
        <v>150622.53009605117</v>
      </c>
      <c r="AM131" s="29">
        <v>76028.355563188001</v>
      </c>
      <c r="AN131" s="29">
        <v>279661.66492445098</v>
      </c>
      <c r="AO131" s="29">
        <v>127245.3663042494</v>
      </c>
      <c r="AP131" s="29">
        <v>546795.54085008777</v>
      </c>
      <c r="AQ131" s="29">
        <v>410602.75537257112</v>
      </c>
      <c r="AR131" s="29">
        <v>4589.906708870918</v>
      </c>
      <c r="AS131" s="29">
        <v>44384.235459307791</v>
      </c>
      <c r="AT131" s="29">
        <v>128540.28464838138</v>
      </c>
      <c r="AU131" s="29">
        <v>17558.900262143121</v>
      </c>
      <c r="AV131" s="29">
        <v>122.49016319580389</v>
      </c>
      <c r="AW131" s="29">
        <v>71.596223667672618</v>
      </c>
      <c r="AX131" s="29">
        <v>494115.21347549267</v>
      </c>
      <c r="AY131" s="29">
        <v>462561.66017234162</v>
      </c>
      <c r="AZ131" s="29">
        <v>59243.118030862235</v>
      </c>
      <c r="BA131" s="29">
        <v>14.094779579556093</v>
      </c>
      <c r="BB131" s="29">
        <v>79138.916634572481</v>
      </c>
      <c r="BC131" s="29">
        <v>219730.90874388494</v>
      </c>
      <c r="BD131" s="29">
        <v>428236.64391041896</v>
      </c>
      <c r="BE131" s="29">
        <v>190854.20333426175</v>
      </c>
      <c r="BF131" s="29">
        <v>10587.830432508148</v>
      </c>
      <c r="BG131" s="29">
        <v>472146.34745548468</v>
      </c>
      <c r="BH131" s="29">
        <v>279602.3644459566</v>
      </c>
      <c r="BI131" s="29">
        <v>7501.8707494170658</v>
      </c>
      <c r="BJ131" s="29">
        <v>213569.32617172698</v>
      </c>
      <c r="BK131" s="29">
        <v>24000.178239965317</v>
      </c>
      <c r="BL131" s="29">
        <v>104281.16575945271</v>
      </c>
      <c r="BM131" s="29">
        <v>100832.66022455404</v>
      </c>
      <c r="BN131" s="29">
        <v>254321.23579768208</v>
      </c>
      <c r="BO131" s="29">
        <v>228324.90967656247</v>
      </c>
      <c r="BP131" s="29">
        <v>214761.72164126058</v>
      </c>
      <c r="BQ131" s="29">
        <v>9974.5525326917395</v>
      </c>
      <c r="BR131" s="29">
        <v>15338.720872400572</v>
      </c>
      <c r="BS131" s="29">
        <v>0</v>
      </c>
      <c r="BT131" s="59">
        <f t="shared" si="5"/>
        <v>8706929.6156622507</v>
      </c>
      <c r="BU131" s="29">
        <v>175619.15977241288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5.6785031718072053E-2</v>
      </c>
      <c r="CJ131" s="38">
        <f t="shared" si="7"/>
        <v>8882548.8322196957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164.37930958197452</v>
      </c>
      <c r="D133" s="29">
        <v>0.37471167768001301</v>
      </c>
      <c r="E133" s="29">
        <v>2.9554701444561489</v>
      </c>
      <c r="F133" s="29">
        <v>382.96233144421058</v>
      </c>
      <c r="G133" s="29">
        <v>1670.6007433407749</v>
      </c>
      <c r="H133" s="29">
        <v>64.371342661409628</v>
      </c>
      <c r="I133" s="29">
        <v>169.36397694088981</v>
      </c>
      <c r="J133" s="29">
        <v>76.220994684156651</v>
      </c>
      <c r="K133" s="29">
        <v>216.93144708254277</v>
      </c>
      <c r="L133" s="29">
        <v>116.3170309390532</v>
      </c>
      <c r="M133" s="29">
        <v>1736.3621240528596</v>
      </c>
      <c r="N133" s="29">
        <v>1774.8828520886991</v>
      </c>
      <c r="O133" s="29">
        <v>106.14861033656143</v>
      </c>
      <c r="P133" s="29">
        <v>260.22467288049904</v>
      </c>
      <c r="Q133" s="29">
        <v>164.04667294915475</v>
      </c>
      <c r="R133" s="29">
        <v>576.9263528023605</v>
      </c>
      <c r="S133" s="29">
        <v>813.33351304250812</v>
      </c>
      <c r="T133" s="29">
        <v>283.6163856521664</v>
      </c>
      <c r="U133" s="29">
        <v>1805.7293172502691</v>
      </c>
      <c r="V133" s="29">
        <v>64.530383898231108</v>
      </c>
      <c r="W133" s="29">
        <v>38.713608217452716</v>
      </c>
      <c r="X133" s="29">
        <v>1851.0279589562597</v>
      </c>
      <c r="Y133" s="29">
        <v>114.12923081198483</v>
      </c>
      <c r="Z133" s="29">
        <v>46.802400559763342</v>
      </c>
      <c r="AA133" s="29">
        <v>21.601026125083102</v>
      </c>
      <c r="AB133" s="29">
        <v>496.97950789426454</v>
      </c>
      <c r="AC133" s="29">
        <v>482.7105070772003</v>
      </c>
      <c r="AD133" s="29">
        <v>589.96999630910466</v>
      </c>
      <c r="AE133" s="29">
        <v>6339.7365481540573</v>
      </c>
      <c r="AF133" s="29">
        <v>1129.5006769265553</v>
      </c>
      <c r="AG133" s="29">
        <v>4462.2870764475238</v>
      </c>
      <c r="AH133" s="29">
        <v>528.07896316810297</v>
      </c>
      <c r="AI133" s="29">
        <v>0.37471167768001301</v>
      </c>
      <c r="AJ133" s="29">
        <v>1687.2826008663126</v>
      </c>
      <c r="AK133" s="29">
        <v>372.69359738315666</v>
      </c>
      <c r="AL133" s="29">
        <v>969.05131408321154</v>
      </c>
      <c r="AM133" s="29">
        <v>241.77557370468298</v>
      </c>
      <c r="AN133" s="29">
        <v>1146.6921326967172</v>
      </c>
      <c r="AO133" s="29">
        <v>2151.4424955889331</v>
      </c>
      <c r="AP133" s="29">
        <v>2149.10638658472</v>
      </c>
      <c r="AQ133" s="29">
        <v>860.63187275831899</v>
      </c>
      <c r="AR133" s="29">
        <v>113.46319850607225</v>
      </c>
      <c r="AS133" s="29">
        <v>15.135680394574297</v>
      </c>
      <c r="AT133" s="29">
        <v>223.67872705431282</v>
      </c>
      <c r="AU133" s="29">
        <v>260.62794362582696</v>
      </c>
      <c r="AV133" s="29">
        <v>86.983025104792972</v>
      </c>
      <c r="AW133" s="29">
        <v>82.370443499424027</v>
      </c>
      <c r="AX133" s="29">
        <v>1342.4975130915586</v>
      </c>
      <c r="AY133" s="29">
        <v>759.83507753465506</v>
      </c>
      <c r="AZ133" s="29">
        <v>133.73425989227445</v>
      </c>
      <c r="BA133" s="29">
        <v>0</v>
      </c>
      <c r="BB133" s="29">
        <v>71.85701333269823</v>
      </c>
      <c r="BC133" s="29">
        <v>463.5447165103032</v>
      </c>
      <c r="BD133" s="29">
        <v>1287.160307539265</v>
      </c>
      <c r="BE133" s="29">
        <v>393.09503001203899</v>
      </c>
      <c r="BF133" s="29">
        <v>10.333313235833598</v>
      </c>
      <c r="BG133" s="29">
        <v>924.95785334503819</v>
      </c>
      <c r="BH133" s="29">
        <v>4891.3586348109893</v>
      </c>
      <c r="BI133" s="29">
        <v>0</v>
      </c>
      <c r="BJ133" s="29">
        <v>3525.5624197446641</v>
      </c>
      <c r="BK133" s="29">
        <v>253.48428403470936</v>
      </c>
      <c r="BL133" s="29">
        <v>49771.338263506768</v>
      </c>
      <c r="BM133" s="29">
        <v>9823.5143467107846</v>
      </c>
      <c r="BN133" s="29">
        <v>248.08796147095177</v>
      </c>
      <c r="BO133" s="29">
        <v>177.41108436842487</v>
      </c>
      <c r="BP133" s="29">
        <v>98.017507733087584</v>
      </c>
      <c r="BQ133" s="29">
        <v>55.882813017900844</v>
      </c>
      <c r="BR133" s="29">
        <v>296.49684298891191</v>
      </c>
      <c r="BS133" s="29">
        <v>0</v>
      </c>
      <c r="BT133" s="59">
        <f t="shared" si="5"/>
        <v>111441.29469050742</v>
      </c>
      <c r="BU133" s="29">
        <v>6659.0232659149042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5.5726267439061908E-3</v>
      </c>
      <c r="CJ133" s="38">
        <f t="shared" si="7"/>
        <v>118100.32352904907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296.07104900059448</v>
      </c>
      <c r="D135" s="29">
        <v>35.200629604305206</v>
      </c>
      <c r="E135" s="29">
        <v>14.224911963383612</v>
      </c>
      <c r="F135" s="29">
        <v>0</v>
      </c>
      <c r="G135" s="29">
        <v>3244.7265288680787</v>
      </c>
      <c r="H135" s="29">
        <v>305.71505711136308</v>
      </c>
      <c r="I135" s="29">
        <v>337.29918367413006</v>
      </c>
      <c r="J135" s="29">
        <v>118.62129976245318</v>
      </c>
      <c r="K135" s="29">
        <v>757.53683710086966</v>
      </c>
      <c r="L135" s="29">
        <v>568.27317792703684</v>
      </c>
      <c r="M135" s="29">
        <v>2589.1750775385867</v>
      </c>
      <c r="N135" s="29">
        <v>7795.7339563397582</v>
      </c>
      <c r="O135" s="29">
        <v>617.93981969749484</v>
      </c>
      <c r="P135" s="29">
        <v>834.93000218978727</v>
      </c>
      <c r="Q135" s="29">
        <v>6.7508056775379854</v>
      </c>
      <c r="R135" s="29">
        <v>1795.2321098195657</v>
      </c>
      <c r="S135" s="29">
        <v>7249.6419970674879</v>
      </c>
      <c r="T135" s="29">
        <v>1404.4086811306702</v>
      </c>
      <c r="U135" s="29">
        <v>10345.850801029732</v>
      </c>
      <c r="V135" s="29">
        <v>332.71827982151501</v>
      </c>
      <c r="W135" s="29">
        <v>172.14554477721862</v>
      </c>
      <c r="X135" s="29">
        <v>1854.5427597007924</v>
      </c>
      <c r="Y135" s="29">
        <v>4426.1175224372264</v>
      </c>
      <c r="Z135" s="29">
        <v>0</v>
      </c>
      <c r="AA135" s="29">
        <v>169.01124214121884</v>
      </c>
      <c r="AB135" s="29">
        <v>0</v>
      </c>
      <c r="AC135" s="29">
        <v>1235.3974389894513</v>
      </c>
      <c r="AD135" s="29">
        <v>403.60173943566383</v>
      </c>
      <c r="AE135" s="29">
        <v>57113.0215329852</v>
      </c>
      <c r="AF135" s="29">
        <v>12669.574555319414</v>
      </c>
      <c r="AG135" s="29">
        <v>1044.446078396234</v>
      </c>
      <c r="AH135" s="29">
        <v>0</v>
      </c>
      <c r="AI135" s="29">
        <v>5.7864048664611305</v>
      </c>
      <c r="AJ135" s="29">
        <v>1971.71745824663</v>
      </c>
      <c r="AK135" s="29">
        <v>1185.489697016224</v>
      </c>
      <c r="AL135" s="29">
        <v>1694.6933252648034</v>
      </c>
      <c r="AM135" s="29">
        <v>1029.4978658245427</v>
      </c>
      <c r="AN135" s="29">
        <v>4650.5818112153647</v>
      </c>
      <c r="AO135" s="29">
        <v>1009.0043485891596</v>
      </c>
      <c r="AP135" s="29">
        <v>7353.7972846637895</v>
      </c>
      <c r="AQ135" s="29">
        <v>36405.648417745739</v>
      </c>
      <c r="AR135" s="29">
        <v>17144.153218513253</v>
      </c>
      <c r="AS135" s="29">
        <v>610.22461320887999</v>
      </c>
      <c r="AT135" s="29">
        <v>296.31214920336373</v>
      </c>
      <c r="AU135" s="29">
        <v>0</v>
      </c>
      <c r="AV135" s="29">
        <v>0</v>
      </c>
      <c r="AW135" s="29">
        <v>0</v>
      </c>
      <c r="AX135" s="29">
        <v>5579.5408924851445</v>
      </c>
      <c r="AY135" s="29">
        <v>79961.123348612513</v>
      </c>
      <c r="AZ135" s="29">
        <v>1658.2871946466523</v>
      </c>
      <c r="BA135" s="29">
        <v>0</v>
      </c>
      <c r="BB135" s="29">
        <v>7648.9039328533063</v>
      </c>
      <c r="BC135" s="29">
        <v>4691.0866452805922</v>
      </c>
      <c r="BD135" s="29">
        <v>1272.7679704186794</v>
      </c>
      <c r="BE135" s="29">
        <v>1371.619053554057</v>
      </c>
      <c r="BF135" s="29">
        <v>176.48534842706448</v>
      </c>
      <c r="BG135" s="29">
        <v>2803.7542580031868</v>
      </c>
      <c r="BH135" s="29">
        <v>55902.216314678211</v>
      </c>
      <c r="BI135" s="29">
        <v>2640.2883205256599</v>
      </c>
      <c r="BJ135" s="29">
        <v>72291.243698118284</v>
      </c>
      <c r="BK135" s="29">
        <v>357.55160070674401</v>
      </c>
      <c r="BL135" s="29">
        <v>15524.442056309674</v>
      </c>
      <c r="BM135" s="29">
        <v>30472.172427595389</v>
      </c>
      <c r="BN135" s="29">
        <v>11696.253036740098</v>
      </c>
      <c r="BO135" s="29">
        <v>5835.3482076232813</v>
      </c>
      <c r="BP135" s="29">
        <v>14773.897125089112</v>
      </c>
      <c r="BQ135" s="29">
        <v>418.06775160181667</v>
      </c>
      <c r="BR135" s="29">
        <v>641.56763956887778</v>
      </c>
      <c r="BS135" s="29">
        <v>0</v>
      </c>
      <c r="BT135" s="59">
        <f t="shared" si="5"/>
        <v>506811.43203670339</v>
      </c>
      <c r="BU135" s="29">
        <v>535854.12136207998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1042665.5533987833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0.15447872100774357</v>
      </c>
      <c r="D136" s="29">
        <v>0</v>
      </c>
      <c r="E136" s="29">
        <v>4.6232960364401719E-4</v>
      </c>
      <c r="F136" s="29">
        <v>9.6407091120522918E-3</v>
      </c>
      <c r="G136" s="29">
        <v>1.5503654820164847</v>
      </c>
      <c r="H136" s="29">
        <v>4.7877641085561591E-2</v>
      </c>
      <c r="I136" s="29">
        <v>7.5806896649958364E-2</v>
      </c>
      <c r="J136" s="29">
        <v>0.1506436590496473</v>
      </c>
      <c r="K136" s="29">
        <v>1.1313584359860611</v>
      </c>
      <c r="L136" s="29">
        <v>1.9630060220295156E-3</v>
      </c>
      <c r="M136" s="29">
        <v>3.7874344297471101</v>
      </c>
      <c r="N136" s="29">
        <v>11.539223943960383</v>
      </c>
      <c r="O136" s="29">
        <v>0.49011485490563961</v>
      </c>
      <c r="P136" s="29">
        <v>0.40889642814089716</v>
      </c>
      <c r="Q136" s="29">
        <v>5.4486680665521967E-2</v>
      </c>
      <c r="R136" s="29">
        <v>1.5926269552938463</v>
      </c>
      <c r="S136" s="29">
        <v>0.71206338135008884</v>
      </c>
      <c r="T136" s="29">
        <v>0.30865427506227799</v>
      </c>
      <c r="U136" s="29">
        <v>2.7092666357016015</v>
      </c>
      <c r="V136" s="29">
        <v>3.5318950048870826E-2</v>
      </c>
      <c r="W136" s="29">
        <v>2.6436158319841509E-2</v>
      </c>
      <c r="X136" s="29">
        <v>14.634993983083014</v>
      </c>
      <c r="Y136" s="29">
        <v>0.18059655402671546</v>
      </c>
      <c r="Z136" s="29">
        <v>0.12955839745394804</v>
      </c>
      <c r="AA136" s="29">
        <v>0</v>
      </c>
      <c r="AB136" s="29">
        <v>1.9796802044560212E-2</v>
      </c>
      <c r="AC136" s="29">
        <v>0.15539580104120138</v>
      </c>
      <c r="AD136" s="29">
        <v>0.16576411084095574</v>
      </c>
      <c r="AE136" s="29">
        <v>7.0592728221713479</v>
      </c>
      <c r="AF136" s="29">
        <v>1.598819140313144</v>
      </c>
      <c r="AG136" s="29">
        <v>0</v>
      </c>
      <c r="AH136" s="29">
        <v>0</v>
      </c>
      <c r="AI136" s="29">
        <v>0</v>
      </c>
      <c r="AJ136" s="29">
        <v>0</v>
      </c>
      <c r="AK136" s="29">
        <v>5.5676610956868038E-2</v>
      </c>
      <c r="AL136" s="29">
        <v>4.3448068732222094</v>
      </c>
      <c r="AM136" s="29">
        <v>1.1848901407489743</v>
      </c>
      <c r="AN136" s="29">
        <v>7.3313045292859558</v>
      </c>
      <c r="AO136" s="29">
        <v>11.449713901025369</v>
      </c>
      <c r="AP136" s="29">
        <v>1.6759675507310532</v>
      </c>
      <c r="AQ136" s="29">
        <v>1.1124029222366565</v>
      </c>
      <c r="AR136" s="29">
        <v>1.6431648863938185E-2</v>
      </c>
      <c r="AS136" s="29">
        <v>1.5840473305180264E-2</v>
      </c>
      <c r="AT136" s="29">
        <v>0.13443938540061601</v>
      </c>
      <c r="AU136" s="29">
        <v>0.19114676399839531</v>
      </c>
      <c r="AV136" s="29">
        <v>2.1024628205057436E-2</v>
      </c>
      <c r="AW136" s="29">
        <v>0</v>
      </c>
      <c r="AX136" s="29">
        <v>1.1383919093005146</v>
      </c>
      <c r="AY136" s="29">
        <v>0.52287962337372307</v>
      </c>
      <c r="AZ136" s="29">
        <v>0.30012770450326948</v>
      </c>
      <c r="BA136" s="29">
        <v>0</v>
      </c>
      <c r="BB136" s="29">
        <v>6.4157706472895176E-2</v>
      </c>
      <c r="BC136" s="29">
        <v>80.948628847075256</v>
      </c>
      <c r="BD136" s="29">
        <v>3.2460995180967775</v>
      </c>
      <c r="BE136" s="29">
        <v>0.16353583373486819</v>
      </c>
      <c r="BF136" s="29">
        <v>2.0691144556527325E-3</v>
      </c>
      <c r="BG136" s="29">
        <v>1.4605067970852808</v>
      </c>
      <c r="BH136" s="29">
        <v>35978.108717427713</v>
      </c>
      <c r="BI136" s="29">
        <v>0</v>
      </c>
      <c r="BJ136" s="29">
        <v>1165.5598852252956</v>
      </c>
      <c r="BK136" s="29">
        <v>1.0686635100624006E-3</v>
      </c>
      <c r="BL136" s="29">
        <v>278427.95545671997</v>
      </c>
      <c r="BM136" s="29">
        <v>26305.885555686895</v>
      </c>
      <c r="BN136" s="29">
        <v>0.83929497243815621</v>
      </c>
      <c r="BO136" s="29">
        <v>0.6265248255021153</v>
      </c>
      <c r="BP136" s="29">
        <v>6.7583493044159032E-2</v>
      </c>
      <c r="BQ136" s="29">
        <v>1.9531530960502169E-2</v>
      </c>
      <c r="BR136" s="29">
        <v>1.5218981051101418E-2</v>
      </c>
      <c r="BS136" s="29">
        <v>0</v>
      </c>
      <c r="BT136" s="59">
        <f t="shared" si="5"/>
        <v>342043.19019719318</v>
      </c>
      <c r="BU136" s="29">
        <v>243215.53551843032</v>
      </c>
      <c r="BV136" s="29">
        <v>0</v>
      </c>
      <c r="BW136" s="29">
        <v>200937.16224592624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3.7895872659968541E-5</v>
      </c>
      <c r="CJ136" s="38">
        <f t="shared" si="7"/>
        <v>786195.88799944555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48.266375262176169</v>
      </c>
      <c r="D138" s="29">
        <v>1.3806789734088605</v>
      </c>
      <c r="E138" s="29">
        <v>1.8079712097409952</v>
      </c>
      <c r="F138" s="29">
        <v>36.677826230145229</v>
      </c>
      <c r="G138" s="29">
        <v>493.12279334630063</v>
      </c>
      <c r="H138" s="29">
        <v>17.214394629383836</v>
      </c>
      <c r="I138" s="29">
        <v>26.846993453038404</v>
      </c>
      <c r="J138" s="29">
        <v>40.071608668997811</v>
      </c>
      <c r="K138" s="29">
        <v>290.88248762187374</v>
      </c>
      <c r="L138" s="29">
        <v>5.3459694854801665</v>
      </c>
      <c r="M138" s="29">
        <v>1017.0548130066845</v>
      </c>
      <c r="N138" s="29">
        <v>2990.6723901763016</v>
      </c>
      <c r="O138" s="29">
        <v>130.16945994696502</v>
      </c>
      <c r="P138" s="29">
        <v>122.29838904530202</v>
      </c>
      <c r="Q138" s="29">
        <v>14.011501613881119</v>
      </c>
      <c r="R138" s="29">
        <v>422.38000822290309</v>
      </c>
      <c r="S138" s="29">
        <v>202.46095431249276</v>
      </c>
      <c r="T138" s="29">
        <v>86.32998362046888</v>
      </c>
      <c r="U138" s="29">
        <v>754.07208416330059</v>
      </c>
      <c r="V138" s="29">
        <v>13.825309720240963</v>
      </c>
      <c r="W138" s="29">
        <v>9.0551689841871905</v>
      </c>
      <c r="X138" s="29">
        <v>2926.2085172125799</v>
      </c>
      <c r="Y138" s="29">
        <v>64.555733420613095</v>
      </c>
      <c r="Z138" s="29">
        <v>74.081664656229663</v>
      </c>
      <c r="AA138" s="29">
        <v>2.5792941435453502</v>
      </c>
      <c r="AB138" s="29">
        <v>76.077114487978974</v>
      </c>
      <c r="AC138" s="29">
        <v>63.082147369082499</v>
      </c>
      <c r="AD138" s="29">
        <v>83.941149499667134</v>
      </c>
      <c r="AE138" s="29">
        <v>2189.7257736324063</v>
      </c>
      <c r="AF138" s="29">
        <v>633.90834834768907</v>
      </c>
      <c r="AG138" s="29">
        <v>34.873473252073168</v>
      </c>
      <c r="AH138" s="29">
        <v>21.338469820930868</v>
      </c>
      <c r="AI138" s="29">
        <v>0.16771731220775618</v>
      </c>
      <c r="AJ138" s="29">
        <v>70.84388376538837</v>
      </c>
      <c r="AK138" s="29">
        <v>21.92891873320432</v>
      </c>
      <c r="AL138" s="29">
        <v>1191.7411425521586</v>
      </c>
      <c r="AM138" s="29">
        <v>543.12440205776909</v>
      </c>
      <c r="AN138" s="29">
        <v>48902.134658883915</v>
      </c>
      <c r="AO138" s="29">
        <v>2943.1728249545504</v>
      </c>
      <c r="AP138" s="29">
        <v>596.22668986510257</v>
      </c>
      <c r="AQ138" s="29">
        <v>322.58278708270279</v>
      </c>
      <c r="AR138" s="29">
        <v>16.660562053268759</v>
      </c>
      <c r="AS138" s="29">
        <v>27.953254010350044</v>
      </c>
      <c r="AT138" s="29">
        <v>39.463333895094081</v>
      </c>
      <c r="AU138" s="29">
        <v>60.024464703350127</v>
      </c>
      <c r="AV138" s="29">
        <v>8.2743094252246543</v>
      </c>
      <c r="AW138" s="29">
        <v>7.7653229413231314E-2</v>
      </c>
      <c r="AX138" s="29">
        <v>361.92358015479482</v>
      </c>
      <c r="AY138" s="29">
        <v>287.77346940440844</v>
      </c>
      <c r="AZ138" s="29">
        <v>163.44476622530456</v>
      </c>
      <c r="BA138" s="29">
        <v>2.5115741427418512</v>
      </c>
      <c r="BB138" s="29">
        <v>4069.9145885042162</v>
      </c>
      <c r="BC138" s="29">
        <v>48.131927618240553</v>
      </c>
      <c r="BD138" s="29">
        <v>923.53155978791187</v>
      </c>
      <c r="BE138" s="29">
        <v>66.110170772385075</v>
      </c>
      <c r="BF138" s="29">
        <v>4.8837749082476005</v>
      </c>
      <c r="BG138" s="29">
        <v>425.41482243035051</v>
      </c>
      <c r="BH138" s="29">
        <v>2016.8861504523486</v>
      </c>
      <c r="BI138" s="29">
        <v>1.7638213736662258</v>
      </c>
      <c r="BJ138" s="29">
        <v>43437.311125487606</v>
      </c>
      <c r="BK138" s="29">
        <v>9.3469797533525814</v>
      </c>
      <c r="BL138" s="29">
        <v>1751.9027547766498</v>
      </c>
      <c r="BM138" s="29">
        <v>26984.499841756999</v>
      </c>
      <c r="BN138" s="29">
        <v>3897.3506823510497</v>
      </c>
      <c r="BO138" s="29">
        <v>2733.2204061516436</v>
      </c>
      <c r="BP138" s="29">
        <v>1847.6043836985875</v>
      </c>
      <c r="BQ138" s="29">
        <v>11.736143987926704</v>
      </c>
      <c r="BR138" s="29">
        <v>26.221277037038782</v>
      </c>
      <c r="BS138" s="29">
        <v>0</v>
      </c>
      <c r="BT138" s="59">
        <f t="shared" si="5"/>
        <v>156710.17925083518</v>
      </c>
      <c r="BU138" s="29">
        <v>3950182.8454290503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468526.86940150848</v>
      </c>
      <c r="CH138" s="29">
        <v>-320.01585047206669</v>
      </c>
      <c r="CI138" s="29">
        <v>63649.009666541067</v>
      </c>
      <c r="CJ138" s="38">
        <f t="shared" si="7"/>
        <v>4638748.8878974617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5.2286318120682189</v>
      </c>
      <c r="D139" s="29">
        <v>0</v>
      </c>
      <c r="E139" s="29">
        <v>1.564844178864495E-2</v>
      </c>
      <c r="F139" s="29">
        <v>0.32630849106813731</v>
      </c>
      <c r="G139" s="29">
        <v>52.475125549476331</v>
      </c>
      <c r="H139" s="29">
        <v>1.6205115865388546</v>
      </c>
      <c r="I139" s="29">
        <v>2.5658313896725704</v>
      </c>
      <c r="J139" s="29">
        <v>5.0988267047722466</v>
      </c>
      <c r="K139" s="29">
        <v>38.293019715977195</v>
      </c>
      <c r="L139" s="29">
        <v>6.6441744643590858E-2</v>
      </c>
      <c r="M139" s="29">
        <v>128.19306125990983</v>
      </c>
      <c r="N139" s="29">
        <v>390.56740634812854</v>
      </c>
      <c r="O139" s="29">
        <v>16.588887486959251</v>
      </c>
      <c r="P139" s="29">
        <v>13.839892368809755</v>
      </c>
      <c r="Q139" s="29">
        <v>1.8442073445666975</v>
      </c>
      <c r="R139" s="29">
        <v>53.905547048058047</v>
      </c>
      <c r="S139" s="29">
        <v>24.10116567283923</v>
      </c>
      <c r="T139" s="29">
        <v>10.44700235083241</v>
      </c>
      <c r="U139" s="29">
        <v>91.700381945124619</v>
      </c>
      <c r="V139" s="29">
        <v>1.1954383399194339</v>
      </c>
      <c r="W139" s="29">
        <v>0.89478303211137022</v>
      </c>
      <c r="X139" s="29">
        <v>386.04988077602951</v>
      </c>
      <c r="Y139" s="29">
        <v>6.112640507210358</v>
      </c>
      <c r="Z139" s="29">
        <v>4.385155146476996</v>
      </c>
      <c r="AA139" s="29">
        <v>0</v>
      </c>
      <c r="AB139" s="29">
        <v>0.67006114675312478</v>
      </c>
      <c r="AC139" s="29">
        <v>5.2596721638129083</v>
      </c>
      <c r="AD139" s="29">
        <v>5.610607710810716</v>
      </c>
      <c r="AE139" s="29">
        <v>2619.0351770777065</v>
      </c>
      <c r="AF139" s="29">
        <v>350.50052885898094</v>
      </c>
      <c r="AG139" s="29">
        <v>0</v>
      </c>
      <c r="AH139" s="29">
        <v>0</v>
      </c>
      <c r="AI139" s="29">
        <v>0</v>
      </c>
      <c r="AJ139" s="29">
        <v>0</v>
      </c>
      <c r="AK139" s="29">
        <v>1.8844828422850131</v>
      </c>
      <c r="AL139" s="29">
        <v>147.05841222936806</v>
      </c>
      <c r="AM139" s="29">
        <v>244.31720294351601</v>
      </c>
      <c r="AN139" s="29">
        <v>3211.0662657467246</v>
      </c>
      <c r="AO139" s="29">
        <v>387.53776540511382</v>
      </c>
      <c r="AP139" s="29">
        <v>5392.4243161400555</v>
      </c>
      <c r="AQ139" s="29">
        <v>141.80055140473738</v>
      </c>
      <c r="AR139" s="29">
        <v>0.55616101307839749</v>
      </c>
      <c r="AS139" s="29">
        <v>0.53615153013554007</v>
      </c>
      <c r="AT139" s="29">
        <v>4.5503616466718713</v>
      </c>
      <c r="AU139" s="29">
        <v>6.4697328181905842</v>
      </c>
      <c r="AV139" s="29">
        <v>0.71161930363444414</v>
      </c>
      <c r="AW139" s="29">
        <v>0</v>
      </c>
      <c r="AX139" s="29">
        <v>4910.6020146296169</v>
      </c>
      <c r="AY139" s="29">
        <v>1911.2618405260114</v>
      </c>
      <c r="AZ139" s="29">
        <v>10.158404039156579</v>
      </c>
      <c r="BA139" s="29">
        <v>0</v>
      </c>
      <c r="BB139" s="29">
        <v>4624.5776528991109</v>
      </c>
      <c r="BC139" s="29">
        <v>2.568140176165977</v>
      </c>
      <c r="BD139" s="29">
        <v>1622.2870496877431</v>
      </c>
      <c r="BE139" s="29">
        <v>5.5351873520260995</v>
      </c>
      <c r="BF139" s="29">
        <v>7.0033190300001158E-2</v>
      </c>
      <c r="BG139" s="29">
        <v>2849.5120222802948</v>
      </c>
      <c r="BH139" s="29">
        <v>4.8715395010879936</v>
      </c>
      <c r="BI139" s="29">
        <v>172.31381367960191</v>
      </c>
      <c r="BJ139" s="29">
        <v>5.5702612395539184</v>
      </c>
      <c r="BK139" s="29">
        <v>3.6170988396703907E-2</v>
      </c>
      <c r="BL139" s="29">
        <v>1.4109250793040528E-2</v>
      </c>
      <c r="BM139" s="29">
        <v>2933.8351307598541</v>
      </c>
      <c r="BN139" s="29">
        <v>2594.6857872335472</v>
      </c>
      <c r="BO139" s="29">
        <v>639.02775688276006</v>
      </c>
      <c r="BP139" s="29">
        <v>563.86427159100413</v>
      </c>
      <c r="BQ139" s="29">
        <v>0.66108253261209904</v>
      </c>
      <c r="BR139" s="29">
        <v>0.51511591986227967</v>
      </c>
      <c r="BS139" s="29">
        <v>0</v>
      </c>
      <c r="BT139" s="59">
        <f t="shared" ref="BT139:BT143" si="8">SUM(C139:BS139)</f>
        <v>36607.472249404062</v>
      </c>
      <c r="BU139" s="29">
        <v>33627.174589225164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1.2826592817664865E-3</v>
      </c>
      <c r="CJ139" s="38">
        <f t="shared" ref="CJ139:CJ143" si="9">SUM(BT139:CI139)</f>
        <v>70234.648121288512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70.317126675393396</v>
      </c>
      <c r="D140" s="29">
        <v>38.809301369255749</v>
      </c>
      <c r="E140" s="29">
        <v>10.13689180681475</v>
      </c>
      <c r="F140" s="29">
        <v>162.83005721047903</v>
      </c>
      <c r="G140" s="29">
        <v>974.86640457387512</v>
      </c>
      <c r="H140" s="29">
        <v>47.911230336779049</v>
      </c>
      <c r="I140" s="29">
        <v>69.416536070398919</v>
      </c>
      <c r="J140" s="29">
        <v>24.429771370208506</v>
      </c>
      <c r="K140" s="29">
        <v>126.67338172299446</v>
      </c>
      <c r="L140" s="29">
        <v>78.396139231199086</v>
      </c>
      <c r="M140" s="29">
        <v>439.37607185465754</v>
      </c>
      <c r="N140" s="29">
        <v>775.84307114874468</v>
      </c>
      <c r="O140" s="29">
        <v>140.7374277757925</v>
      </c>
      <c r="P140" s="29">
        <v>203.10168777974238</v>
      </c>
      <c r="Q140" s="29">
        <v>38.979056106310118</v>
      </c>
      <c r="R140" s="29">
        <v>260.10640150241517</v>
      </c>
      <c r="S140" s="29">
        <v>278.83449373403477</v>
      </c>
      <c r="T140" s="29">
        <v>149.82138989847016</v>
      </c>
      <c r="U140" s="29">
        <v>647.0915317268624</v>
      </c>
      <c r="V140" s="29">
        <v>27.793453186475627</v>
      </c>
      <c r="W140" s="29">
        <v>33.032663333260096</v>
      </c>
      <c r="X140" s="29">
        <v>876.42823824156926</v>
      </c>
      <c r="Y140" s="29">
        <v>192.71565889332595</v>
      </c>
      <c r="Z140" s="29">
        <v>277.41900487559906</v>
      </c>
      <c r="AA140" s="29">
        <v>88.417600493188047</v>
      </c>
      <c r="AB140" s="29">
        <v>956.34909587890706</v>
      </c>
      <c r="AC140" s="29">
        <v>179.69185676884069</v>
      </c>
      <c r="AD140" s="29">
        <v>488.93973164350996</v>
      </c>
      <c r="AE140" s="29">
        <v>3607.177310675037</v>
      </c>
      <c r="AF140" s="29">
        <v>2073.8248441675869</v>
      </c>
      <c r="AG140" s="29">
        <v>489.50295676514736</v>
      </c>
      <c r="AH140" s="29">
        <v>669.35723239261574</v>
      </c>
      <c r="AI140" s="29">
        <v>14.527683956709433</v>
      </c>
      <c r="AJ140" s="29">
        <v>1434.9442434629557</v>
      </c>
      <c r="AK140" s="29">
        <v>554.9133151085432</v>
      </c>
      <c r="AL140" s="29">
        <v>1269.5905580044737</v>
      </c>
      <c r="AM140" s="29">
        <v>549.82959382480942</v>
      </c>
      <c r="AN140" s="29">
        <v>685.11805543040896</v>
      </c>
      <c r="AO140" s="29">
        <v>1575.5178259345589</v>
      </c>
      <c r="AP140" s="29">
        <v>4290.2463954555478</v>
      </c>
      <c r="AQ140" s="29">
        <v>2236.245812321361</v>
      </c>
      <c r="AR140" s="29">
        <v>68.581394705191784</v>
      </c>
      <c r="AS140" s="29">
        <v>454.11606348046951</v>
      </c>
      <c r="AT140" s="29">
        <v>933.65534505400126</v>
      </c>
      <c r="AU140" s="29">
        <v>86.593806471363095</v>
      </c>
      <c r="AV140" s="29">
        <v>30.380774694523691</v>
      </c>
      <c r="AW140" s="29">
        <v>6.3413469491320482</v>
      </c>
      <c r="AX140" s="29">
        <v>3794.6387085311317</v>
      </c>
      <c r="AY140" s="29">
        <v>1439.2509491074707</v>
      </c>
      <c r="AZ140" s="29">
        <v>600.07970123586836</v>
      </c>
      <c r="BA140" s="29">
        <v>0</v>
      </c>
      <c r="BB140" s="29">
        <v>284.97743432921459</v>
      </c>
      <c r="BC140" s="29">
        <v>1040.4208946483902</v>
      </c>
      <c r="BD140" s="29">
        <v>1496.7630608691441</v>
      </c>
      <c r="BE140" s="29">
        <v>920.1769133797527</v>
      </c>
      <c r="BF140" s="29">
        <v>23.910883610848238</v>
      </c>
      <c r="BG140" s="29">
        <v>2019.9616664533644</v>
      </c>
      <c r="BH140" s="29">
        <v>162.31125802044966</v>
      </c>
      <c r="BI140" s="29">
        <v>15.830788823163831</v>
      </c>
      <c r="BJ140" s="29">
        <v>6.3204828377328512</v>
      </c>
      <c r="BK140" s="29">
        <v>127.95643029850375</v>
      </c>
      <c r="BL140" s="29">
        <v>524.07997223397172</v>
      </c>
      <c r="BM140" s="29">
        <v>1.810071828374461</v>
      </c>
      <c r="BN140" s="29">
        <v>370.07746550015588</v>
      </c>
      <c r="BO140" s="29">
        <v>228.70739486504328</v>
      </c>
      <c r="BP140" s="29">
        <v>299.61695900535437</v>
      </c>
      <c r="BQ140" s="29">
        <v>137.60892780827777</v>
      </c>
      <c r="BR140" s="29">
        <v>199.97922109700914</v>
      </c>
      <c r="BS140" s="29">
        <v>0</v>
      </c>
      <c r="BT140" s="59">
        <f t="shared" si="8"/>
        <v>42383.409018546779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2.3075879601873704E-3</v>
      </c>
      <c r="CJ140" s="38">
        <f t="shared" si="9"/>
        <v>42383.411326134737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16205.718643944845</v>
      </c>
      <c r="D141" s="29">
        <v>46.946765017254222</v>
      </c>
      <c r="E141" s="29">
        <v>1387.6179945017016</v>
      </c>
      <c r="F141" s="29">
        <v>7648.7405438315882</v>
      </c>
      <c r="G141" s="29">
        <v>21294.757547341749</v>
      </c>
      <c r="H141" s="29">
        <v>1111.8083688267554</v>
      </c>
      <c r="I141" s="29">
        <v>1934.3159381021503</v>
      </c>
      <c r="J141" s="29">
        <v>991.61633868915362</v>
      </c>
      <c r="K141" s="29">
        <v>576.38126223321512</v>
      </c>
      <c r="L141" s="29">
        <v>1089.697781590882</v>
      </c>
      <c r="M141" s="29">
        <v>6861.8798559588095</v>
      </c>
      <c r="N141" s="29">
        <v>12362.796009770169</v>
      </c>
      <c r="O141" s="29">
        <v>3418.4369523729733</v>
      </c>
      <c r="P141" s="29">
        <v>6401.8445282003677</v>
      </c>
      <c r="Q141" s="29">
        <v>3962.6038040872381</v>
      </c>
      <c r="R141" s="29">
        <v>5590.6674628681067</v>
      </c>
      <c r="S141" s="29">
        <v>2748.1265098634503</v>
      </c>
      <c r="T141" s="29">
        <v>1844.9103616960922</v>
      </c>
      <c r="U141" s="29">
        <v>12307.754719797733</v>
      </c>
      <c r="V141" s="29">
        <v>509.15696249817853</v>
      </c>
      <c r="W141" s="29">
        <v>264.06324899713741</v>
      </c>
      <c r="X141" s="29">
        <v>4385.9547492408301</v>
      </c>
      <c r="Y141" s="29">
        <v>1609.9178077448717</v>
      </c>
      <c r="Z141" s="29">
        <v>5302.9314333192033</v>
      </c>
      <c r="AA141" s="29">
        <v>488.85682890522406</v>
      </c>
      <c r="AB141" s="29">
        <v>6401.3016356266144</v>
      </c>
      <c r="AC141" s="29">
        <v>8041.9817273445851</v>
      </c>
      <c r="AD141" s="29">
        <v>1344.5126783833002</v>
      </c>
      <c r="AE141" s="29">
        <v>10470.193073433911</v>
      </c>
      <c r="AF141" s="29">
        <v>4919.034428161016</v>
      </c>
      <c r="AG141" s="29">
        <v>6707.7770118769586</v>
      </c>
      <c r="AH141" s="29">
        <v>569.99948259792438</v>
      </c>
      <c r="AI141" s="29">
        <v>391.49506050574377</v>
      </c>
      <c r="AJ141" s="29">
        <v>806.22417937954526</v>
      </c>
      <c r="AK141" s="29">
        <v>888.13844477473322</v>
      </c>
      <c r="AL141" s="29">
        <v>5052.7110963684336</v>
      </c>
      <c r="AM141" s="29">
        <v>3035.650892833597</v>
      </c>
      <c r="AN141" s="29">
        <v>583.32083842092766</v>
      </c>
      <c r="AO141" s="29">
        <v>4247.2591033331519</v>
      </c>
      <c r="AP141" s="29">
        <v>12429.275990822134</v>
      </c>
      <c r="AQ141" s="29">
        <v>1654.7296950707287</v>
      </c>
      <c r="AR141" s="29">
        <v>585.89869475120099</v>
      </c>
      <c r="AS141" s="29">
        <v>1026.9601213648366</v>
      </c>
      <c r="AT141" s="29">
        <v>393.22616786028777</v>
      </c>
      <c r="AU141" s="29">
        <v>9.7943795493351598</v>
      </c>
      <c r="AV141" s="29">
        <v>2.1140053176781004</v>
      </c>
      <c r="AW141" s="29">
        <v>0.88667632407650476</v>
      </c>
      <c r="AX141" s="29">
        <v>2607.5512237716521</v>
      </c>
      <c r="AY141" s="29">
        <v>2896.8079109100654</v>
      </c>
      <c r="AZ141" s="29">
        <v>1616.3895838049948</v>
      </c>
      <c r="BA141" s="29">
        <v>69.772795342374152</v>
      </c>
      <c r="BB141" s="29">
        <v>279.1658792714569</v>
      </c>
      <c r="BC141" s="29">
        <v>752.49423632239291</v>
      </c>
      <c r="BD141" s="29">
        <v>203.76938448738909</v>
      </c>
      <c r="BE141" s="29">
        <v>0.33040913346432554</v>
      </c>
      <c r="BF141" s="29">
        <v>542.41468999655513</v>
      </c>
      <c r="BG141" s="29">
        <v>708.61962673009839</v>
      </c>
      <c r="BH141" s="29">
        <v>1305.2900227440366</v>
      </c>
      <c r="BI141" s="29">
        <v>64.280110148979887</v>
      </c>
      <c r="BJ141" s="29">
        <v>2780.2303154987358</v>
      </c>
      <c r="BK141" s="29">
        <v>292.79366671692816</v>
      </c>
      <c r="BL141" s="29">
        <v>3813.0778303225979</v>
      </c>
      <c r="BM141" s="29">
        <v>3536.7215867780251</v>
      </c>
      <c r="BN141" s="29">
        <v>1446.1228371068614</v>
      </c>
      <c r="BO141" s="29">
        <v>1976.0823302255108</v>
      </c>
      <c r="BP141" s="29">
        <v>2642.1965911950297</v>
      </c>
      <c r="BQ141" s="29">
        <v>373.47143457720369</v>
      </c>
      <c r="BR141" s="29">
        <v>762.14866583014157</v>
      </c>
      <c r="BS141" s="29">
        <v>0</v>
      </c>
      <c r="BT141" s="59">
        <f t="shared" si="8"/>
        <v>218579.71893441485</v>
      </c>
      <c r="BU141" s="29">
        <v>11950.89660086094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2578.0526993762787</v>
      </c>
      <c r="CE141" s="29">
        <v>0</v>
      </c>
      <c r="CF141" s="29">
        <v>0</v>
      </c>
      <c r="CG141" s="29">
        <v>0</v>
      </c>
      <c r="CH141" s="29">
        <v>0</v>
      </c>
      <c r="CI141" s="29">
        <v>7.6565130476262982E-5</v>
      </c>
      <c r="CJ141" s="38">
        <f t="shared" si="9"/>
        <v>233108.66831121719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1.232677141102607</v>
      </c>
      <c r="D142" s="29">
        <v>0</v>
      </c>
      <c r="E142" s="29">
        <v>3.6892015311185862E-3</v>
      </c>
      <c r="F142" s="29">
        <v>7.6928923730866253E-2</v>
      </c>
      <c r="G142" s="29">
        <v>12.371283744253994</v>
      </c>
      <c r="H142" s="29">
        <v>0.38204403396846082</v>
      </c>
      <c r="I142" s="29">
        <v>0.60490809367619836</v>
      </c>
      <c r="J142" s="29">
        <v>1.2020749120084102</v>
      </c>
      <c r="K142" s="29">
        <v>9.027778540215305</v>
      </c>
      <c r="L142" s="29">
        <v>1.5663986828847766E-2</v>
      </c>
      <c r="M142" s="29">
        <v>30.222180857777957</v>
      </c>
      <c r="N142" s="29">
        <v>92.078297185479798</v>
      </c>
      <c r="O142" s="29">
        <v>3.9109164952674509</v>
      </c>
      <c r="P142" s="29">
        <v>3.2628266000630779</v>
      </c>
      <c r="Q142" s="29">
        <v>0.43478147224936914</v>
      </c>
      <c r="R142" s="29">
        <v>12.708513051426406</v>
      </c>
      <c r="S142" s="29">
        <v>5.681975145058872</v>
      </c>
      <c r="T142" s="29">
        <v>2.4629351336602179</v>
      </c>
      <c r="U142" s="29">
        <v>21.618841929782167</v>
      </c>
      <c r="V142" s="29">
        <v>0.28183080549201006</v>
      </c>
      <c r="W142" s="29">
        <v>0.21094975312363326</v>
      </c>
      <c r="X142" s="29">
        <v>91.013267038545393</v>
      </c>
      <c r="Y142" s="29">
        <v>1.4410867882539946</v>
      </c>
      <c r="Z142" s="29">
        <v>1.0338231307039527</v>
      </c>
      <c r="AA142" s="29">
        <v>0</v>
      </c>
      <c r="AB142" s="29">
        <v>0.15797039998822537</v>
      </c>
      <c r="AC142" s="29">
        <v>1.2399950654512193</v>
      </c>
      <c r="AD142" s="29">
        <v>1.3227299456900754</v>
      </c>
      <c r="AE142" s="29">
        <v>56.330115785081567</v>
      </c>
      <c r="AF142" s="29">
        <v>12.757924160457945</v>
      </c>
      <c r="AG142" s="29">
        <v>0</v>
      </c>
      <c r="AH142" s="29">
        <v>0</v>
      </c>
      <c r="AI142" s="29">
        <v>0</v>
      </c>
      <c r="AJ142" s="29">
        <v>0</v>
      </c>
      <c r="AK142" s="29">
        <v>0.44427663028847764</v>
      </c>
      <c r="AL142" s="29">
        <v>34.669785457752731</v>
      </c>
      <c r="AM142" s="29">
        <v>9.4549396945479387</v>
      </c>
      <c r="AN142" s="29">
        <v>58.500817774506302</v>
      </c>
      <c r="AO142" s="29">
        <v>91.364043577569788</v>
      </c>
      <c r="AP142" s="29">
        <v>13.37353698644575</v>
      </c>
      <c r="AQ142" s="29">
        <v>8.8765212774394442</v>
      </c>
      <c r="AR142" s="29">
        <v>0.13111785113877206</v>
      </c>
      <c r="AS142" s="29">
        <v>0.12640051147603026</v>
      </c>
      <c r="AT142" s="29">
        <v>1.0727714222783848</v>
      </c>
      <c r="AU142" s="29">
        <v>1.5252731576198484</v>
      </c>
      <c r="AV142" s="29">
        <v>0.16776795159545832</v>
      </c>
      <c r="AW142" s="29">
        <v>0</v>
      </c>
      <c r="AX142" s="29">
        <v>9.083902786459209</v>
      </c>
      <c r="AY142" s="29">
        <v>4.1723659742678718</v>
      </c>
      <c r="AZ142" s="29">
        <v>2.3948965808322114</v>
      </c>
      <c r="BA142" s="29">
        <v>0</v>
      </c>
      <c r="BB142" s="29">
        <v>0.51195231083473502</v>
      </c>
      <c r="BC142" s="29">
        <v>0.60545240209882245</v>
      </c>
      <c r="BD142" s="29">
        <v>25.902549215833471</v>
      </c>
      <c r="BE142" s="29">
        <v>1.3049492038843562</v>
      </c>
      <c r="BF142" s="29">
        <v>1.6510688819596296E-2</v>
      </c>
      <c r="BG142" s="29">
        <v>11.654248115517241</v>
      </c>
      <c r="BH142" s="29">
        <v>1.1484907717367534</v>
      </c>
      <c r="BI142" s="29">
        <v>0</v>
      </c>
      <c r="BJ142" s="29">
        <v>0.82825598309293502</v>
      </c>
      <c r="BK142" s="29">
        <v>8.5274986211101751E-3</v>
      </c>
      <c r="BL142" s="29">
        <v>3.3263292493692169E-3</v>
      </c>
      <c r="BM142" s="29">
        <v>0.23719751483683763</v>
      </c>
      <c r="BN142" s="29">
        <v>6.6972313106799817</v>
      </c>
      <c r="BO142" s="29">
        <v>4.9994123830883082</v>
      </c>
      <c r="BP142" s="29">
        <v>0.53928868939318741</v>
      </c>
      <c r="BQ142" s="29">
        <v>0.15585364501135404</v>
      </c>
      <c r="BR142" s="29">
        <v>0.12144125695878888</v>
      </c>
      <c r="BS142" s="29">
        <v>0</v>
      </c>
      <c r="BT142" s="59">
        <f t="shared" si="8"/>
        <v>653.18111427474423</v>
      </c>
      <c r="BU142" s="29">
        <v>261705.99999999997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3.0239359612342247E-4</v>
      </c>
      <c r="CJ142" s="38">
        <f t="shared" si="9"/>
        <v>262359.18141666829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202631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362572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565203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278365</v>
      </c>
      <c r="CG145" s="29">
        <v>0</v>
      </c>
      <c r="CH145" s="29">
        <v>0</v>
      </c>
      <c r="CI145" s="29">
        <v>0</v>
      </c>
      <c r="CJ145" s="38">
        <f>SUM(BT145:CI145)</f>
        <v>843568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6794</v>
      </c>
      <c r="D146" s="29">
        <v>10659</v>
      </c>
      <c r="E146" s="29">
        <v>137</v>
      </c>
      <c r="F146" s="29">
        <v>13292</v>
      </c>
      <c r="G146" s="29">
        <v>74402</v>
      </c>
      <c r="H146" s="29">
        <v>10283</v>
      </c>
      <c r="I146" s="29">
        <v>7031</v>
      </c>
      <c r="J146" s="29">
        <v>728</v>
      </c>
      <c r="K146" s="29">
        <v>6650</v>
      </c>
      <c r="L146" s="29">
        <v>59799</v>
      </c>
      <c r="M146" s="29">
        <v>35613</v>
      </c>
      <c r="N146" s="29">
        <v>32722</v>
      </c>
      <c r="O146" s="29">
        <v>9054</v>
      </c>
      <c r="P146" s="29">
        <v>17259</v>
      </c>
      <c r="Q146" s="29">
        <v>196</v>
      </c>
      <c r="R146" s="29">
        <v>52193</v>
      </c>
      <c r="S146" s="29">
        <v>77121</v>
      </c>
      <c r="T146" s="29">
        <v>33859</v>
      </c>
      <c r="U146" s="29">
        <v>319694</v>
      </c>
      <c r="V146" s="29">
        <v>5963</v>
      </c>
      <c r="W146" s="29">
        <v>6591</v>
      </c>
      <c r="X146" s="29">
        <v>77150</v>
      </c>
      <c r="Y146" s="29">
        <v>85044</v>
      </c>
      <c r="Z146" s="29">
        <v>20947</v>
      </c>
      <c r="AA146" s="29">
        <v>10664</v>
      </c>
      <c r="AB146" s="29">
        <v>64239</v>
      </c>
      <c r="AC146" s="29">
        <v>2123</v>
      </c>
      <c r="AD146" s="29">
        <v>200551</v>
      </c>
      <c r="AE146" s="29">
        <v>4541661</v>
      </c>
      <c r="AF146" s="29">
        <v>509821</v>
      </c>
      <c r="AG146" s="29">
        <v>2494684</v>
      </c>
      <c r="AH146" s="29">
        <v>14423</v>
      </c>
      <c r="AI146" s="29">
        <v>50351</v>
      </c>
      <c r="AJ146" s="29">
        <v>4603730</v>
      </c>
      <c r="AK146" s="29">
        <v>40057</v>
      </c>
      <c r="AL146" s="29">
        <v>41482</v>
      </c>
      <c r="AM146" s="29">
        <v>66286</v>
      </c>
      <c r="AN146" s="29">
        <v>92012</v>
      </c>
      <c r="AO146" s="29">
        <v>55563</v>
      </c>
      <c r="AP146" s="29">
        <v>563672</v>
      </c>
      <c r="AQ146" s="29">
        <v>305897</v>
      </c>
      <c r="AR146" s="29">
        <v>32734</v>
      </c>
      <c r="AS146" s="29">
        <v>62309</v>
      </c>
      <c r="AT146" s="29">
        <v>70146</v>
      </c>
      <c r="AU146" s="29">
        <v>4113</v>
      </c>
      <c r="AV146" s="29">
        <v>22</v>
      </c>
      <c r="AW146" s="29">
        <v>5</v>
      </c>
      <c r="AX146" s="29">
        <v>460848</v>
      </c>
      <c r="AY146" s="29">
        <v>617348</v>
      </c>
      <c r="AZ146" s="29">
        <v>12449</v>
      </c>
      <c r="BA146" s="29">
        <v>76</v>
      </c>
      <c r="BB146" s="29">
        <v>57770</v>
      </c>
      <c r="BC146" s="29">
        <v>132619</v>
      </c>
      <c r="BD146" s="29">
        <v>389703</v>
      </c>
      <c r="BE146" s="29">
        <v>136489</v>
      </c>
      <c r="BF146" s="29">
        <v>4959467</v>
      </c>
      <c r="BG146" s="29">
        <v>231192</v>
      </c>
      <c r="BH146" s="29">
        <v>605619</v>
      </c>
      <c r="BI146" s="29">
        <v>24760</v>
      </c>
      <c r="BJ146" s="29">
        <v>126292</v>
      </c>
      <c r="BK146" s="29">
        <v>23019</v>
      </c>
      <c r="BL146" s="29">
        <v>67505</v>
      </c>
      <c r="BM146" s="29">
        <v>121550</v>
      </c>
      <c r="BN146" s="29">
        <v>186497</v>
      </c>
      <c r="BO146" s="29">
        <v>73073</v>
      </c>
      <c r="BP146" s="29">
        <v>73589</v>
      </c>
      <c r="BQ146" s="29">
        <v>27125</v>
      </c>
      <c r="BR146" s="29">
        <v>17079</v>
      </c>
      <c r="BS146" s="29">
        <v>0</v>
      </c>
      <c r="BT146" s="59">
        <f t="shared" si="10"/>
        <v>23133795</v>
      </c>
      <c r="BU146" s="29">
        <v>-12635686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58195525</v>
      </c>
      <c r="CJ146" s="38">
        <f>SUM(BT146:CI146)</f>
        <v>68693634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177002475</v>
      </c>
      <c r="AI147" s="29">
        <v>4583024</v>
      </c>
      <c r="AJ147" s="29">
        <v>126029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181711528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181711528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1061704.8978813484</v>
      </c>
      <c r="D151" s="29">
        <v>50633.043626209866</v>
      </c>
      <c r="E151" s="29">
        <v>128845.0073625707</v>
      </c>
      <c r="F151" s="29">
        <v>83864.064211739402</v>
      </c>
      <c r="G151" s="29">
        <v>643734.36440173234</v>
      </c>
      <c r="H151" s="29">
        <v>23592.217041523425</v>
      </c>
      <c r="I151" s="29">
        <v>35636.154413395663</v>
      </c>
      <c r="J151" s="29">
        <v>28682.383411486458</v>
      </c>
      <c r="K151" s="29">
        <v>15937.283189555439</v>
      </c>
      <c r="L151" s="29">
        <v>129602.04959173535</v>
      </c>
      <c r="M151" s="29">
        <v>176559.80476055021</v>
      </c>
      <c r="N151" s="29">
        <v>192919.61114098228</v>
      </c>
      <c r="O151" s="29">
        <v>55758.735775967172</v>
      </c>
      <c r="P151" s="29">
        <v>351854.48955988319</v>
      </c>
      <c r="Q151" s="29">
        <v>70305.559605761911</v>
      </c>
      <c r="R151" s="29">
        <v>181833.21203036571</v>
      </c>
      <c r="S151" s="29">
        <v>26627.374036270026</v>
      </c>
      <c r="T151" s="29">
        <v>30193.982861649871</v>
      </c>
      <c r="U151" s="29">
        <v>203934.51799241049</v>
      </c>
      <c r="V151" s="29">
        <v>17459.121520549154</v>
      </c>
      <c r="W151" s="29">
        <v>7839.0487801986674</v>
      </c>
      <c r="X151" s="29">
        <v>46733.141282819517</v>
      </c>
      <c r="Y151" s="29">
        <v>76281.629264895979</v>
      </c>
      <c r="Z151" s="29">
        <v>133857.19323818036</v>
      </c>
      <c r="AA151" s="29">
        <v>5482.6097664112931</v>
      </c>
      <c r="AB151" s="29">
        <v>286735.13415270753</v>
      </c>
      <c r="AC151" s="29">
        <v>1883567.2475258904</v>
      </c>
      <c r="AD151" s="29">
        <v>545726.63030220813</v>
      </c>
      <c r="AE151" s="29">
        <v>1093026.4922516523</v>
      </c>
      <c r="AF151" s="29">
        <v>434789.96087634761</v>
      </c>
      <c r="AG151" s="29">
        <v>1522564.7268314699</v>
      </c>
      <c r="AH151" s="29">
        <v>101212.48660159031</v>
      </c>
      <c r="AI151" s="29">
        <v>-29974.553287491777</v>
      </c>
      <c r="AJ151" s="29">
        <v>373902.69125776022</v>
      </c>
      <c r="AK151" s="29">
        <v>47502.506582964212</v>
      </c>
      <c r="AL151" s="29">
        <v>1484622.8785795572</v>
      </c>
      <c r="AM151" s="29">
        <v>-119527.89871747039</v>
      </c>
      <c r="AN151" s="29">
        <v>69907.805793649692</v>
      </c>
      <c r="AO151" s="29">
        <v>-148776.8695983818</v>
      </c>
      <c r="AP151" s="29">
        <v>167745.04925949039</v>
      </c>
      <c r="AQ151" s="29">
        <v>170238.63974373709</v>
      </c>
      <c r="AR151" s="29">
        <v>5056.2133322704904</v>
      </c>
      <c r="AS151" s="29">
        <v>17349.798730789302</v>
      </c>
      <c r="AT151" s="29">
        <v>73949.754331545089</v>
      </c>
      <c r="AU151" s="29">
        <v>388792.87476289144</v>
      </c>
      <c r="AV151" s="29">
        <v>1969694.8356674192</v>
      </c>
      <c r="AW151" s="29">
        <v>3689242.759693474</v>
      </c>
      <c r="AX151" s="29">
        <v>228389.49121211967</v>
      </c>
      <c r="AY151" s="29">
        <v>169286.19346590171</v>
      </c>
      <c r="AZ151" s="29">
        <v>13047.287316294543</v>
      </c>
      <c r="BA151" s="29">
        <v>10923.364725112524</v>
      </c>
      <c r="BB151" s="29">
        <v>35046.909840476277</v>
      </c>
      <c r="BC151" s="29">
        <v>119095.02388529324</v>
      </c>
      <c r="BD151" s="29">
        <v>158090.88188675433</v>
      </c>
      <c r="BE151" s="29">
        <v>115632.66380575314</v>
      </c>
      <c r="BF151" s="29">
        <v>-17057.81013247832</v>
      </c>
      <c r="BG151" s="29">
        <v>541964.096990249</v>
      </c>
      <c r="BH151" s="29">
        <v>697273.18348735874</v>
      </c>
      <c r="BI151" s="29">
        <v>15672.359914849212</v>
      </c>
      <c r="BJ151" s="29">
        <v>234562.44202118015</v>
      </c>
      <c r="BK151" s="29">
        <v>12168.292183590562</v>
      </c>
      <c r="BL151" s="29">
        <v>206249.85269249737</v>
      </c>
      <c r="BM151" s="29">
        <v>-262114.48399850781</v>
      </c>
      <c r="BN151" s="29">
        <v>134206.4872085379</v>
      </c>
      <c r="BO151" s="29">
        <v>115230.05362483677</v>
      </c>
      <c r="BP151" s="29">
        <v>18312.762750943133</v>
      </c>
      <c r="BQ151" s="29">
        <v>31474.835987636674</v>
      </c>
      <c r="BR151" s="29">
        <v>65814.44970933767</v>
      </c>
      <c r="BS151" s="29">
        <v>0</v>
      </c>
      <c r="BT151" s="59">
        <f t="shared" ref="BT151:BT152" si="11">SUM(C151:BS151)</f>
        <v>20450489.000000007</v>
      </c>
      <c r="BU151" s="29">
        <v>47781374</v>
      </c>
      <c r="BV151" s="29">
        <v>0</v>
      </c>
      <c r="BW151" s="29">
        <v>68053</v>
      </c>
      <c r="BX151" s="29">
        <v>0</v>
      </c>
      <c r="BY151" s="29">
        <v>0</v>
      </c>
      <c r="BZ151" s="29">
        <v>860746</v>
      </c>
      <c r="CA151" s="29">
        <v>448251</v>
      </c>
      <c r="CB151" s="29">
        <v>0</v>
      </c>
      <c r="CC151" s="29">
        <v>9461207</v>
      </c>
      <c r="CD151" s="29">
        <v>29289</v>
      </c>
      <c r="CE151" s="29">
        <v>0</v>
      </c>
      <c r="CF151" s="29">
        <v>-360031</v>
      </c>
      <c r="CG151" s="29">
        <v>0</v>
      </c>
      <c r="CH151" s="29">
        <v>590357</v>
      </c>
      <c r="CI151" s="29">
        <v>-1072017</v>
      </c>
      <c r="CJ151" s="38">
        <f>SUM(BT151:CI151)</f>
        <v>78257718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2016</v>
      </c>
      <c r="D152" s="29">
        <v>585</v>
      </c>
      <c r="E152" s="29">
        <v>1946</v>
      </c>
      <c r="F152" s="29">
        <v>4357</v>
      </c>
      <c r="G152" s="29">
        <v>24412</v>
      </c>
      <c r="H152" s="29">
        <v>1926</v>
      </c>
      <c r="I152" s="29">
        <v>2404</v>
      </c>
      <c r="J152" s="29">
        <v>833</v>
      </c>
      <c r="K152" s="29">
        <v>917</v>
      </c>
      <c r="L152" s="29">
        <v>1390</v>
      </c>
      <c r="M152" s="29">
        <v>15561</v>
      </c>
      <c r="N152" s="29">
        <v>11459</v>
      </c>
      <c r="O152" s="29">
        <v>4392</v>
      </c>
      <c r="P152" s="29">
        <v>4516</v>
      </c>
      <c r="Q152" s="29">
        <v>660</v>
      </c>
      <c r="R152" s="29">
        <v>10864</v>
      </c>
      <c r="S152" s="29">
        <v>12894</v>
      </c>
      <c r="T152" s="29">
        <v>4829</v>
      </c>
      <c r="U152" s="29">
        <v>25968</v>
      </c>
      <c r="V152" s="29">
        <v>11918</v>
      </c>
      <c r="W152" s="29">
        <v>1322</v>
      </c>
      <c r="X152" s="29">
        <v>5341</v>
      </c>
      <c r="Y152" s="29">
        <v>4654</v>
      </c>
      <c r="Z152" s="29">
        <v>9542</v>
      </c>
      <c r="AA152" s="29">
        <v>2536</v>
      </c>
      <c r="AB152" s="29">
        <v>373963</v>
      </c>
      <c r="AC152" s="29">
        <v>11723</v>
      </c>
      <c r="AD152" s="29">
        <v>154682</v>
      </c>
      <c r="AE152" s="29">
        <v>537198</v>
      </c>
      <c r="AF152" s="29">
        <v>105214</v>
      </c>
      <c r="AG152" s="29">
        <v>2091397</v>
      </c>
      <c r="AH152" s="29">
        <v>388571</v>
      </c>
      <c r="AI152" s="29">
        <v>180179</v>
      </c>
      <c r="AJ152" s="29">
        <v>1145896</v>
      </c>
      <c r="AK152" s="29">
        <v>731472</v>
      </c>
      <c r="AL152" s="29">
        <v>62541</v>
      </c>
      <c r="AM152" s="29">
        <v>10551</v>
      </c>
      <c r="AN152" s="29">
        <v>36816</v>
      </c>
      <c r="AO152" s="29">
        <v>16526</v>
      </c>
      <c r="AP152" s="29">
        <v>110528</v>
      </c>
      <c r="AQ152" s="29">
        <v>5607969</v>
      </c>
      <c r="AR152" s="29">
        <v>564426</v>
      </c>
      <c r="AS152" s="29">
        <v>922825</v>
      </c>
      <c r="AT152" s="29">
        <v>75487</v>
      </c>
      <c r="AU152" s="29">
        <v>2247577</v>
      </c>
      <c r="AV152" s="29">
        <v>3562899</v>
      </c>
      <c r="AW152" s="29">
        <v>1754886</v>
      </c>
      <c r="AX152" s="29">
        <v>151821</v>
      </c>
      <c r="AY152" s="29">
        <v>128107</v>
      </c>
      <c r="AZ152" s="29">
        <v>505684</v>
      </c>
      <c r="BA152" s="29">
        <v>34459</v>
      </c>
      <c r="BB152" s="29">
        <v>12109</v>
      </c>
      <c r="BC152" s="29">
        <v>336644</v>
      </c>
      <c r="BD152" s="29">
        <v>98625</v>
      </c>
      <c r="BE152" s="29">
        <v>181562</v>
      </c>
      <c r="BF152" s="29">
        <v>114458</v>
      </c>
      <c r="BG152" s="29">
        <v>161019</v>
      </c>
      <c r="BH152" s="29">
        <v>8368335</v>
      </c>
      <c r="BI152" s="29">
        <v>150105</v>
      </c>
      <c r="BJ152" s="29">
        <v>5241049</v>
      </c>
      <c r="BK152" s="29">
        <v>162870</v>
      </c>
      <c r="BL152" s="29">
        <v>8220402</v>
      </c>
      <c r="BM152" s="29">
        <v>5161772</v>
      </c>
      <c r="BN152" s="29">
        <v>1561810</v>
      </c>
      <c r="BO152" s="29">
        <v>878936</v>
      </c>
      <c r="BP152" s="29">
        <v>1232204</v>
      </c>
      <c r="BQ152" s="29">
        <v>7231</v>
      </c>
      <c r="BR152" s="29">
        <v>9789</v>
      </c>
      <c r="BS152" s="29">
        <v>0</v>
      </c>
      <c r="BT152" s="59">
        <f t="shared" si="11"/>
        <v>53579559</v>
      </c>
      <c r="BU152" s="29">
        <v>125853535</v>
      </c>
      <c r="BV152" s="29">
        <v>0</v>
      </c>
      <c r="BW152" s="29">
        <v>2069003</v>
      </c>
      <c r="BX152" s="29">
        <v>0</v>
      </c>
      <c r="BY152" s="29">
        <v>0</v>
      </c>
      <c r="BZ152" s="29">
        <v>21326463</v>
      </c>
      <c r="CA152" s="29">
        <v>5946590</v>
      </c>
      <c r="CB152" s="29">
        <v>2392597</v>
      </c>
      <c r="CC152" s="29">
        <v>4412093</v>
      </c>
      <c r="CD152" s="29">
        <v>4494414</v>
      </c>
      <c r="CE152" s="29">
        <v>0</v>
      </c>
      <c r="CF152" s="29">
        <v>1519284</v>
      </c>
      <c r="CG152" s="29">
        <v>269511</v>
      </c>
      <c r="CH152" s="29">
        <v>0</v>
      </c>
      <c r="CI152" s="29">
        <v>0</v>
      </c>
      <c r="CJ152" s="38">
        <f>SUM(BT152:CI152)</f>
        <v>221863049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51312847.828994393</v>
      </c>
      <c r="D153" s="62">
        <f t="shared" si="12"/>
        <v>2307974.0024051019</v>
      </c>
      <c r="E153" s="62">
        <f t="shared" si="12"/>
        <v>3032176.0716550443</v>
      </c>
      <c r="F153" s="62">
        <f t="shared" si="12"/>
        <v>11415380.431424372</v>
      </c>
      <c r="G153" s="62">
        <f t="shared" si="12"/>
        <v>118902857.2124286</v>
      </c>
      <c r="H153" s="62">
        <f t="shared" si="12"/>
        <v>7361785.0626068544</v>
      </c>
      <c r="I153" s="62">
        <f t="shared" si="12"/>
        <v>7201070.1076049954</v>
      </c>
      <c r="J153" s="62">
        <f t="shared" si="12"/>
        <v>5229199.0522796335</v>
      </c>
      <c r="K153" s="62">
        <f t="shared" si="12"/>
        <v>4631231.0312904296</v>
      </c>
      <c r="L153" s="62">
        <f t="shared" si="12"/>
        <v>30879401.060336646</v>
      </c>
      <c r="M153" s="62">
        <f t="shared" si="12"/>
        <v>26076081.419976648</v>
      </c>
      <c r="N153" s="62">
        <f t="shared" si="12"/>
        <v>41577100.69073014</v>
      </c>
      <c r="O153" s="62">
        <f t="shared" si="12"/>
        <v>12845835.178654509</v>
      </c>
      <c r="P153" s="62">
        <f t="shared" si="12"/>
        <v>14292353.347140227</v>
      </c>
      <c r="Q153" s="62">
        <f t="shared" si="12"/>
        <v>7920622.1997101987</v>
      </c>
      <c r="R153" s="62">
        <f t="shared" si="12"/>
        <v>30789681.304292697</v>
      </c>
      <c r="S153" s="62">
        <f t="shared" si="12"/>
        <v>18003838.165778887</v>
      </c>
      <c r="T153" s="62">
        <f t="shared" si="12"/>
        <v>11720404.102587644</v>
      </c>
      <c r="U153" s="62">
        <f t="shared" si="12"/>
        <v>101872789.70255575</v>
      </c>
      <c r="V153" s="62">
        <f t="shared" si="12"/>
        <v>4046309.0322554475</v>
      </c>
      <c r="W153" s="62">
        <f t="shared" si="12"/>
        <v>3752551.0156143839</v>
      </c>
      <c r="X153" s="62">
        <f t="shared" si="12"/>
        <v>22564829.242639281</v>
      </c>
      <c r="Y153" s="62">
        <f t="shared" si="12"/>
        <v>11501077.103586018</v>
      </c>
      <c r="Z153" s="62">
        <f t="shared" si="12"/>
        <v>34144219.325606123</v>
      </c>
      <c r="AA153" s="62">
        <f t="shared" si="12"/>
        <v>2528837.0281235543</v>
      </c>
      <c r="AB153" s="62">
        <f t="shared" si="12"/>
        <v>24730801.419380154</v>
      </c>
      <c r="AC153" s="62">
        <f t="shared" si="12"/>
        <v>182973213.43994188</v>
      </c>
      <c r="AD153" s="62">
        <f t="shared" si="12"/>
        <v>22911856.112173684</v>
      </c>
      <c r="AE153" s="62">
        <f t="shared" si="12"/>
        <v>159251478.9252089</v>
      </c>
      <c r="AF153" s="62">
        <f t="shared" si="12"/>
        <v>41284455.550276622</v>
      </c>
      <c r="AG153" s="62">
        <f t="shared" si="12"/>
        <v>52664669.368924618</v>
      </c>
      <c r="AH153" s="62">
        <f t="shared" si="12"/>
        <v>196491513.03084555</v>
      </c>
      <c r="AI153" s="62">
        <f t="shared" si="12"/>
        <v>15857040.018581895</v>
      </c>
      <c r="AJ153" s="62">
        <f t="shared" si="12"/>
        <v>32939191.131689005</v>
      </c>
      <c r="AK153" s="62">
        <f t="shared" si="12"/>
        <v>9010265.0537685324</v>
      </c>
      <c r="AL153" s="62">
        <f t="shared" si="12"/>
        <v>40329226.378925502</v>
      </c>
      <c r="AM153" s="62">
        <f t="shared" si="12"/>
        <v>11955535.18003704</v>
      </c>
      <c r="AN153" s="62">
        <f t="shared" si="12"/>
        <v>14844293.02280188</v>
      </c>
      <c r="AO153" s="62">
        <f t="shared" si="12"/>
        <v>26370317.242858045</v>
      </c>
      <c r="AP153" s="62">
        <f t="shared" si="12"/>
        <v>49969311.824925423</v>
      </c>
      <c r="AQ153" s="62">
        <f t="shared" si="12"/>
        <v>58139541.029452868</v>
      </c>
      <c r="AR153" s="62">
        <f t="shared" si="12"/>
        <v>17785442.004679944</v>
      </c>
      <c r="AS153" s="62">
        <f t="shared" si="12"/>
        <v>11690838.065093745</v>
      </c>
      <c r="AT153" s="62">
        <f t="shared" si="12"/>
        <v>8091364.004462393</v>
      </c>
      <c r="AU153" s="62">
        <f t="shared" si="12"/>
        <v>24895014.016175713</v>
      </c>
      <c r="AV153" s="62">
        <f t="shared" si="12"/>
        <v>27082262.004440002</v>
      </c>
      <c r="AW153" s="62">
        <f t="shared" si="12"/>
        <v>30844690.000160854</v>
      </c>
      <c r="AX153" s="62">
        <f t="shared" si="12"/>
        <v>32253581.155781563</v>
      </c>
      <c r="AY153" s="62">
        <f t="shared" si="12"/>
        <v>33392252.357500743</v>
      </c>
      <c r="AZ153" s="62">
        <f t="shared" si="12"/>
        <v>14655771.203481043</v>
      </c>
      <c r="BA153" s="62">
        <f t="shared" si="12"/>
        <v>635160.00345235504</v>
      </c>
      <c r="BB153" s="62">
        <f t="shared" si="12"/>
        <v>12113293.043637183</v>
      </c>
      <c r="BC153" s="62">
        <f t="shared" si="12"/>
        <v>12510843.050618319</v>
      </c>
      <c r="BD153" s="62">
        <f t="shared" si="12"/>
        <v>20348919.146931425</v>
      </c>
      <c r="BE153" s="62">
        <f t="shared" si="12"/>
        <v>8177596.0167510901</v>
      </c>
      <c r="BF153" s="62">
        <f t="shared" si="12"/>
        <v>15341335.031570744</v>
      </c>
      <c r="BG153" s="62">
        <f t="shared" si="12"/>
        <v>28865266.076803796</v>
      </c>
      <c r="BH153" s="62">
        <f t="shared" si="12"/>
        <v>61464211.6694557</v>
      </c>
      <c r="BI153" s="62">
        <f t="shared" si="12"/>
        <v>1221167.0048985996</v>
      </c>
      <c r="BJ153" s="62">
        <f t="shared" si="12"/>
        <v>36684640.845096879</v>
      </c>
      <c r="BK153" s="62">
        <f t="shared" si="12"/>
        <v>2076423.0195818562</v>
      </c>
      <c r="BL153" s="62">
        <f t="shared" si="12"/>
        <v>50191391.839284651</v>
      </c>
      <c r="BM153" s="62">
        <f t="shared" si="12"/>
        <v>36102170.573957026</v>
      </c>
      <c r="BN153" s="62">
        <f t="shared" si="12"/>
        <v>13605532.082878303</v>
      </c>
      <c r="BO153" s="62">
        <f t="shared" ref="BO153:BS153" si="13">SUM(BO5:BO152)</f>
        <v>8745588.1073418967</v>
      </c>
      <c r="BP153" s="62">
        <f t="shared" si="13"/>
        <v>10934250.135260696</v>
      </c>
      <c r="BQ153" s="62">
        <f t="shared" si="13"/>
        <v>2743126.0268654944</v>
      </c>
      <c r="BR153" s="62">
        <f t="shared" si="13"/>
        <v>4171713.0637686402</v>
      </c>
      <c r="BS153" s="62">
        <f t="shared" si="13"/>
        <v>0</v>
      </c>
      <c r="BT153" s="65">
        <f>SUM(C153:BS153)</f>
        <v>2052257000.9999998</v>
      </c>
      <c r="BU153" s="62">
        <f t="shared" ref="BU153:CJ153" si="14">+SUM(BU5:BU152)</f>
        <v>1060308273</v>
      </c>
      <c r="BV153" s="62">
        <f t="shared" si="14"/>
        <v>32439634</v>
      </c>
      <c r="BW153" s="62">
        <f t="shared" si="14"/>
        <v>30784363.999999996</v>
      </c>
      <c r="BX153" s="62">
        <f t="shared" si="14"/>
        <v>360541239</v>
      </c>
      <c r="BY153" s="62">
        <f t="shared" si="14"/>
        <v>162772554</v>
      </c>
      <c r="BZ153" s="62">
        <f t="shared" si="14"/>
        <v>115121523.00000001</v>
      </c>
      <c r="CA153" s="62">
        <f t="shared" si="14"/>
        <v>67913755</v>
      </c>
      <c r="CB153" s="62">
        <f t="shared" si="14"/>
        <v>46742822</v>
      </c>
      <c r="CC153" s="62">
        <f t="shared" si="14"/>
        <v>48170655</v>
      </c>
      <c r="CD153" s="62">
        <f t="shared" si="14"/>
        <v>80975612.999999985</v>
      </c>
      <c r="CE153" s="62">
        <f t="shared" si="14"/>
        <v>15849.999999999998</v>
      </c>
      <c r="CF153" s="62">
        <f t="shared" si="14"/>
        <v>125370191.99999999</v>
      </c>
      <c r="CG153" s="62">
        <f t="shared" si="14"/>
        <v>3553397.0000000005</v>
      </c>
      <c r="CH153" s="62">
        <f t="shared" si="14"/>
        <v>10660032.000000004</v>
      </c>
      <c r="CI153" s="62">
        <f t="shared" si="14"/>
        <v>1334915690.9999998</v>
      </c>
      <c r="CJ153" s="62">
        <f t="shared" si="14"/>
        <v>5532542594.9999971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20147062.467764035</v>
      </c>
      <c r="D154" s="64">
        <v>1276288.5102259163</v>
      </c>
      <c r="E154" s="64">
        <v>1707978.9283449557</v>
      </c>
      <c r="F154" s="64">
        <v>19449213.818226747</v>
      </c>
      <c r="G154" s="64">
        <v>32366231.659640022</v>
      </c>
      <c r="H154" s="64">
        <v>3199674.1804569191</v>
      </c>
      <c r="I154" s="64">
        <v>4362515.0065621259</v>
      </c>
      <c r="J154" s="64">
        <v>3082801.3534484021</v>
      </c>
      <c r="K154" s="64">
        <v>2604919.2172143776</v>
      </c>
      <c r="L154" s="64">
        <v>544860.20318532363</v>
      </c>
      <c r="M154" s="64">
        <v>21554091.560398832</v>
      </c>
      <c r="N154" s="64">
        <v>90732612.155776501</v>
      </c>
      <c r="O154" s="64">
        <v>8367935.3472774718</v>
      </c>
      <c r="P154" s="64">
        <v>10356608.38744271</v>
      </c>
      <c r="Q154" s="64">
        <v>2939237.1323892083</v>
      </c>
      <c r="R154" s="64">
        <v>19336402.788407337</v>
      </c>
      <c r="S154" s="64">
        <v>19196354.73434601</v>
      </c>
      <c r="T154" s="64">
        <v>8088524.3781895945</v>
      </c>
      <c r="U154" s="64">
        <v>52765682.991554298</v>
      </c>
      <c r="V154" s="64">
        <v>2570690.8518125084</v>
      </c>
      <c r="W154" s="64">
        <v>1634561.3437178414</v>
      </c>
      <c r="X154" s="64">
        <v>18935980.212182265</v>
      </c>
      <c r="Y154" s="64">
        <v>6227374.7565955743</v>
      </c>
      <c r="Z154" s="64">
        <v>23142741.522551246</v>
      </c>
      <c r="AA154" s="64">
        <v>3312580.9718764448</v>
      </c>
      <c r="AB154" s="64">
        <v>11408759.720774796</v>
      </c>
      <c r="AC154" s="64">
        <v>106764421.33165686</v>
      </c>
      <c r="AD154" s="64">
        <v>26460896.037610695</v>
      </c>
      <c r="AE154" s="64">
        <v>160823041.90966389</v>
      </c>
      <c r="AF154" s="64">
        <v>65474111.581723765</v>
      </c>
      <c r="AG154" s="64">
        <v>31700640.230076872</v>
      </c>
      <c r="AH154" s="64">
        <v>29078640.908847719</v>
      </c>
      <c r="AI154" s="64">
        <v>5480990.9404386599</v>
      </c>
      <c r="AJ154" s="64">
        <v>27914331.792978723</v>
      </c>
      <c r="AK154" s="64">
        <v>6156202.4072604124</v>
      </c>
      <c r="AL154" s="64">
        <v>35195538.621074498</v>
      </c>
      <c r="AM154" s="64">
        <v>15587268.678836081</v>
      </c>
      <c r="AN154" s="64">
        <v>12038953.154414006</v>
      </c>
      <c r="AO154" s="64">
        <v>19184443.333810411</v>
      </c>
      <c r="AP154" s="64">
        <v>48653668.644512594</v>
      </c>
      <c r="AQ154" s="64">
        <v>77359530.88043046</v>
      </c>
      <c r="AR154" s="64">
        <v>17371914.218295485</v>
      </c>
      <c r="AS154" s="64">
        <v>13295476.949270368</v>
      </c>
      <c r="AT154" s="64">
        <v>8161250.9955376098</v>
      </c>
      <c r="AU154" s="64">
        <v>47660491.978323713</v>
      </c>
      <c r="AV154" s="64">
        <v>65965083.995559983</v>
      </c>
      <c r="AW154" s="64">
        <v>96184548.999839127</v>
      </c>
      <c r="AX154" s="64">
        <v>48766289.666622445</v>
      </c>
      <c r="AY154" s="64">
        <v>35239225.645662561</v>
      </c>
      <c r="AZ154" s="64">
        <v>22236860.497291856</v>
      </c>
      <c r="BA154" s="64">
        <v>2517782.0258858106</v>
      </c>
      <c r="BB154" s="64">
        <v>7363069.6282589212</v>
      </c>
      <c r="BC154" s="64">
        <v>12152499.593590287</v>
      </c>
      <c r="BD154" s="64">
        <v>10602197.167902451</v>
      </c>
      <c r="BE154" s="64">
        <v>20794118.287857391</v>
      </c>
      <c r="BF154" s="64">
        <v>2569032.9684292562</v>
      </c>
      <c r="BG154" s="64">
        <v>27088952.871890727</v>
      </c>
      <c r="BH154" s="64">
        <v>93089365.619386539</v>
      </c>
      <c r="BI154" s="64">
        <v>3542609.7526409039</v>
      </c>
      <c r="BJ154" s="64">
        <v>116553127.38380274</v>
      </c>
      <c r="BK154" s="64">
        <v>3023177.4270193614</v>
      </c>
      <c r="BL154" s="64">
        <v>102767140.64706257</v>
      </c>
      <c r="BM154" s="64">
        <v>102460863.4253401</v>
      </c>
      <c r="BN154" s="64">
        <v>19659675.083821591</v>
      </c>
      <c r="BO154" s="64">
        <v>8897639.8354626019</v>
      </c>
      <c r="BP154" s="64">
        <v>17301605.928862404</v>
      </c>
      <c r="BQ154" s="64">
        <v>2407514.9731345046</v>
      </c>
      <c r="BR154" s="64">
        <v>9340829.9362313617</v>
      </c>
      <c r="BS154" s="64">
        <v>4348323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71459910.296758428</v>
      </c>
      <c r="D157" s="7">
        <f t="shared" ref="D157:BO157" si="15">+SUM(D153:D156)</f>
        <v>3584262.5126310182</v>
      </c>
      <c r="E157" s="7">
        <f t="shared" si="15"/>
        <v>4740155</v>
      </c>
      <c r="F157" s="7">
        <f t="shared" si="15"/>
        <v>30864594.249651119</v>
      </c>
      <c r="G157" s="7">
        <f t="shared" si="15"/>
        <v>151269088.87206861</v>
      </c>
      <c r="H157" s="7">
        <f t="shared" si="15"/>
        <v>10561459.243063774</v>
      </c>
      <c r="I157" s="7">
        <f t="shared" si="15"/>
        <v>11563585.11416712</v>
      </c>
      <c r="J157" s="7">
        <f t="shared" si="15"/>
        <v>8312000.4057280356</v>
      </c>
      <c r="K157" s="7">
        <f t="shared" si="15"/>
        <v>7236150.2485048072</v>
      </c>
      <c r="L157" s="7">
        <f t="shared" si="15"/>
        <v>31424261.263521969</v>
      </c>
      <c r="M157" s="7">
        <f t="shared" si="15"/>
        <v>47630172.980375484</v>
      </c>
      <c r="N157" s="7">
        <f t="shared" si="15"/>
        <v>132309712.84650664</v>
      </c>
      <c r="O157" s="7">
        <f t="shared" si="15"/>
        <v>21213770.52593198</v>
      </c>
      <c r="P157" s="7">
        <f t="shared" si="15"/>
        <v>24648961.734582938</v>
      </c>
      <c r="Q157" s="7">
        <f t="shared" si="15"/>
        <v>10859859.332099408</v>
      </c>
      <c r="R157" s="7">
        <f t="shared" si="15"/>
        <v>50126084.092700034</v>
      </c>
      <c r="S157" s="7">
        <f t="shared" si="15"/>
        <v>37200192.900124893</v>
      </c>
      <c r="T157" s="7">
        <f t="shared" si="15"/>
        <v>19808928.480777238</v>
      </c>
      <c r="U157" s="7">
        <f t="shared" si="15"/>
        <v>154638472.69411004</v>
      </c>
      <c r="V157" s="7">
        <f t="shared" si="15"/>
        <v>6616999.8840679564</v>
      </c>
      <c r="W157" s="7">
        <f t="shared" si="15"/>
        <v>5387112.3593322253</v>
      </c>
      <c r="X157" s="7">
        <f t="shared" si="15"/>
        <v>41500809.454821542</v>
      </c>
      <c r="Y157" s="7">
        <f t="shared" si="15"/>
        <v>17728451.860181592</v>
      </c>
      <c r="Z157" s="7">
        <f t="shared" si="15"/>
        <v>57286960.848157369</v>
      </c>
      <c r="AA157" s="7">
        <f t="shared" si="15"/>
        <v>5841417.9999999991</v>
      </c>
      <c r="AB157" s="7">
        <f t="shared" si="15"/>
        <v>36139561.14015495</v>
      </c>
      <c r="AC157" s="7">
        <f t="shared" si="15"/>
        <v>289737634.77159876</v>
      </c>
      <c r="AD157" s="7">
        <f t="shared" si="15"/>
        <v>49372752.149784379</v>
      </c>
      <c r="AE157" s="7">
        <f t="shared" si="15"/>
        <v>320074520.83487278</v>
      </c>
      <c r="AF157" s="7">
        <f t="shared" si="15"/>
        <v>106758567.13200039</v>
      </c>
      <c r="AG157" s="7">
        <f t="shared" si="15"/>
        <v>84365309.599001497</v>
      </c>
      <c r="AH157" s="7">
        <f t="shared" si="15"/>
        <v>225570153.93969327</v>
      </c>
      <c r="AI157" s="7">
        <f t="shared" si="15"/>
        <v>21338030.959020555</v>
      </c>
      <c r="AJ157" s="7">
        <f t="shared" si="15"/>
        <v>60853522.924667731</v>
      </c>
      <c r="AK157" s="7">
        <f t="shared" si="15"/>
        <v>15166467.461028945</v>
      </c>
      <c r="AL157" s="7">
        <f t="shared" si="15"/>
        <v>75524765</v>
      </c>
      <c r="AM157" s="7">
        <f t="shared" si="15"/>
        <v>27542803.858873121</v>
      </c>
      <c r="AN157" s="7">
        <f t="shared" si="15"/>
        <v>26883246.177215885</v>
      </c>
      <c r="AO157" s="7">
        <f t="shared" si="15"/>
        <v>45554760.576668456</v>
      </c>
      <c r="AP157" s="7">
        <f t="shared" si="15"/>
        <v>98622980.469438016</v>
      </c>
      <c r="AQ157" s="7">
        <f t="shared" si="15"/>
        <v>135499071.90988332</v>
      </c>
      <c r="AR157" s="7">
        <f t="shared" si="15"/>
        <v>35157356.222975433</v>
      </c>
      <c r="AS157" s="7">
        <f t="shared" si="15"/>
        <v>24986315.014364112</v>
      </c>
      <c r="AT157" s="7">
        <f t="shared" si="15"/>
        <v>16252615.000000004</v>
      </c>
      <c r="AU157" s="7">
        <f t="shared" si="15"/>
        <v>72555505.99449943</v>
      </c>
      <c r="AV157" s="7">
        <f t="shared" si="15"/>
        <v>93047345.999999985</v>
      </c>
      <c r="AW157" s="7">
        <f t="shared" si="15"/>
        <v>127029238.99999999</v>
      </c>
      <c r="AX157" s="7">
        <f t="shared" si="15"/>
        <v>81019870.822404012</v>
      </c>
      <c r="AY157" s="7">
        <f t="shared" si="15"/>
        <v>68631478.003163308</v>
      </c>
      <c r="AZ157" s="7">
        <f t="shared" si="15"/>
        <v>36892631.700772896</v>
      </c>
      <c r="BA157" s="7">
        <f t="shared" si="15"/>
        <v>3152942.0293381657</v>
      </c>
      <c r="BB157" s="7">
        <f t="shared" si="15"/>
        <v>19476362.671896104</v>
      </c>
      <c r="BC157" s="7">
        <f t="shared" si="15"/>
        <v>24663342.644208606</v>
      </c>
      <c r="BD157" s="7">
        <f t="shared" si="15"/>
        <v>30951116.314833876</v>
      </c>
      <c r="BE157" s="7">
        <f t="shared" si="15"/>
        <v>28971714.304608479</v>
      </c>
      <c r="BF157" s="7">
        <f t="shared" si="15"/>
        <v>17910368</v>
      </c>
      <c r="BG157" s="7">
        <f t="shared" si="15"/>
        <v>55954218.948694527</v>
      </c>
      <c r="BH157" s="7">
        <f t="shared" si="15"/>
        <v>154553577.28884223</v>
      </c>
      <c r="BI157" s="7">
        <f t="shared" si="15"/>
        <v>4763776.7575395033</v>
      </c>
      <c r="BJ157" s="7">
        <f t="shared" si="15"/>
        <v>153237768.22889963</v>
      </c>
      <c r="BK157" s="7">
        <f t="shared" si="15"/>
        <v>5099600.4466012176</v>
      </c>
      <c r="BL157" s="7">
        <f t="shared" si="15"/>
        <v>152958532.48634723</v>
      </c>
      <c r="BM157" s="7">
        <f t="shared" si="15"/>
        <v>138563033.99929714</v>
      </c>
      <c r="BN157" s="7">
        <f t="shared" si="15"/>
        <v>33265207.166699894</v>
      </c>
      <c r="BO157" s="7">
        <f t="shared" si="15"/>
        <v>17643227.9428045</v>
      </c>
      <c r="BP157" s="7">
        <f t="shared" ref="BP157:BS157" si="16">+SUM(BP153:BP156)</f>
        <v>28235856.064123102</v>
      </c>
      <c r="BQ157" s="7">
        <f t="shared" si="16"/>
        <v>5150640.9999999991</v>
      </c>
      <c r="BR157" s="7">
        <f t="shared" si="16"/>
        <v>13512543.000000002</v>
      </c>
      <c r="BS157" s="7">
        <f t="shared" si="16"/>
        <v>4348323</v>
      </c>
      <c r="BT157" s="7">
        <f>SUM(C157:BS157)</f>
        <v>4030802034.1566787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2019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2473653.4098457489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38544.000000000007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21331.507224986308</v>
      </c>
      <c r="AE5" s="29">
        <v>108771.5206622953</v>
      </c>
      <c r="AF5" s="29">
        <v>788651.73417823482</v>
      </c>
      <c r="AG5" s="29">
        <v>831550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65783.573221004248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6207.0000000000009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110329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57727.189076137445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8091.0000000000018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33387.970994065283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4495.1413476927901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1150.997571171456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22293.000000000004</v>
      </c>
      <c r="Y8" s="29">
        <v>0</v>
      </c>
      <c r="Z8" s="29">
        <v>0</v>
      </c>
      <c r="AA8" s="29">
        <v>892.00000000000023</v>
      </c>
      <c r="AB8" s="29">
        <v>0</v>
      </c>
      <c r="AC8" s="29">
        <v>0</v>
      </c>
      <c r="AD8" s="29">
        <v>0</v>
      </c>
      <c r="AE8" s="29">
        <v>0</v>
      </c>
      <c r="AF8" s="29">
        <v>199643.89689880208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23700688.584068626</v>
      </c>
      <c r="D9" s="29">
        <v>2817393.9630642352</v>
      </c>
      <c r="E9" s="29">
        <v>812927.26878200518</v>
      </c>
      <c r="F9" s="29">
        <v>67707.792080923798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192.76086268839751</v>
      </c>
      <c r="R9" s="29">
        <v>0</v>
      </c>
      <c r="S9" s="29">
        <v>19112.808558484754</v>
      </c>
      <c r="T9" s="29">
        <v>4016.7873779070665</v>
      </c>
      <c r="U9" s="29">
        <v>0</v>
      </c>
      <c r="V9" s="29">
        <v>0</v>
      </c>
      <c r="W9" s="29">
        <v>0</v>
      </c>
      <c r="X9" s="29">
        <v>230242.00000000006</v>
      </c>
      <c r="Y9" s="29">
        <v>0</v>
      </c>
      <c r="Z9" s="29">
        <v>0</v>
      </c>
      <c r="AA9" s="29">
        <v>16709.000000000004</v>
      </c>
      <c r="AB9" s="29">
        <v>0</v>
      </c>
      <c r="AC9" s="29">
        <v>0</v>
      </c>
      <c r="AD9" s="29">
        <v>0</v>
      </c>
      <c r="AE9" s="29">
        <v>12.549435312535044</v>
      </c>
      <c r="AF9" s="29">
        <v>641061.61505858682</v>
      </c>
      <c r="AG9" s="29">
        <v>0</v>
      </c>
      <c r="AH9" s="29">
        <v>0</v>
      </c>
      <c r="AI9" s="29">
        <v>0</v>
      </c>
      <c r="AJ9" s="29">
        <v>0.97752164803343511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856.8230351746729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1053724.134540413</v>
      </c>
      <c r="H10" s="29">
        <v>158332.20427901734</v>
      </c>
      <c r="I10" s="29">
        <v>0</v>
      </c>
      <c r="J10" s="29">
        <v>0</v>
      </c>
      <c r="K10" s="29">
        <v>88.570686452812097</v>
      </c>
      <c r="L10" s="29">
        <v>0</v>
      </c>
      <c r="M10" s="29">
        <v>0</v>
      </c>
      <c r="N10" s="29">
        <v>100597.92121762694</v>
      </c>
      <c r="O10" s="29">
        <v>169531.53038779888</v>
      </c>
      <c r="P10" s="29">
        <v>0</v>
      </c>
      <c r="Q10" s="29">
        <v>2.7694972667579441E-2</v>
      </c>
      <c r="R10" s="29">
        <v>9.4209963449707814</v>
      </c>
      <c r="S10" s="29">
        <v>10515.702088500564</v>
      </c>
      <c r="T10" s="29">
        <v>2187.9988778199913</v>
      </c>
      <c r="U10" s="29">
        <v>0</v>
      </c>
      <c r="V10" s="29">
        <v>0</v>
      </c>
      <c r="W10" s="29">
        <v>0</v>
      </c>
      <c r="X10" s="29">
        <v>31608.000000000007</v>
      </c>
      <c r="Y10" s="29">
        <v>0</v>
      </c>
      <c r="Z10" s="29">
        <v>0</v>
      </c>
      <c r="AA10" s="29">
        <v>1309.0000000000002</v>
      </c>
      <c r="AB10" s="29">
        <v>0</v>
      </c>
      <c r="AC10" s="29">
        <v>0</v>
      </c>
      <c r="AD10" s="29">
        <v>0</v>
      </c>
      <c r="AE10" s="29">
        <v>24705.236205217432</v>
      </c>
      <c r="AF10" s="29">
        <v>19842.979931257327</v>
      </c>
      <c r="AG10" s="29">
        <v>0</v>
      </c>
      <c r="AH10" s="29">
        <v>0</v>
      </c>
      <c r="AI10" s="29">
        <v>0</v>
      </c>
      <c r="AJ10" s="29">
        <v>1974.883396024115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3838.3224656671437</v>
      </c>
      <c r="AR10" s="29">
        <v>5134.5352689835345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84.193419497404818</v>
      </c>
      <c r="I11" s="29">
        <v>0</v>
      </c>
      <c r="J11" s="29">
        <v>0</v>
      </c>
      <c r="K11" s="29">
        <v>116359.96189578563</v>
      </c>
      <c r="L11" s="29">
        <v>0</v>
      </c>
      <c r="M11" s="29">
        <v>3921.8264449134658</v>
      </c>
      <c r="N11" s="29">
        <v>65874.553959741301</v>
      </c>
      <c r="O11" s="29">
        <v>0</v>
      </c>
      <c r="P11" s="29">
        <v>0</v>
      </c>
      <c r="Q11" s="29">
        <v>3003.9598463478455</v>
      </c>
      <c r="R11" s="29">
        <v>15196.89621672676</v>
      </c>
      <c r="S11" s="29">
        <v>127.09674773126783</v>
      </c>
      <c r="T11" s="29">
        <v>0</v>
      </c>
      <c r="U11" s="29">
        <v>0</v>
      </c>
      <c r="V11" s="29">
        <v>0</v>
      </c>
      <c r="W11" s="29">
        <v>0</v>
      </c>
      <c r="X11" s="29">
        <v>24010.005535376131</v>
      </c>
      <c r="Y11" s="29">
        <v>0</v>
      </c>
      <c r="Z11" s="29">
        <v>0</v>
      </c>
      <c r="AA11" s="29">
        <v>1646.510255232299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3.6440742134383064</v>
      </c>
      <c r="AI11" s="29">
        <v>0</v>
      </c>
      <c r="AJ11" s="29">
        <v>758.20950161516339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7.1443511531975677E-3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136.6594873816085</v>
      </c>
      <c r="O12" s="29">
        <v>0</v>
      </c>
      <c r="P12" s="29">
        <v>0</v>
      </c>
      <c r="Q12" s="29">
        <v>15.196440921918612</v>
      </c>
      <c r="R12" s="29">
        <v>355.85470214651667</v>
      </c>
      <c r="S12" s="29">
        <v>21836.716642826505</v>
      </c>
      <c r="T12" s="29">
        <v>0</v>
      </c>
      <c r="U12" s="29">
        <v>0</v>
      </c>
      <c r="V12" s="29">
        <v>0</v>
      </c>
      <c r="W12" s="29">
        <v>0</v>
      </c>
      <c r="X12" s="29">
        <v>24815.108019968338</v>
      </c>
      <c r="Y12" s="29">
        <v>0</v>
      </c>
      <c r="Z12" s="29">
        <v>0</v>
      </c>
      <c r="AA12" s="29">
        <v>1711.0000000000002</v>
      </c>
      <c r="AB12" s="29">
        <v>0</v>
      </c>
      <c r="AC12" s="29">
        <v>0</v>
      </c>
      <c r="AD12" s="29">
        <v>22.775156443237659</v>
      </c>
      <c r="AE12" s="29">
        <v>5224.7085859944173</v>
      </c>
      <c r="AF12" s="29">
        <v>0</v>
      </c>
      <c r="AG12" s="29">
        <v>0</v>
      </c>
      <c r="AH12" s="29">
        <v>0</v>
      </c>
      <c r="AI12" s="29">
        <v>0</v>
      </c>
      <c r="AJ12" s="29">
        <v>7294.3611302937625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61237.203886091993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1195.6249180024929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6801.6384956497377</v>
      </c>
      <c r="O13" s="29">
        <v>314.54495632368366</v>
      </c>
      <c r="P13" s="29">
        <v>57.977257991942388</v>
      </c>
      <c r="Q13" s="29">
        <v>0</v>
      </c>
      <c r="R13" s="29">
        <v>2350.7369715595319</v>
      </c>
      <c r="S13" s="29">
        <v>714.69331003907212</v>
      </c>
      <c r="T13" s="29">
        <v>0</v>
      </c>
      <c r="U13" s="29">
        <v>0</v>
      </c>
      <c r="V13" s="29">
        <v>0</v>
      </c>
      <c r="W13" s="29">
        <v>0</v>
      </c>
      <c r="X13" s="29">
        <v>30627.025184370614</v>
      </c>
      <c r="Y13" s="29">
        <v>0</v>
      </c>
      <c r="Z13" s="29">
        <v>0</v>
      </c>
      <c r="AA13" s="29">
        <v>5713.3535391156529</v>
      </c>
      <c r="AB13" s="29">
        <v>0</v>
      </c>
      <c r="AC13" s="29">
        <v>0</v>
      </c>
      <c r="AD13" s="29">
        <v>0</v>
      </c>
      <c r="AE13" s="29">
        <v>8930.0859907306422</v>
      </c>
      <c r="AF13" s="29">
        <v>0</v>
      </c>
      <c r="AG13" s="29">
        <v>0.3806340108947226</v>
      </c>
      <c r="AH13" s="29">
        <v>0</v>
      </c>
      <c r="AI13" s="29">
        <v>0</v>
      </c>
      <c r="AJ13" s="29">
        <v>18903.5977523078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76468.413082897416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6952184.2159152897</v>
      </c>
      <c r="Y14" s="29">
        <v>0</v>
      </c>
      <c r="Z14" s="29">
        <v>0</v>
      </c>
      <c r="AA14" s="29">
        <v>495.00000000000006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119100.32137235018</v>
      </c>
      <c r="D15" s="29">
        <v>34342.141495360382</v>
      </c>
      <c r="E15" s="29">
        <v>28.845215323580739</v>
      </c>
      <c r="F15" s="29">
        <v>0</v>
      </c>
      <c r="G15" s="29">
        <v>8.4107767666075315</v>
      </c>
      <c r="H15" s="29">
        <v>0</v>
      </c>
      <c r="I15" s="29">
        <v>0</v>
      </c>
      <c r="J15" s="29">
        <v>0</v>
      </c>
      <c r="K15" s="29">
        <v>212601.70830482891</v>
      </c>
      <c r="L15" s="29">
        <v>0</v>
      </c>
      <c r="M15" s="29">
        <v>0</v>
      </c>
      <c r="N15" s="29">
        <v>133.56414204929052</v>
      </c>
      <c r="O15" s="29">
        <v>8.2478481108408168</v>
      </c>
      <c r="P15" s="29">
        <v>202.44342916675828</v>
      </c>
      <c r="Q15" s="29">
        <v>536.4295543544979</v>
      </c>
      <c r="R15" s="29">
        <v>193.75750129529959</v>
      </c>
      <c r="S15" s="29">
        <v>87107.093835496285</v>
      </c>
      <c r="T15" s="29">
        <v>21235.602093458503</v>
      </c>
      <c r="U15" s="29">
        <v>0</v>
      </c>
      <c r="V15" s="29">
        <v>0</v>
      </c>
      <c r="W15" s="29">
        <v>0</v>
      </c>
      <c r="X15" s="29">
        <v>116567.44816164696</v>
      </c>
      <c r="Y15" s="29">
        <v>0</v>
      </c>
      <c r="Z15" s="29">
        <v>0</v>
      </c>
      <c r="AA15" s="29">
        <v>9836.0000000000018</v>
      </c>
      <c r="AB15" s="29">
        <v>0</v>
      </c>
      <c r="AC15" s="29">
        <v>0</v>
      </c>
      <c r="AD15" s="29">
        <v>0.14232691341978404</v>
      </c>
      <c r="AE15" s="29">
        <v>2302.5110634493262</v>
      </c>
      <c r="AF15" s="29">
        <v>15481.319015383637</v>
      </c>
      <c r="AG15" s="29">
        <v>0</v>
      </c>
      <c r="AH15" s="29">
        <v>0</v>
      </c>
      <c r="AI15" s="29">
        <v>0</v>
      </c>
      <c r="AJ15" s="29">
        <v>1386.4169354998728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640359.93347480346</v>
      </c>
      <c r="AR15" s="29">
        <v>232.64989311523007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11974.184639107076</v>
      </c>
      <c r="D16" s="29">
        <v>15934.093651673556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0.25667883909820466</v>
      </c>
      <c r="S16" s="29">
        <v>193.13724064228683</v>
      </c>
      <c r="T16" s="29">
        <v>267412.46242327051</v>
      </c>
      <c r="U16" s="29">
        <v>0</v>
      </c>
      <c r="V16" s="29">
        <v>0</v>
      </c>
      <c r="W16" s="29">
        <v>0</v>
      </c>
      <c r="X16" s="29">
        <v>73694.006453494978</v>
      </c>
      <c r="Y16" s="29">
        <v>0</v>
      </c>
      <c r="Z16" s="29">
        <v>0</v>
      </c>
      <c r="AA16" s="29">
        <v>38115.000000000015</v>
      </c>
      <c r="AB16" s="29">
        <v>0</v>
      </c>
      <c r="AC16" s="29">
        <v>0</v>
      </c>
      <c r="AD16" s="29">
        <v>0</v>
      </c>
      <c r="AE16" s="29">
        <v>0</v>
      </c>
      <c r="AF16" s="29">
        <v>0.89954981113649979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960.59453655224661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1570.2926874447451</v>
      </c>
      <c r="H17" s="29">
        <v>0</v>
      </c>
      <c r="I17" s="29">
        <v>0</v>
      </c>
      <c r="J17" s="29">
        <v>0</v>
      </c>
      <c r="K17" s="29">
        <v>76112.009734253763</v>
      </c>
      <c r="L17" s="29">
        <v>0</v>
      </c>
      <c r="M17" s="29">
        <v>0</v>
      </c>
      <c r="N17" s="29">
        <v>53801.100988912425</v>
      </c>
      <c r="O17" s="29">
        <v>17887.441509399257</v>
      </c>
      <c r="P17" s="29">
        <v>0</v>
      </c>
      <c r="Q17" s="29">
        <v>88688.13033620127</v>
      </c>
      <c r="R17" s="29">
        <v>71243.877309298638</v>
      </c>
      <c r="S17" s="29">
        <v>23261.866864974058</v>
      </c>
      <c r="T17" s="29">
        <v>5653.2506131713744</v>
      </c>
      <c r="U17" s="29">
        <v>0</v>
      </c>
      <c r="V17" s="29">
        <v>0</v>
      </c>
      <c r="W17" s="29">
        <v>0</v>
      </c>
      <c r="X17" s="29">
        <v>74361.993115378267</v>
      </c>
      <c r="Y17" s="29">
        <v>0</v>
      </c>
      <c r="Z17" s="29">
        <v>0</v>
      </c>
      <c r="AA17" s="29">
        <v>6133.5383982714993</v>
      </c>
      <c r="AB17" s="29">
        <v>0</v>
      </c>
      <c r="AC17" s="29">
        <v>0</v>
      </c>
      <c r="AD17" s="29">
        <v>85.747714841101285</v>
      </c>
      <c r="AE17" s="29">
        <v>8366.4322388440924</v>
      </c>
      <c r="AF17" s="29">
        <v>0</v>
      </c>
      <c r="AG17" s="29">
        <v>0.24105753591566539</v>
      </c>
      <c r="AH17" s="29">
        <v>5.3589326668210389E-2</v>
      </c>
      <c r="AI17" s="29">
        <v>0</v>
      </c>
      <c r="AJ17" s="29">
        <v>24592.002910937517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2406.0257972794352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1178925.5504234228</v>
      </c>
      <c r="L18" s="29">
        <v>0</v>
      </c>
      <c r="M18" s="29">
        <v>0</v>
      </c>
      <c r="N18" s="29">
        <v>2253.4891929798118</v>
      </c>
      <c r="O18" s="29">
        <v>0</v>
      </c>
      <c r="P18" s="29">
        <v>0</v>
      </c>
      <c r="Q18" s="29">
        <v>42028.857123634574</v>
      </c>
      <c r="R18" s="29">
        <v>3342.0397571611161</v>
      </c>
      <c r="S18" s="29">
        <v>36.070019362944443</v>
      </c>
      <c r="T18" s="29">
        <v>0</v>
      </c>
      <c r="U18" s="29">
        <v>0</v>
      </c>
      <c r="V18" s="29">
        <v>0</v>
      </c>
      <c r="W18" s="29">
        <v>0</v>
      </c>
      <c r="X18" s="29">
        <v>65946.426782743423</v>
      </c>
      <c r="Y18" s="29">
        <v>0</v>
      </c>
      <c r="Z18" s="29">
        <v>0</v>
      </c>
      <c r="AA18" s="29">
        <v>4409.5856745573674</v>
      </c>
      <c r="AB18" s="29">
        <v>0</v>
      </c>
      <c r="AC18" s="29">
        <v>0</v>
      </c>
      <c r="AD18" s="29">
        <v>0</v>
      </c>
      <c r="AE18" s="29">
        <v>0</v>
      </c>
      <c r="AF18" s="29">
        <v>16397.425044124189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13536.034296107047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5172.5788664960119</v>
      </c>
      <c r="L19" s="29">
        <v>0</v>
      </c>
      <c r="M19" s="29">
        <v>0</v>
      </c>
      <c r="N19" s="29">
        <v>3707.7260139282143</v>
      </c>
      <c r="O19" s="29">
        <v>0</v>
      </c>
      <c r="P19" s="29">
        <v>12.208694007866656</v>
      </c>
      <c r="Q19" s="29">
        <v>1.0280008639475435</v>
      </c>
      <c r="R19" s="29">
        <v>1574.7615569224154</v>
      </c>
      <c r="S19" s="29">
        <v>680.861064442116</v>
      </c>
      <c r="T19" s="29">
        <v>0</v>
      </c>
      <c r="U19" s="29">
        <v>0</v>
      </c>
      <c r="V19" s="29">
        <v>0</v>
      </c>
      <c r="W19" s="29">
        <v>0</v>
      </c>
      <c r="X19" s="29">
        <v>25220.042839596903</v>
      </c>
      <c r="Y19" s="29">
        <v>0</v>
      </c>
      <c r="Z19" s="29">
        <v>0</v>
      </c>
      <c r="AA19" s="29">
        <v>830.00000000000011</v>
      </c>
      <c r="AB19" s="29">
        <v>0</v>
      </c>
      <c r="AC19" s="29">
        <v>0</v>
      </c>
      <c r="AD19" s="29">
        <v>4.0991690530228402</v>
      </c>
      <c r="AE19" s="29">
        <v>922.53746566062864</v>
      </c>
      <c r="AF19" s="29">
        <v>0</v>
      </c>
      <c r="AG19" s="29">
        <v>0</v>
      </c>
      <c r="AH19" s="29">
        <v>0</v>
      </c>
      <c r="AI19" s="29">
        <v>0</v>
      </c>
      <c r="AJ19" s="29">
        <v>1605.9266723217577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10.660124258186196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3470.8565461333496</v>
      </c>
      <c r="H20" s="29">
        <v>0</v>
      </c>
      <c r="I20" s="29">
        <v>0</v>
      </c>
      <c r="J20" s="29">
        <v>0</v>
      </c>
      <c r="K20" s="29">
        <v>39115.668993927255</v>
      </c>
      <c r="L20" s="29">
        <v>0</v>
      </c>
      <c r="M20" s="29">
        <v>0</v>
      </c>
      <c r="N20" s="29">
        <v>43617.893541842626</v>
      </c>
      <c r="O20" s="29">
        <v>349.3612563257758</v>
      </c>
      <c r="P20" s="29">
        <v>663.81928775304277</v>
      </c>
      <c r="Q20" s="29">
        <v>68864.680064560831</v>
      </c>
      <c r="R20" s="29">
        <v>41945.689636871262</v>
      </c>
      <c r="S20" s="29">
        <v>10189.705727573537</v>
      </c>
      <c r="T20" s="29">
        <v>2965.5677848300666</v>
      </c>
      <c r="U20" s="29">
        <v>0</v>
      </c>
      <c r="V20" s="29">
        <v>0</v>
      </c>
      <c r="W20" s="29">
        <v>0</v>
      </c>
      <c r="X20" s="29">
        <v>145900.06622056529</v>
      </c>
      <c r="Y20" s="29">
        <v>0</v>
      </c>
      <c r="Z20" s="29">
        <v>0</v>
      </c>
      <c r="AA20" s="29">
        <v>13588.060701158973</v>
      </c>
      <c r="AB20" s="29">
        <v>0</v>
      </c>
      <c r="AC20" s="29">
        <v>0</v>
      </c>
      <c r="AD20" s="29">
        <v>9294.1834299593211</v>
      </c>
      <c r="AE20" s="29">
        <v>7208.6177479647467</v>
      </c>
      <c r="AF20" s="29">
        <v>0</v>
      </c>
      <c r="AG20" s="29">
        <v>1.2211196743153168</v>
      </c>
      <c r="AH20" s="29">
        <v>0</v>
      </c>
      <c r="AI20" s="29">
        <v>0</v>
      </c>
      <c r="AJ20" s="29">
        <v>439.56268281694599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951.45363347910757</v>
      </c>
      <c r="AR20" s="29">
        <v>-38334.6812825491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321.21901456150084</v>
      </c>
      <c r="L21" s="29">
        <v>0</v>
      </c>
      <c r="M21" s="29">
        <v>0</v>
      </c>
      <c r="N21" s="29">
        <v>9741.4371621994705</v>
      </c>
      <c r="O21" s="29">
        <v>381.19039666573929</v>
      </c>
      <c r="P21" s="29">
        <v>0</v>
      </c>
      <c r="Q21" s="29">
        <v>0</v>
      </c>
      <c r="R21" s="29">
        <v>1281.7250957422184</v>
      </c>
      <c r="S21" s="29">
        <v>8050.5941919036241</v>
      </c>
      <c r="T21" s="29">
        <v>194358.17589340027</v>
      </c>
      <c r="U21" s="29">
        <v>0</v>
      </c>
      <c r="V21" s="29">
        <v>0</v>
      </c>
      <c r="W21" s="29">
        <v>0</v>
      </c>
      <c r="X21" s="29">
        <v>181071.61917383375</v>
      </c>
      <c r="Y21" s="29">
        <v>0</v>
      </c>
      <c r="Z21" s="29">
        <v>0</v>
      </c>
      <c r="AA21" s="29">
        <v>266193.74352230504</v>
      </c>
      <c r="AB21" s="29">
        <v>0</v>
      </c>
      <c r="AC21" s="29">
        <v>0</v>
      </c>
      <c r="AD21" s="29">
        <v>97453.227868948758</v>
      </c>
      <c r="AE21" s="29">
        <v>1033.3963523496582</v>
      </c>
      <c r="AF21" s="29">
        <v>0</v>
      </c>
      <c r="AG21" s="29">
        <v>3357.7796835831459</v>
      </c>
      <c r="AH21" s="29">
        <v>44.18077893748891</v>
      </c>
      <c r="AI21" s="29">
        <v>0</v>
      </c>
      <c r="AJ21" s="29">
        <v>291.35721314069929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1270.4485783651101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479.37784771210534</v>
      </c>
      <c r="H22" s="29">
        <v>0</v>
      </c>
      <c r="I22" s="29">
        <v>0</v>
      </c>
      <c r="J22" s="29">
        <v>0</v>
      </c>
      <c r="K22" s="29">
        <v>5739.6788900213442</v>
      </c>
      <c r="L22" s="29">
        <v>0</v>
      </c>
      <c r="M22" s="29">
        <v>0</v>
      </c>
      <c r="N22" s="29">
        <v>94315.299109150554</v>
      </c>
      <c r="O22" s="29">
        <v>0</v>
      </c>
      <c r="P22" s="29">
        <v>126511.31573768503</v>
      </c>
      <c r="Q22" s="29">
        <v>0</v>
      </c>
      <c r="R22" s="29">
        <v>14983.613046907605</v>
      </c>
      <c r="S22" s="29">
        <v>269.72190324234322</v>
      </c>
      <c r="T22" s="29">
        <v>18.7379091255888</v>
      </c>
      <c r="U22" s="29">
        <v>0</v>
      </c>
      <c r="V22" s="29">
        <v>0</v>
      </c>
      <c r="W22" s="29">
        <v>0</v>
      </c>
      <c r="X22" s="29">
        <v>59400.749552384223</v>
      </c>
      <c r="Y22" s="29">
        <v>0</v>
      </c>
      <c r="Z22" s="29">
        <v>0</v>
      </c>
      <c r="AA22" s="29">
        <v>4216.7744846409032</v>
      </c>
      <c r="AB22" s="29">
        <v>0</v>
      </c>
      <c r="AC22" s="29">
        <v>0</v>
      </c>
      <c r="AD22" s="29">
        <v>39.554842445958265</v>
      </c>
      <c r="AE22" s="29">
        <v>1250.9593456492248</v>
      </c>
      <c r="AF22" s="29">
        <v>0</v>
      </c>
      <c r="AG22" s="29">
        <v>73.833874421977796</v>
      </c>
      <c r="AH22" s="29">
        <v>0</v>
      </c>
      <c r="AI22" s="29">
        <v>0</v>
      </c>
      <c r="AJ22" s="29">
        <v>2.1571897756383014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102.86463671849528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0</v>
      </c>
      <c r="D23" s="29">
        <v>0</v>
      </c>
      <c r="E23" s="29">
        <v>0</v>
      </c>
      <c r="F23" s="29">
        <v>0</v>
      </c>
      <c r="G23" s="29">
        <v>68.087632324556296</v>
      </c>
      <c r="H23" s="29">
        <v>0</v>
      </c>
      <c r="I23" s="29">
        <v>0</v>
      </c>
      <c r="J23" s="29">
        <v>0</v>
      </c>
      <c r="K23" s="29">
        <v>52679.506774347297</v>
      </c>
      <c r="L23" s="29">
        <v>0</v>
      </c>
      <c r="M23" s="29">
        <v>0</v>
      </c>
      <c r="N23" s="29">
        <v>7567.2775143223207</v>
      </c>
      <c r="O23" s="29">
        <v>970.60191868943605</v>
      </c>
      <c r="P23" s="29">
        <v>35006.785409740187</v>
      </c>
      <c r="Q23" s="29">
        <v>782.068882723858</v>
      </c>
      <c r="R23" s="29">
        <v>77193.019737945695</v>
      </c>
      <c r="S23" s="29">
        <v>5249.6265770015243</v>
      </c>
      <c r="T23" s="29">
        <v>78.173490628878113</v>
      </c>
      <c r="U23" s="29">
        <v>0</v>
      </c>
      <c r="V23" s="29">
        <v>0</v>
      </c>
      <c r="W23" s="29">
        <v>0</v>
      </c>
      <c r="X23" s="29">
        <v>302099.28152473283</v>
      </c>
      <c r="Y23" s="29">
        <v>0</v>
      </c>
      <c r="Z23" s="29">
        <v>0</v>
      </c>
      <c r="AA23" s="29">
        <v>34259.577494293706</v>
      </c>
      <c r="AB23" s="29">
        <v>0</v>
      </c>
      <c r="AC23" s="29">
        <v>0</v>
      </c>
      <c r="AD23" s="29">
        <v>5210.1779853654034</v>
      </c>
      <c r="AE23" s="29">
        <v>5315.2990079951569</v>
      </c>
      <c r="AF23" s="29">
        <v>0</v>
      </c>
      <c r="AG23" s="29">
        <v>140.35919167934119</v>
      </c>
      <c r="AH23" s="29">
        <v>0</v>
      </c>
      <c r="AI23" s="29">
        <v>0</v>
      </c>
      <c r="AJ23" s="29">
        <v>2830.0125098455455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9862.6823711221678</v>
      </c>
      <c r="AR23" s="29">
        <v>515.67845764064543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0.73059468786969639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3437.9152239965565</v>
      </c>
      <c r="O24" s="29">
        <v>0.43941354765771018</v>
      </c>
      <c r="P24" s="29">
        <v>0</v>
      </c>
      <c r="Q24" s="29">
        <v>0</v>
      </c>
      <c r="R24" s="29">
        <v>0</v>
      </c>
      <c r="S24" s="29">
        <v>5.4398332420538785E-2</v>
      </c>
      <c r="T24" s="29">
        <v>0</v>
      </c>
      <c r="U24" s="29">
        <v>0</v>
      </c>
      <c r="V24" s="29">
        <v>0</v>
      </c>
      <c r="W24" s="29">
        <v>3198.0012330867166</v>
      </c>
      <c r="X24" s="29">
        <v>67820.324571164951</v>
      </c>
      <c r="Y24" s="29">
        <v>0</v>
      </c>
      <c r="Z24" s="29">
        <v>0</v>
      </c>
      <c r="AA24" s="29">
        <v>462.00000000000011</v>
      </c>
      <c r="AB24" s="29">
        <v>0</v>
      </c>
      <c r="AC24" s="29">
        <v>0</v>
      </c>
      <c r="AD24" s="29">
        <v>76778.708410059538</v>
      </c>
      <c r="AE24" s="29">
        <v>0</v>
      </c>
      <c r="AF24" s="29">
        <v>0</v>
      </c>
      <c r="AG24" s="29">
        <v>0</v>
      </c>
      <c r="AH24" s="29">
        <v>0.29981055730593381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654.27965381198862</v>
      </c>
      <c r="H25" s="29">
        <v>0</v>
      </c>
      <c r="I25" s="29">
        <v>0</v>
      </c>
      <c r="J25" s="29">
        <v>0</v>
      </c>
      <c r="K25" s="29">
        <v>75.969421275525676</v>
      </c>
      <c r="L25" s="29">
        <v>0</v>
      </c>
      <c r="M25" s="29">
        <v>0</v>
      </c>
      <c r="N25" s="29">
        <v>168.60018818319384</v>
      </c>
      <c r="O25" s="29">
        <v>0</v>
      </c>
      <c r="P25" s="29">
        <v>0</v>
      </c>
      <c r="Q25" s="29">
        <v>6.7548713823364491E-4</v>
      </c>
      <c r="R25" s="29">
        <v>3689.6929731422283</v>
      </c>
      <c r="S25" s="29">
        <v>0.20976738540671178</v>
      </c>
      <c r="T25" s="29">
        <v>86210.956471962243</v>
      </c>
      <c r="U25" s="29">
        <v>0</v>
      </c>
      <c r="V25" s="29">
        <v>0</v>
      </c>
      <c r="W25" s="29">
        <v>77409.995096616665</v>
      </c>
      <c r="X25" s="29">
        <v>16144.197005049289</v>
      </c>
      <c r="Y25" s="29">
        <v>0</v>
      </c>
      <c r="Z25" s="29">
        <v>0</v>
      </c>
      <c r="AA25" s="29">
        <v>1280.0265108564702</v>
      </c>
      <c r="AB25" s="29">
        <v>0</v>
      </c>
      <c r="AC25" s="29">
        <v>0</v>
      </c>
      <c r="AD25" s="29">
        <v>394932.62519383128</v>
      </c>
      <c r="AE25" s="29">
        <v>829.06825891546418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2102.1583448680981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283.26552887720862</v>
      </c>
      <c r="H26" s="29">
        <v>466.52061513952424</v>
      </c>
      <c r="I26" s="29">
        <v>0</v>
      </c>
      <c r="J26" s="29">
        <v>0</v>
      </c>
      <c r="K26" s="29">
        <v>3747.2744068141656</v>
      </c>
      <c r="L26" s="29">
        <v>0</v>
      </c>
      <c r="M26" s="29">
        <v>0</v>
      </c>
      <c r="N26" s="29">
        <v>2025962.3585946821</v>
      </c>
      <c r="O26" s="29">
        <v>288303.73186414264</v>
      </c>
      <c r="P26" s="29">
        <v>10930.01378020447</v>
      </c>
      <c r="Q26" s="29">
        <v>49949.007198384264</v>
      </c>
      <c r="R26" s="29">
        <v>3190.594584354239</v>
      </c>
      <c r="S26" s="29">
        <v>36968.979191556391</v>
      </c>
      <c r="T26" s="29">
        <v>182080.20273180649</v>
      </c>
      <c r="U26" s="29">
        <v>87163.681624601464</v>
      </c>
      <c r="V26" s="29">
        <v>0</v>
      </c>
      <c r="W26" s="29">
        <v>0</v>
      </c>
      <c r="X26" s="29">
        <v>133988.7929808966</v>
      </c>
      <c r="Y26" s="29">
        <v>0</v>
      </c>
      <c r="Z26" s="29">
        <v>0</v>
      </c>
      <c r="AA26" s="29">
        <v>18037.118754182098</v>
      </c>
      <c r="AB26" s="29">
        <v>0</v>
      </c>
      <c r="AC26" s="29">
        <v>0</v>
      </c>
      <c r="AD26" s="29">
        <v>8810.8309574922205</v>
      </c>
      <c r="AE26" s="29">
        <v>881217.91700472462</v>
      </c>
      <c r="AF26" s="29">
        <v>0</v>
      </c>
      <c r="AG26" s="29">
        <v>4126</v>
      </c>
      <c r="AH26" s="29">
        <v>42374.624836284318</v>
      </c>
      <c r="AI26" s="29">
        <v>0</v>
      </c>
      <c r="AJ26" s="29">
        <v>246.02141662139454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10787.412819953459</v>
      </c>
      <c r="AR26" s="29">
        <v>37574.349986526948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0.78246576689458558</v>
      </c>
      <c r="L27" s="29">
        <v>0</v>
      </c>
      <c r="M27" s="29">
        <v>0</v>
      </c>
      <c r="N27" s="29">
        <v>11.027252830466388</v>
      </c>
      <c r="O27" s="29">
        <v>0</v>
      </c>
      <c r="P27" s="29">
        <v>0</v>
      </c>
      <c r="Q27" s="29">
        <v>16.877358744928021</v>
      </c>
      <c r="R27" s="29">
        <v>304.39007885876612</v>
      </c>
      <c r="S27" s="29">
        <v>5.0213060072768503</v>
      </c>
      <c r="T27" s="29">
        <v>0</v>
      </c>
      <c r="U27" s="29">
        <v>0</v>
      </c>
      <c r="V27" s="29">
        <v>0</v>
      </c>
      <c r="W27" s="29">
        <v>0</v>
      </c>
      <c r="X27" s="29">
        <v>47681.429648489298</v>
      </c>
      <c r="Y27" s="29">
        <v>0</v>
      </c>
      <c r="Z27" s="29">
        <v>0</v>
      </c>
      <c r="AA27" s="29">
        <v>2326.0000000000005</v>
      </c>
      <c r="AB27" s="29">
        <v>0</v>
      </c>
      <c r="AC27" s="29">
        <v>0</v>
      </c>
      <c r="AD27" s="29">
        <v>8060.0142812115346</v>
      </c>
      <c r="AE27" s="29">
        <v>477.41848796121133</v>
      </c>
      <c r="AF27" s="29">
        <v>0</v>
      </c>
      <c r="AG27" s="29">
        <v>9.2837563632859176E-3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23145094.576560408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72524.596627563238</v>
      </c>
      <c r="Y28" s="29">
        <v>0</v>
      </c>
      <c r="Z28" s="29">
        <v>0</v>
      </c>
      <c r="AA28" s="29">
        <v>20449.000000000004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3766527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326.00000000000006</v>
      </c>
      <c r="Y29" s="29">
        <v>0</v>
      </c>
      <c r="Z29" s="29">
        <v>0</v>
      </c>
      <c r="AA29" s="29">
        <v>1206.0000000000005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12691488.896903105</v>
      </c>
      <c r="M30" s="29">
        <v>2197155.3797793691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32391.520470878953</v>
      </c>
      <c r="Y30" s="29">
        <v>0</v>
      </c>
      <c r="Z30" s="29">
        <v>0</v>
      </c>
      <c r="AA30" s="29">
        <v>7359.0000000000018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3167996.812450482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711880.00000000012</v>
      </c>
      <c r="Y31" s="29">
        <v>0</v>
      </c>
      <c r="Z31" s="29">
        <v>0</v>
      </c>
      <c r="AA31" s="29">
        <v>-2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89392.673396400816</v>
      </c>
      <c r="H32" s="29">
        <v>0</v>
      </c>
      <c r="I32" s="29">
        <v>0</v>
      </c>
      <c r="J32" s="29">
        <v>0</v>
      </c>
      <c r="K32" s="29">
        <v>292663.36323895404</v>
      </c>
      <c r="L32" s="29">
        <v>0</v>
      </c>
      <c r="M32" s="29">
        <v>18794.639899070906</v>
      </c>
      <c r="N32" s="29">
        <v>291816.42105215159</v>
      </c>
      <c r="O32" s="29">
        <v>76607.530956189861</v>
      </c>
      <c r="P32" s="29">
        <v>0</v>
      </c>
      <c r="Q32" s="29">
        <v>275241.92026287544</v>
      </c>
      <c r="R32" s="29">
        <v>339650.29012349423</v>
      </c>
      <c r="S32" s="29">
        <v>708987.50687755912</v>
      </c>
      <c r="T32" s="29">
        <v>24337.967098260284</v>
      </c>
      <c r="U32" s="29">
        <v>0</v>
      </c>
      <c r="V32" s="29">
        <v>0</v>
      </c>
      <c r="W32" s="29">
        <v>8251050.6403855048</v>
      </c>
      <c r="X32" s="29">
        <v>14620690.033053152</v>
      </c>
      <c r="Y32" s="29">
        <v>0</v>
      </c>
      <c r="Z32" s="29">
        <v>0</v>
      </c>
      <c r="AA32" s="29">
        <v>53199.73050454371</v>
      </c>
      <c r="AB32" s="29">
        <v>0</v>
      </c>
      <c r="AC32" s="29">
        <v>0</v>
      </c>
      <c r="AD32" s="29">
        <v>561488.38122995093</v>
      </c>
      <c r="AE32" s="29">
        <v>1028269.7465476411</v>
      </c>
      <c r="AF32" s="29">
        <v>39613.381443109123</v>
      </c>
      <c r="AG32" s="29">
        <v>0</v>
      </c>
      <c r="AH32" s="29">
        <v>155955.47549330199</v>
      </c>
      <c r="AI32" s="29">
        <v>0</v>
      </c>
      <c r="AJ32" s="29">
        <v>264891.0159895806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108900.44072610298</v>
      </c>
      <c r="AR32" s="29">
        <v>99847.601371158526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10482732</v>
      </c>
      <c r="D33" s="29">
        <v>2043185</v>
      </c>
      <c r="E33" s="29">
        <v>2149192</v>
      </c>
      <c r="F33" s="29">
        <v>2955115</v>
      </c>
      <c r="G33" s="29">
        <v>5141634</v>
      </c>
      <c r="H33" s="29">
        <v>588158</v>
      </c>
      <c r="I33" s="29">
        <v>0</v>
      </c>
      <c r="J33" s="29">
        <v>0</v>
      </c>
      <c r="K33" s="29">
        <v>1177517</v>
      </c>
      <c r="L33" s="29">
        <v>0</v>
      </c>
      <c r="M33" s="29">
        <v>1531184</v>
      </c>
      <c r="N33" s="29">
        <v>2168902</v>
      </c>
      <c r="O33" s="29">
        <v>387922</v>
      </c>
      <c r="P33" s="29">
        <v>1078254</v>
      </c>
      <c r="Q33" s="29">
        <v>1063411</v>
      </c>
      <c r="R33" s="29">
        <v>1014707</v>
      </c>
      <c r="S33" s="29">
        <v>785861</v>
      </c>
      <c r="T33" s="29">
        <v>2578265</v>
      </c>
      <c r="U33" s="29">
        <v>0</v>
      </c>
      <c r="V33" s="29">
        <v>0</v>
      </c>
      <c r="W33" s="29">
        <v>261071</v>
      </c>
      <c r="X33" s="29">
        <v>3788489.6073280904</v>
      </c>
      <c r="Y33" s="29">
        <v>0</v>
      </c>
      <c r="Z33" s="29">
        <v>0</v>
      </c>
      <c r="AA33" s="29">
        <v>3560960</v>
      </c>
      <c r="AB33" s="29">
        <v>750900</v>
      </c>
      <c r="AC33" s="29">
        <v>0</v>
      </c>
      <c r="AD33" s="29">
        <v>656499.70566614321</v>
      </c>
      <c r="AE33" s="29">
        <v>1203170</v>
      </c>
      <c r="AF33" s="29">
        <v>1234365</v>
      </c>
      <c r="AG33" s="29">
        <v>829</v>
      </c>
      <c r="AH33" s="29">
        <v>302916</v>
      </c>
      <c r="AI33" s="29">
        <v>0</v>
      </c>
      <c r="AJ33" s="29">
        <v>305535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3213990</v>
      </c>
      <c r="AR33" s="29">
        <v>1255504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23017986</v>
      </c>
      <c r="D34" s="29">
        <v>3381189</v>
      </c>
      <c r="E34" s="29">
        <v>3986286</v>
      </c>
      <c r="F34" s="29">
        <v>2195618</v>
      </c>
      <c r="G34" s="29">
        <v>13870524.326603601</v>
      </c>
      <c r="H34" s="29">
        <v>3414091</v>
      </c>
      <c r="I34" s="29">
        <v>0</v>
      </c>
      <c r="J34" s="29">
        <v>0</v>
      </c>
      <c r="K34" s="29">
        <v>492414.63676104601</v>
      </c>
      <c r="L34" s="29">
        <v>0</v>
      </c>
      <c r="M34" s="29">
        <v>80648.360100929087</v>
      </c>
      <c r="N34" s="29">
        <v>7090438.5789478486</v>
      </c>
      <c r="O34" s="29">
        <v>2403621.4690438104</v>
      </c>
      <c r="P34" s="29">
        <v>1881111</v>
      </c>
      <c r="Q34" s="29">
        <v>2112612.0797371245</v>
      </c>
      <c r="R34" s="29">
        <v>2211580.7098765057</v>
      </c>
      <c r="S34" s="29">
        <v>885880.493122441</v>
      </c>
      <c r="T34" s="29">
        <v>3893286.0329017397</v>
      </c>
      <c r="U34" s="29">
        <v>0</v>
      </c>
      <c r="V34" s="29">
        <v>0</v>
      </c>
      <c r="W34" s="29">
        <v>278563.35961449519</v>
      </c>
      <c r="X34" s="29">
        <v>1211665.2040018435</v>
      </c>
      <c r="Y34" s="29">
        <v>0</v>
      </c>
      <c r="Z34" s="29">
        <v>0</v>
      </c>
      <c r="AA34" s="29">
        <v>2589527.2694954565</v>
      </c>
      <c r="AB34" s="29">
        <v>575474</v>
      </c>
      <c r="AC34" s="29">
        <v>0</v>
      </c>
      <c r="AD34" s="29">
        <v>497951.91310390597</v>
      </c>
      <c r="AE34" s="29">
        <v>2217399.2534523592</v>
      </c>
      <c r="AF34" s="29">
        <v>3184312.6185568906</v>
      </c>
      <c r="AG34" s="29">
        <v>2881</v>
      </c>
      <c r="AH34" s="29">
        <v>711607.5245066979</v>
      </c>
      <c r="AI34" s="29">
        <v>0</v>
      </c>
      <c r="AJ34" s="29">
        <v>1606756.9840104193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2680153.5592738967</v>
      </c>
      <c r="AR34" s="29">
        <v>2321741.3986288412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95171.000000000015</v>
      </c>
      <c r="Y35" s="29">
        <v>14476030.306977287</v>
      </c>
      <c r="Z35" s="29">
        <v>516515.01150561386</v>
      </c>
      <c r="AA35" s="29">
        <v>6946.0000000000018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38903.000000000007</v>
      </c>
      <c r="Y36" s="29">
        <v>2346440.8110060198</v>
      </c>
      <c r="Z36" s="29">
        <v>19241.063818834533</v>
      </c>
      <c r="AA36" s="29">
        <v>10971.000000000002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6047.0000000000009</v>
      </c>
      <c r="Y37" s="29">
        <v>332435.52532141202</v>
      </c>
      <c r="Z37" s="29">
        <v>9038.4419703520398</v>
      </c>
      <c r="AA37" s="29">
        <v>1751.0000000000005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4947103</v>
      </c>
      <c r="Y38" s="29">
        <v>835.32772472392503</v>
      </c>
      <c r="Z38" s="29">
        <v>14196.327724723926</v>
      </c>
      <c r="AA38" s="29">
        <v>15079.000000000002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3652.5114237928483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28683.000000000007</v>
      </c>
      <c r="Y39" s="29">
        <v>0</v>
      </c>
      <c r="Z39" s="29">
        <v>485218.81467933062</v>
      </c>
      <c r="AA39" s="29">
        <v>5474.0000000000018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77407.000000000029</v>
      </c>
      <c r="Y40" s="29">
        <v>0</v>
      </c>
      <c r="Z40" s="29">
        <v>0</v>
      </c>
      <c r="AA40" s="29">
        <v>8326.0000000000018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44093712.000000007</v>
      </c>
      <c r="AN40" s="29">
        <v>8994340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50515</v>
      </c>
      <c r="Y41" s="29">
        <v>0</v>
      </c>
      <c r="Z41" s="29">
        <v>0</v>
      </c>
      <c r="AA41" s="29">
        <v>62704.000000000015</v>
      </c>
      <c r="AB41" s="29">
        <v>545147.66410335724</v>
      </c>
      <c r="AC41" s="29">
        <v>10048.412382389753</v>
      </c>
      <c r="AD41" s="29">
        <v>0</v>
      </c>
      <c r="AE41" s="29">
        <v>11707.518365484757</v>
      </c>
      <c r="AF41" s="29">
        <v>0</v>
      </c>
      <c r="AG41" s="29">
        <v>0</v>
      </c>
      <c r="AH41" s="29">
        <v>0</v>
      </c>
      <c r="AI41" s="29">
        <v>0</v>
      </c>
      <c r="AJ41" s="29">
        <v>4538455.711910178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127912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17699.000000000004</v>
      </c>
      <c r="Y42" s="29">
        <v>0</v>
      </c>
      <c r="Z42" s="29">
        <v>0</v>
      </c>
      <c r="AA42" s="29">
        <v>3628.0000000000005</v>
      </c>
      <c r="AB42" s="29">
        <v>0</v>
      </c>
      <c r="AC42" s="29">
        <v>2596915.9608575497</v>
      </c>
      <c r="AD42" s="29">
        <v>0</v>
      </c>
      <c r="AE42" s="29">
        <v>0</v>
      </c>
      <c r="AF42" s="29">
        <v>0</v>
      </c>
      <c r="AG42" s="29">
        <v>0</v>
      </c>
      <c r="AH42" s="29">
        <v>216343.07239166088</v>
      </c>
      <c r="AI42" s="29">
        <v>1231733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115044.00000000001</v>
      </c>
      <c r="Y43" s="29">
        <v>0</v>
      </c>
      <c r="Z43" s="29">
        <v>0</v>
      </c>
      <c r="AA43" s="29">
        <v>45941.000000000007</v>
      </c>
      <c r="AB43" s="29">
        <v>99116.261104142061</v>
      </c>
      <c r="AC43" s="29">
        <v>16188588.419382134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289834.00000000012</v>
      </c>
      <c r="Y44" s="29">
        <v>0</v>
      </c>
      <c r="Z44" s="29">
        <v>0</v>
      </c>
      <c r="AA44" s="29">
        <v>163657.00000000003</v>
      </c>
      <c r="AB44" s="29">
        <v>1076483.1813167192</v>
      </c>
      <c r="AC44" s="29">
        <v>379655.3151507423</v>
      </c>
      <c r="AD44" s="29">
        <v>0</v>
      </c>
      <c r="AE44" s="29">
        <v>8644.4745472559116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1208865.5953599832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160.61991153279047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42341990.413247779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23866763.928048443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992013.08976264216</v>
      </c>
      <c r="AP47" s="29">
        <v>1013923.4477316259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72006.000000000015</v>
      </c>
      <c r="Y48" s="29">
        <v>0</v>
      </c>
      <c r="Z48" s="29">
        <v>0</v>
      </c>
      <c r="AA48" s="29">
        <v>10190.000000000002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658395.3789750929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1492274.6210249071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72199.000000000015</v>
      </c>
      <c r="Y49" s="29">
        <v>0</v>
      </c>
      <c r="Z49" s="29">
        <v>0</v>
      </c>
      <c r="AA49" s="29">
        <v>4253.0000000000009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92942683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26900.000000000007</v>
      </c>
      <c r="Y50" s="29">
        <v>0</v>
      </c>
      <c r="Z50" s="29">
        <v>0</v>
      </c>
      <c r="AA50" s="29">
        <v>24247.000000000007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127029239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313582.00000000012</v>
      </c>
      <c r="Y52" s="29">
        <v>0</v>
      </c>
      <c r="Z52" s="29">
        <v>0</v>
      </c>
      <c r="AA52" s="29">
        <v>41743.000000000015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145474.9348311706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528284</v>
      </c>
      <c r="Y53" s="29">
        <v>0</v>
      </c>
      <c r="Z53" s="29">
        <v>0</v>
      </c>
      <c r="AA53" s="29">
        <v>25300.000000000007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46637.000000000015</v>
      </c>
      <c r="Y54" s="29">
        <v>0</v>
      </c>
      <c r="Z54" s="29">
        <v>0</v>
      </c>
      <c r="AA54" s="29">
        <v>10860.000000000002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41211.000000000007</v>
      </c>
      <c r="Y56" s="29">
        <v>0</v>
      </c>
      <c r="Z56" s="29">
        <v>0</v>
      </c>
      <c r="AA56" s="29">
        <v>8487.0000000000018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152196.02371460476</v>
      </c>
      <c r="T57" s="29">
        <v>0</v>
      </c>
      <c r="U57" s="29">
        <v>0</v>
      </c>
      <c r="V57" s="29">
        <v>0</v>
      </c>
      <c r="W57" s="29">
        <v>0</v>
      </c>
      <c r="X57" s="29">
        <v>49767.000000000007</v>
      </c>
      <c r="Y57" s="29">
        <v>0</v>
      </c>
      <c r="Z57" s="29">
        <v>0</v>
      </c>
      <c r="AA57" s="29">
        <v>8210.0000000000018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1611967</v>
      </c>
      <c r="AH57" s="29">
        <v>0</v>
      </c>
      <c r="AI57" s="29">
        <v>122758.30097273203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389071</v>
      </c>
      <c r="T58" s="29">
        <v>0</v>
      </c>
      <c r="U58" s="29">
        <v>0</v>
      </c>
      <c r="V58" s="29">
        <v>0</v>
      </c>
      <c r="W58" s="29">
        <v>0</v>
      </c>
      <c r="X58" s="29">
        <v>2396474.9752248414</v>
      </c>
      <c r="Y58" s="29">
        <v>0</v>
      </c>
      <c r="Z58" s="29">
        <v>0</v>
      </c>
      <c r="AA58" s="29">
        <v>7916.0000000000009</v>
      </c>
      <c r="AB58" s="29">
        <v>0</v>
      </c>
      <c r="AC58" s="29">
        <v>238038.40456465114</v>
      </c>
      <c r="AD58" s="29">
        <v>0</v>
      </c>
      <c r="AE58" s="29">
        <v>0</v>
      </c>
      <c r="AF58" s="29">
        <v>0</v>
      </c>
      <c r="AG58" s="29">
        <v>200514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16784.000000000004</v>
      </c>
      <c r="Y59" s="29">
        <v>0</v>
      </c>
      <c r="Z59" s="29">
        <v>0</v>
      </c>
      <c r="AA59" s="29">
        <v>3091.0000000000005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107437.43437174613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75217.072898856175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10310.000000000002</v>
      </c>
      <c r="Y60" s="29">
        <v>130075</v>
      </c>
      <c r="Z60" s="29">
        <v>0</v>
      </c>
      <c r="AA60" s="29">
        <v>3440.0000000000009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203235</v>
      </c>
      <c r="AJ60" s="29">
        <v>0</v>
      </c>
      <c r="AK60" s="29">
        <v>15186153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48725.090317095288</v>
      </c>
      <c r="L61" s="29">
        <v>1102926.4180248906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926909.65047037031</v>
      </c>
      <c r="T61" s="29">
        <v>0</v>
      </c>
      <c r="U61" s="29">
        <v>0</v>
      </c>
      <c r="V61" s="29">
        <v>0</v>
      </c>
      <c r="W61" s="29">
        <v>0</v>
      </c>
      <c r="X61" s="29">
        <v>217026.00000000006</v>
      </c>
      <c r="Y61" s="29">
        <v>0</v>
      </c>
      <c r="Z61" s="29">
        <v>0</v>
      </c>
      <c r="AA61" s="29">
        <v>13249.000000000004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51852.877225136268</v>
      </c>
      <c r="AH61" s="29">
        <v>0</v>
      </c>
      <c r="AI61" s="29">
        <v>154273.51442298683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30324.289767107628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140294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507104</v>
      </c>
      <c r="AN62" s="29">
        <v>0</v>
      </c>
      <c r="AO62" s="29">
        <v>8182</v>
      </c>
      <c r="AP62" s="29">
        <v>0</v>
      </c>
      <c r="AQ62" s="29">
        <v>0</v>
      </c>
      <c r="AR62" s="29">
        <v>0</v>
      </c>
      <c r="AS62" s="29">
        <v>0</v>
      </c>
      <c r="AT62" s="29">
        <v>605735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22020.683361981126</v>
      </c>
      <c r="U63" s="29">
        <v>273428.293372104</v>
      </c>
      <c r="V63" s="29">
        <v>0</v>
      </c>
      <c r="W63" s="29">
        <v>0</v>
      </c>
      <c r="X63" s="29">
        <v>7704.0000000000009</v>
      </c>
      <c r="Y63" s="29">
        <v>0</v>
      </c>
      <c r="Z63" s="29">
        <v>0</v>
      </c>
      <c r="AA63" s="29">
        <v>630.00000000000011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6595486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1527533</v>
      </c>
      <c r="Y65" s="29">
        <v>0</v>
      </c>
      <c r="Z65" s="29">
        <v>0</v>
      </c>
      <c r="AA65" s="29">
        <v>1310.0000000000005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294539.63590242941</v>
      </c>
      <c r="AH65" s="29">
        <v>0</v>
      </c>
      <c r="AI65" s="29">
        <v>0</v>
      </c>
      <c r="AJ65" s="29">
        <v>0</v>
      </c>
      <c r="AK65" s="29">
        <v>0</v>
      </c>
      <c r="AL65" s="29">
        <v>1422524.2427354907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11184064.685779311</v>
      </c>
      <c r="V66" s="29">
        <v>4667646.0970776565</v>
      </c>
      <c r="W66" s="29">
        <v>0</v>
      </c>
      <c r="X66" s="29">
        <v>74047.000000000015</v>
      </c>
      <c r="Y66" s="29">
        <v>0</v>
      </c>
      <c r="Z66" s="29">
        <v>0</v>
      </c>
      <c r="AA66" s="29">
        <v>1674.0000000000005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962914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15979888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239098.13225320823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9130.0000000000018</v>
      </c>
      <c r="Y68" s="29">
        <v>0</v>
      </c>
      <c r="Z68" s="29">
        <v>0</v>
      </c>
      <c r="AA68" s="29">
        <v>1492.0000000000002</v>
      </c>
      <c r="AB68" s="29">
        <v>0</v>
      </c>
      <c r="AC68" s="29">
        <v>1280844</v>
      </c>
      <c r="AD68" s="29">
        <v>0</v>
      </c>
      <c r="AE68" s="29">
        <v>0</v>
      </c>
      <c r="AF68" s="29">
        <v>0</v>
      </c>
      <c r="AG68" s="29">
        <v>6232790.9999999991</v>
      </c>
      <c r="AH68" s="29">
        <v>0</v>
      </c>
      <c r="AI68" s="29">
        <v>5801514.0223177411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19974.000000000004</v>
      </c>
      <c r="Y69" s="29">
        <v>0</v>
      </c>
      <c r="Z69" s="29">
        <v>0</v>
      </c>
      <c r="AA69" s="29">
        <v>1444.0000000000005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7436169.8254107749</v>
      </c>
      <c r="AH69" s="29">
        <v>0</v>
      </c>
      <c r="AI69" s="29">
        <v>255018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8239.0000000000018</v>
      </c>
      <c r="Y70" s="29">
        <v>0</v>
      </c>
      <c r="Z70" s="29">
        <v>0</v>
      </c>
      <c r="AA70" s="29">
        <v>1808.0000000000002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4309507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24416</v>
      </c>
      <c r="H71" s="29">
        <v>298039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517190</v>
      </c>
      <c r="O71" s="29">
        <v>0</v>
      </c>
      <c r="P71" s="29">
        <v>371752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1070381</v>
      </c>
      <c r="Y71" s="29">
        <v>0</v>
      </c>
      <c r="Z71" s="29">
        <v>0</v>
      </c>
      <c r="AA71" s="29">
        <v>2057.0000000000005</v>
      </c>
      <c r="AB71" s="29">
        <v>0</v>
      </c>
      <c r="AC71" s="29">
        <v>771361.83027552115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318668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264335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26647.000000000007</v>
      </c>
      <c r="Y72" s="29">
        <v>0</v>
      </c>
      <c r="Z72" s="29">
        <v>0</v>
      </c>
      <c r="AA72" s="29">
        <v>2263.0000000000005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175846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6965199</v>
      </c>
      <c r="AR72" s="29">
        <v>0</v>
      </c>
      <c r="AS72" s="29">
        <v>0</v>
      </c>
      <c r="AT72" s="29">
        <v>2348984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816662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3252661.0030560479</v>
      </c>
      <c r="D75" s="29">
        <v>84258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135516.4927750137</v>
      </c>
      <c r="AE75" s="29">
        <v>62278.479337704695</v>
      </c>
      <c r="AF75" s="29">
        <v>1325038.2658217654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113065.42677899575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460806.93029219145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236.0290059347181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4102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32920.251587191036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319.73455469307868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34073.425477149205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340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18236274.988340978</v>
      </c>
      <c r="D79" s="29">
        <v>3333582.6530346321</v>
      </c>
      <c r="E79" s="29">
        <v>4977477.1746668275</v>
      </c>
      <c r="F79" s="29">
        <v>935828.2079190762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478.53803579323494</v>
      </c>
      <c r="R79" s="29">
        <v>0</v>
      </c>
      <c r="S79" s="29">
        <v>13847.602868613782</v>
      </c>
      <c r="T79" s="29">
        <v>127181.62271323796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2416.662685899586</v>
      </c>
      <c r="AF79" s="29">
        <v>907755.65638056805</v>
      </c>
      <c r="AG79" s="29">
        <v>0</v>
      </c>
      <c r="AH79" s="29">
        <v>0</v>
      </c>
      <c r="AI79" s="29">
        <v>0</v>
      </c>
      <c r="AJ79" s="29">
        <v>1.3233656094308841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2556.9372986813214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8670121.9378681984</v>
      </c>
      <c r="H80" s="29">
        <v>3048587.933894285</v>
      </c>
      <c r="I80" s="29">
        <v>0</v>
      </c>
      <c r="J80" s="29">
        <v>0</v>
      </c>
      <c r="K80" s="29">
        <v>6300.8507772670901</v>
      </c>
      <c r="L80" s="29">
        <v>0</v>
      </c>
      <c r="M80" s="29">
        <v>0</v>
      </c>
      <c r="N80" s="29">
        <v>276465.70541420544</v>
      </c>
      <c r="O80" s="29">
        <v>658716.55791845336</v>
      </c>
      <c r="P80" s="29">
        <v>0</v>
      </c>
      <c r="Q80" s="29">
        <v>27535.049822996581</v>
      </c>
      <c r="R80" s="29">
        <v>23.711929451670684</v>
      </c>
      <c r="S80" s="29">
        <v>36599.062745889561</v>
      </c>
      <c r="T80" s="29">
        <v>3527.2849952250854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73996.703865075819</v>
      </c>
      <c r="AF80" s="29">
        <v>22422.061754155166</v>
      </c>
      <c r="AG80" s="29">
        <v>0</v>
      </c>
      <c r="AH80" s="29">
        <v>0</v>
      </c>
      <c r="AI80" s="29">
        <v>0</v>
      </c>
      <c r="AJ80" s="29">
        <v>4027.1999654410024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6804.3192371057248</v>
      </c>
      <c r="AR80" s="29">
        <v>363546.22043025761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202.28345403889494</v>
      </c>
      <c r="I81" s="29">
        <v>0</v>
      </c>
      <c r="J81" s="29">
        <v>0</v>
      </c>
      <c r="K81" s="29">
        <v>215320.20178875711</v>
      </c>
      <c r="L81" s="29">
        <v>0</v>
      </c>
      <c r="M81" s="29">
        <v>895717.17355508648</v>
      </c>
      <c r="N81" s="29">
        <v>303826.6035905609</v>
      </c>
      <c r="O81" s="29">
        <v>0</v>
      </c>
      <c r="P81" s="29">
        <v>0</v>
      </c>
      <c r="Q81" s="29">
        <v>45941.963260787212</v>
      </c>
      <c r="R81" s="29">
        <v>8396.0036426631323</v>
      </c>
      <c r="S81" s="29">
        <v>491.96496772616558</v>
      </c>
      <c r="T81" s="29">
        <v>0</v>
      </c>
      <c r="U81" s="29">
        <v>0</v>
      </c>
      <c r="V81" s="29">
        <v>0</v>
      </c>
      <c r="W81" s="29">
        <v>0</v>
      </c>
      <c r="X81" s="29">
        <v>22.924080447849569</v>
      </c>
      <c r="Y81" s="29">
        <v>0</v>
      </c>
      <c r="Z81" s="29">
        <v>0</v>
      </c>
      <c r="AA81" s="29">
        <v>384.02091562249319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13.449961380597289</v>
      </c>
      <c r="AI81" s="29">
        <v>0</v>
      </c>
      <c r="AJ81" s="29">
        <v>5233.9632857934239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0.9339947448370336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1404</v>
      </c>
      <c r="G82" s="29">
        <v>0</v>
      </c>
      <c r="H82" s="29">
        <v>0</v>
      </c>
      <c r="I82" s="29">
        <v>0</v>
      </c>
      <c r="J82" s="29">
        <v>0</v>
      </c>
      <c r="K82" s="29">
        <v>13751</v>
      </c>
      <c r="L82" s="29">
        <v>0</v>
      </c>
      <c r="M82" s="29">
        <v>0</v>
      </c>
      <c r="N82" s="29">
        <v>204.75060171971509</v>
      </c>
      <c r="O82" s="29">
        <v>0</v>
      </c>
      <c r="P82" s="29">
        <v>0</v>
      </c>
      <c r="Q82" s="29">
        <v>15.71963582983668</v>
      </c>
      <c r="R82" s="29">
        <v>686.70668929504711</v>
      </c>
      <c r="S82" s="29">
        <v>242515.16798346222</v>
      </c>
      <c r="T82" s="29">
        <v>0</v>
      </c>
      <c r="U82" s="29">
        <v>0</v>
      </c>
      <c r="V82" s="29">
        <v>0</v>
      </c>
      <c r="W82" s="29">
        <v>0</v>
      </c>
      <c r="X82" s="29">
        <v>11.543179346875064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160.68543088288291</v>
      </c>
      <c r="AE82" s="29">
        <v>22763.804677641776</v>
      </c>
      <c r="AF82" s="29">
        <v>0</v>
      </c>
      <c r="AG82" s="29">
        <v>0</v>
      </c>
      <c r="AH82" s="29">
        <v>0</v>
      </c>
      <c r="AI82" s="29">
        <v>0</v>
      </c>
      <c r="AJ82" s="29">
        <v>19969.899264293479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831979.30725672492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65069.675094820828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19705.840011235043</v>
      </c>
      <c r="O83" s="29">
        <v>19479.249999376621</v>
      </c>
      <c r="P83" s="29">
        <v>4.9656447817172884</v>
      </c>
      <c r="Q83" s="29">
        <v>0</v>
      </c>
      <c r="R83" s="29">
        <v>1694.7192886245584</v>
      </c>
      <c r="S83" s="29">
        <v>9495.5759104627432</v>
      </c>
      <c r="T83" s="29">
        <v>0</v>
      </c>
      <c r="U83" s="29">
        <v>0</v>
      </c>
      <c r="V83" s="29">
        <v>0</v>
      </c>
      <c r="W83" s="29">
        <v>0</v>
      </c>
      <c r="X83" s="29">
        <v>5.6912014529151074E-2</v>
      </c>
      <c r="Y83" s="29">
        <v>0</v>
      </c>
      <c r="Z83" s="29">
        <v>0</v>
      </c>
      <c r="AA83" s="29">
        <v>11638.47987656746</v>
      </c>
      <c r="AB83" s="29">
        <v>0</v>
      </c>
      <c r="AC83" s="29">
        <v>0</v>
      </c>
      <c r="AD83" s="29">
        <v>0</v>
      </c>
      <c r="AE83" s="29">
        <v>372001.73906708538</v>
      </c>
      <c r="AF83" s="29">
        <v>0</v>
      </c>
      <c r="AG83" s="29">
        <v>1.0703389997880677</v>
      </c>
      <c r="AH83" s="29">
        <v>0</v>
      </c>
      <c r="AI83" s="29">
        <v>0</v>
      </c>
      <c r="AJ83" s="29">
        <v>4500.9180899748999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847730.58691710257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2018650.7840847108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567998.81400594744</v>
      </c>
      <c r="D85" s="29">
        <v>170164.34749274259</v>
      </c>
      <c r="E85" s="29">
        <v>17330.358371819868</v>
      </c>
      <c r="F85" s="29">
        <v>0</v>
      </c>
      <c r="G85" s="29">
        <v>2578.4257229589639</v>
      </c>
      <c r="H85" s="29">
        <v>0</v>
      </c>
      <c r="I85" s="29">
        <v>0</v>
      </c>
      <c r="J85" s="29">
        <v>0</v>
      </c>
      <c r="K85" s="29">
        <v>220146.42493589775</v>
      </c>
      <c r="L85" s="29">
        <v>0</v>
      </c>
      <c r="M85" s="29">
        <v>26509</v>
      </c>
      <c r="N85" s="29">
        <v>292.75021711157336</v>
      </c>
      <c r="O85" s="29">
        <v>6886.1799922767386</v>
      </c>
      <c r="P85" s="29">
        <v>5625.6895674032439</v>
      </c>
      <c r="Q85" s="29">
        <v>8540.1402449185625</v>
      </c>
      <c r="R85" s="29">
        <v>15641.434770740952</v>
      </c>
      <c r="S85" s="29">
        <v>125276.33211901633</v>
      </c>
      <c r="T85" s="29">
        <v>99606.37881135619</v>
      </c>
      <c r="U85" s="29">
        <v>0</v>
      </c>
      <c r="V85" s="29">
        <v>0</v>
      </c>
      <c r="W85" s="29">
        <v>0</v>
      </c>
      <c r="X85" s="29">
        <v>44914.415204843579</v>
      </c>
      <c r="Y85" s="29">
        <v>0</v>
      </c>
      <c r="Z85" s="29">
        <v>0</v>
      </c>
      <c r="AA85" s="29">
        <v>364</v>
      </c>
      <c r="AB85" s="29">
        <v>0</v>
      </c>
      <c r="AC85" s="29">
        <v>0</v>
      </c>
      <c r="AD85" s="29">
        <v>9.8835241577491587E-2</v>
      </c>
      <c r="AE85" s="29">
        <v>63307.809439365556</v>
      </c>
      <c r="AF85" s="29">
        <v>30498.805758160936</v>
      </c>
      <c r="AG85" s="29">
        <v>0</v>
      </c>
      <c r="AH85" s="29">
        <v>0</v>
      </c>
      <c r="AI85" s="29">
        <v>0</v>
      </c>
      <c r="AJ85" s="29">
        <v>35504.104715287256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1789517.4308639306</v>
      </c>
      <c r="AR85" s="29">
        <v>45653.954810470372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20282.182367982197</v>
      </c>
      <c r="D86" s="29">
        <v>17525.801261356322</v>
      </c>
      <c r="E86" s="29">
        <v>0</v>
      </c>
      <c r="F86" s="29">
        <v>1218555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0.58012755734797472</v>
      </c>
      <c r="S86" s="29">
        <v>265.92517081971067</v>
      </c>
      <c r="T86" s="29">
        <v>3088940.68663147</v>
      </c>
      <c r="U86" s="29">
        <v>0</v>
      </c>
      <c r="V86" s="29">
        <v>0</v>
      </c>
      <c r="W86" s="29">
        <v>0</v>
      </c>
      <c r="X86" s="29">
        <v>1.4583703723094961E-2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142004.45485530802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3154.8057412392177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8567.2744623060171</v>
      </c>
      <c r="H87" s="29">
        <v>0</v>
      </c>
      <c r="I87" s="29">
        <v>0</v>
      </c>
      <c r="J87" s="29">
        <v>0</v>
      </c>
      <c r="K87" s="29">
        <v>120134.64202438309</v>
      </c>
      <c r="L87" s="29">
        <v>0</v>
      </c>
      <c r="M87" s="29">
        <v>0</v>
      </c>
      <c r="N87" s="29">
        <v>113060.70248925555</v>
      </c>
      <c r="O87" s="29">
        <v>26668.818484275114</v>
      </c>
      <c r="P87" s="29">
        <v>36</v>
      </c>
      <c r="Q87" s="29">
        <v>201039.54760733363</v>
      </c>
      <c r="R87" s="29">
        <v>132422.87815863162</v>
      </c>
      <c r="S87" s="29">
        <v>61888.531973736222</v>
      </c>
      <c r="T87" s="29">
        <v>14729.98323449597</v>
      </c>
      <c r="U87" s="29">
        <v>0</v>
      </c>
      <c r="V87" s="29">
        <v>0</v>
      </c>
      <c r="W87" s="29">
        <v>0</v>
      </c>
      <c r="X87" s="29">
        <v>59425.968166029583</v>
      </c>
      <c r="Y87" s="29">
        <v>0</v>
      </c>
      <c r="Z87" s="29">
        <v>0</v>
      </c>
      <c r="AA87" s="29">
        <v>44.357356430571258</v>
      </c>
      <c r="AB87" s="29">
        <v>0</v>
      </c>
      <c r="AC87" s="29">
        <v>0</v>
      </c>
      <c r="AD87" s="29">
        <v>67.042127908448109</v>
      </c>
      <c r="AE87" s="29">
        <v>11482.195783117319</v>
      </c>
      <c r="AF87" s="29">
        <v>0</v>
      </c>
      <c r="AG87" s="29">
        <v>0.67785135983214051</v>
      </c>
      <c r="AH87" s="29">
        <v>0.19779354971466601</v>
      </c>
      <c r="AI87" s="29">
        <v>0</v>
      </c>
      <c r="AJ87" s="29">
        <v>38672.436611129648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36562</v>
      </c>
      <c r="AR87" s="29">
        <v>475502.40315863705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350897.89678705565</v>
      </c>
      <c r="L88" s="29">
        <v>0</v>
      </c>
      <c r="M88" s="29">
        <v>0</v>
      </c>
      <c r="N88" s="29">
        <v>97767.609122078153</v>
      </c>
      <c r="O88" s="29">
        <v>0</v>
      </c>
      <c r="P88" s="29">
        <v>0</v>
      </c>
      <c r="Q88" s="29">
        <v>151975.41288665443</v>
      </c>
      <c r="R88" s="29">
        <v>12995.062492570078</v>
      </c>
      <c r="S88" s="29">
        <v>2095.7379627227069</v>
      </c>
      <c r="T88" s="29">
        <v>0</v>
      </c>
      <c r="U88" s="29">
        <v>0</v>
      </c>
      <c r="V88" s="29">
        <v>0</v>
      </c>
      <c r="W88" s="29">
        <v>0</v>
      </c>
      <c r="X88" s="29">
        <v>10.003709353861531</v>
      </c>
      <c r="Y88" s="29">
        <v>0</v>
      </c>
      <c r="Z88" s="29">
        <v>0</v>
      </c>
      <c r="AA88" s="29">
        <v>22041.57818340743</v>
      </c>
      <c r="AB88" s="29">
        <v>0</v>
      </c>
      <c r="AC88" s="29">
        <v>0</v>
      </c>
      <c r="AD88" s="29">
        <v>0</v>
      </c>
      <c r="AE88" s="29">
        <v>0</v>
      </c>
      <c r="AF88" s="29">
        <v>3086.4602766935614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10008.965703892954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13583.975785975446</v>
      </c>
      <c r="L89" s="29">
        <v>0</v>
      </c>
      <c r="M89" s="29">
        <v>0</v>
      </c>
      <c r="N89" s="29">
        <v>7001.3882481326709</v>
      </c>
      <c r="O89" s="29">
        <v>0</v>
      </c>
      <c r="P89" s="29">
        <v>34.97642208645577</v>
      </c>
      <c r="Q89" s="29">
        <v>15.745291849939228</v>
      </c>
      <c r="R89" s="29">
        <v>6790.9907088540967</v>
      </c>
      <c r="S89" s="29">
        <v>7054.6234000001969</v>
      </c>
      <c r="T89" s="29">
        <v>0</v>
      </c>
      <c r="U89" s="29">
        <v>0</v>
      </c>
      <c r="V89" s="29">
        <v>0</v>
      </c>
      <c r="W89" s="29">
        <v>0</v>
      </c>
      <c r="X89" s="29">
        <v>9774.2236389665395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1.2365330076330106</v>
      </c>
      <c r="AE89" s="29">
        <v>221.1598800656231</v>
      </c>
      <c r="AF89" s="29">
        <v>0</v>
      </c>
      <c r="AG89" s="29">
        <v>0</v>
      </c>
      <c r="AH89" s="29">
        <v>0</v>
      </c>
      <c r="AI89" s="29">
        <v>0</v>
      </c>
      <c r="AJ89" s="29">
        <v>3940.4373765438618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3.2156750161343366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14644.686370718548</v>
      </c>
      <c r="H90" s="29">
        <v>0</v>
      </c>
      <c r="I90" s="29">
        <v>0</v>
      </c>
      <c r="J90" s="29">
        <v>0</v>
      </c>
      <c r="K90" s="29">
        <v>81995.667605010036</v>
      </c>
      <c r="L90" s="29">
        <v>0</v>
      </c>
      <c r="M90" s="29">
        <v>0</v>
      </c>
      <c r="N90" s="29">
        <v>50202.801448645012</v>
      </c>
      <c r="O90" s="29">
        <v>325.67436009668666</v>
      </c>
      <c r="P90" s="29">
        <v>16481.833911492289</v>
      </c>
      <c r="Q90" s="29">
        <v>313683.6375521617</v>
      </c>
      <c r="R90" s="29">
        <v>204540.98349771783</v>
      </c>
      <c r="S90" s="29">
        <v>68101.828509923522</v>
      </c>
      <c r="T90" s="29">
        <v>16716.548953572343</v>
      </c>
      <c r="U90" s="29">
        <v>0</v>
      </c>
      <c r="V90" s="29">
        <v>0</v>
      </c>
      <c r="W90" s="29">
        <v>0</v>
      </c>
      <c r="X90" s="29">
        <v>18898.493566639256</v>
      </c>
      <c r="Y90" s="29">
        <v>0</v>
      </c>
      <c r="Z90" s="29">
        <v>0</v>
      </c>
      <c r="AA90" s="29">
        <v>30058.272493145778</v>
      </c>
      <c r="AB90" s="29">
        <v>0</v>
      </c>
      <c r="AC90" s="29">
        <v>0</v>
      </c>
      <c r="AD90" s="29">
        <v>14843.050114559814</v>
      </c>
      <c r="AE90" s="29">
        <v>4083.3603064562885</v>
      </c>
      <c r="AF90" s="29">
        <v>0</v>
      </c>
      <c r="AG90" s="29">
        <v>0.19273865973608037</v>
      </c>
      <c r="AH90" s="29">
        <v>0</v>
      </c>
      <c r="AI90" s="29">
        <v>0</v>
      </c>
      <c r="AJ90" s="29">
        <v>2500.0642480061506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54875.720058828541</v>
      </c>
      <c r="AR90" s="29">
        <v>-38015.506826532663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2176.6616805957574</v>
      </c>
      <c r="L91" s="29">
        <v>0</v>
      </c>
      <c r="M91" s="29">
        <v>0</v>
      </c>
      <c r="N91" s="29">
        <v>42903.344551828268</v>
      </c>
      <c r="O91" s="29">
        <v>508.81146151149323</v>
      </c>
      <c r="P91" s="29">
        <v>0</v>
      </c>
      <c r="Q91" s="29">
        <v>0</v>
      </c>
      <c r="R91" s="29">
        <v>12162.381751180237</v>
      </c>
      <c r="S91" s="29">
        <v>8850.7896111912378</v>
      </c>
      <c r="T91" s="29">
        <v>419982.97339200106</v>
      </c>
      <c r="U91" s="29">
        <v>0</v>
      </c>
      <c r="V91" s="29">
        <v>0</v>
      </c>
      <c r="W91" s="29">
        <v>0</v>
      </c>
      <c r="X91" s="29">
        <v>1005.8346218946622</v>
      </c>
      <c r="Y91" s="29">
        <v>0</v>
      </c>
      <c r="Z91" s="29">
        <v>0</v>
      </c>
      <c r="AA91" s="29">
        <v>8371650.3461710475</v>
      </c>
      <c r="AB91" s="29">
        <v>0</v>
      </c>
      <c r="AC91" s="29">
        <v>0</v>
      </c>
      <c r="AD91" s="29">
        <v>394334.03536404972</v>
      </c>
      <c r="AE91" s="29">
        <v>1590.7317254520794</v>
      </c>
      <c r="AF91" s="29">
        <v>0</v>
      </c>
      <c r="AG91" s="29">
        <v>67.899378836188561</v>
      </c>
      <c r="AH91" s="29">
        <v>163.06741731070733</v>
      </c>
      <c r="AI91" s="29">
        <v>0</v>
      </c>
      <c r="AJ91" s="29">
        <v>1028.9285026206028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54896.636599818914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249.35296402388695</v>
      </c>
      <c r="F92" s="29">
        <v>0</v>
      </c>
      <c r="G92" s="29">
        <v>430.55839203319056</v>
      </c>
      <c r="H92" s="29">
        <v>0</v>
      </c>
      <c r="I92" s="29">
        <v>0</v>
      </c>
      <c r="J92" s="29">
        <v>0</v>
      </c>
      <c r="K92" s="29">
        <v>32953.553636759003</v>
      </c>
      <c r="L92" s="29">
        <v>0</v>
      </c>
      <c r="M92" s="29">
        <v>0</v>
      </c>
      <c r="N92" s="29">
        <v>894512.28729319491</v>
      </c>
      <c r="O92" s="29">
        <v>0</v>
      </c>
      <c r="P92" s="29">
        <v>3172607.9192656307</v>
      </c>
      <c r="Q92" s="29">
        <v>0</v>
      </c>
      <c r="R92" s="29">
        <v>130058.76759081126</v>
      </c>
      <c r="S92" s="29">
        <v>396.95351314990103</v>
      </c>
      <c r="T92" s="29">
        <v>232.26097478570762</v>
      </c>
      <c r="U92" s="29">
        <v>0</v>
      </c>
      <c r="V92" s="29">
        <v>0</v>
      </c>
      <c r="W92" s="29">
        <v>0</v>
      </c>
      <c r="X92" s="29">
        <v>84684.250447615792</v>
      </c>
      <c r="Y92" s="29">
        <v>0</v>
      </c>
      <c r="Z92" s="29">
        <v>0</v>
      </c>
      <c r="AA92" s="29">
        <v>232.99797846618588</v>
      </c>
      <c r="AB92" s="29">
        <v>0</v>
      </c>
      <c r="AC92" s="29">
        <v>0</v>
      </c>
      <c r="AD92" s="29">
        <v>11.931898309995882</v>
      </c>
      <c r="AE92" s="29">
        <v>1391.5713536251271</v>
      </c>
      <c r="AF92" s="29">
        <v>0</v>
      </c>
      <c r="AG92" s="29">
        <v>207.62011023012656</v>
      </c>
      <c r="AH92" s="29">
        <v>0</v>
      </c>
      <c r="AI92" s="29">
        <v>0</v>
      </c>
      <c r="AJ92" s="29">
        <v>0.73793410853397212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194633</v>
      </c>
      <c r="AR92" s="29">
        <v>31.02958599055594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0</v>
      </c>
      <c r="D93" s="29">
        <v>0</v>
      </c>
      <c r="E93" s="29">
        <v>0</v>
      </c>
      <c r="F93" s="29">
        <v>0</v>
      </c>
      <c r="G93" s="29">
        <v>418.78645157349888</v>
      </c>
      <c r="H93" s="29">
        <v>0</v>
      </c>
      <c r="I93" s="29">
        <v>0</v>
      </c>
      <c r="J93" s="29">
        <v>0</v>
      </c>
      <c r="K93" s="29">
        <v>110120.89887582499</v>
      </c>
      <c r="L93" s="29">
        <v>0</v>
      </c>
      <c r="M93" s="29">
        <v>0</v>
      </c>
      <c r="N93" s="29">
        <v>58878.859477478327</v>
      </c>
      <c r="O93" s="29">
        <v>1366.1749493369202</v>
      </c>
      <c r="P93" s="29">
        <v>547961.63209217764</v>
      </c>
      <c r="Q93" s="29">
        <v>11985.473955834996</v>
      </c>
      <c r="R93" s="29">
        <v>487202.24267314514</v>
      </c>
      <c r="S93" s="29">
        <v>13931.511476823995</v>
      </c>
      <c r="T93" s="29">
        <v>1597.7413642262184</v>
      </c>
      <c r="U93" s="29">
        <v>0</v>
      </c>
      <c r="V93" s="29">
        <v>0</v>
      </c>
      <c r="W93" s="29">
        <v>0</v>
      </c>
      <c r="X93" s="29">
        <v>20360.340566678424</v>
      </c>
      <c r="Y93" s="29">
        <v>0</v>
      </c>
      <c r="Z93" s="29">
        <v>0</v>
      </c>
      <c r="AA93" s="29">
        <v>39112.279617627406</v>
      </c>
      <c r="AB93" s="29">
        <v>0</v>
      </c>
      <c r="AC93" s="29">
        <v>0</v>
      </c>
      <c r="AD93" s="29">
        <v>49131.560544549371</v>
      </c>
      <c r="AE93" s="29">
        <v>5822.6570055519605</v>
      </c>
      <c r="AF93" s="29">
        <v>0</v>
      </c>
      <c r="AG93" s="29">
        <v>394.68863142311125</v>
      </c>
      <c r="AH93" s="29">
        <v>0</v>
      </c>
      <c r="AI93" s="29">
        <v>0</v>
      </c>
      <c r="AJ93" s="29">
        <v>21172.087174892331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51128.620540864504</v>
      </c>
      <c r="AR93" s="29">
        <v>7409.8465138265055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152.47664407453544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19879.498833819198</v>
      </c>
      <c r="O94" s="29">
        <v>91.70652924276844</v>
      </c>
      <c r="P94" s="29">
        <v>0</v>
      </c>
      <c r="Q94" s="29">
        <v>0</v>
      </c>
      <c r="R94" s="29">
        <v>0</v>
      </c>
      <c r="S94" s="29">
        <v>6.3584835034264306E-2</v>
      </c>
      <c r="T94" s="29">
        <v>0</v>
      </c>
      <c r="U94" s="29">
        <v>0</v>
      </c>
      <c r="V94" s="29">
        <v>0</v>
      </c>
      <c r="W94" s="29">
        <v>19687005.998766914</v>
      </c>
      <c r="X94" s="29">
        <v>82789.323113963677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1102252.645430438</v>
      </c>
      <c r="AE94" s="29">
        <v>0</v>
      </c>
      <c r="AF94" s="29">
        <v>0</v>
      </c>
      <c r="AG94" s="29">
        <v>0</v>
      </c>
      <c r="AH94" s="29">
        <v>1.1065747240793475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171.15388823954763</v>
      </c>
      <c r="H95" s="29">
        <v>0</v>
      </c>
      <c r="I95" s="29">
        <v>0</v>
      </c>
      <c r="J95" s="29">
        <v>0</v>
      </c>
      <c r="K95" s="29">
        <v>129.30203313317401</v>
      </c>
      <c r="L95" s="29">
        <v>0</v>
      </c>
      <c r="M95" s="29">
        <v>0</v>
      </c>
      <c r="N95" s="29">
        <v>252.60587934279005</v>
      </c>
      <c r="O95" s="29">
        <v>0</v>
      </c>
      <c r="P95" s="29">
        <v>0</v>
      </c>
      <c r="Q95" s="29">
        <v>1.2151950385362628E-3</v>
      </c>
      <c r="R95" s="29">
        <v>27360.124613426309</v>
      </c>
      <c r="S95" s="29">
        <v>8.3688413013118385E-2</v>
      </c>
      <c r="T95" s="29">
        <v>83486.966435601789</v>
      </c>
      <c r="U95" s="29">
        <v>0</v>
      </c>
      <c r="V95" s="29">
        <v>0</v>
      </c>
      <c r="W95" s="29">
        <v>1214914.0049033833</v>
      </c>
      <c r="X95" s="29">
        <v>167138.00807601211</v>
      </c>
      <c r="Y95" s="29">
        <v>0</v>
      </c>
      <c r="Z95" s="29">
        <v>0</v>
      </c>
      <c r="AA95" s="29">
        <v>6.6677575209899776E-4</v>
      </c>
      <c r="AB95" s="29">
        <v>0</v>
      </c>
      <c r="AC95" s="29">
        <v>0</v>
      </c>
      <c r="AD95" s="29">
        <v>67295.31995759753</v>
      </c>
      <c r="AE95" s="29">
        <v>1132.7228800412458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119683.84827740749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46365.964378903227</v>
      </c>
      <c r="H96" s="29">
        <v>1120.8643380220683</v>
      </c>
      <c r="I96" s="29">
        <v>0</v>
      </c>
      <c r="J96" s="29">
        <v>0</v>
      </c>
      <c r="K96" s="29">
        <v>13630.31516786475</v>
      </c>
      <c r="L96" s="29">
        <v>0</v>
      </c>
      <c r="M96" s="29">
        <v>0</v>
      </c>
      <c r="N96" s="29">
        <v>3547590.2691120198</v>
      </c>
      <c r="O96" s="29">
        <v>359351.73675442638</v>
      </c>
      <c r="P96" s="29">
        <v>513710.41949987906</v>
      </c>
      <c r="Q96" s="29">
        <v>527050.44607027073</v>
      </c>
      <c r="R96" s="29">
        <v>17749.363651026484</v>
      </c>
      <c r="S96" s="29">
        <v>170422.73294999878</v>
      </c>
      <c r="T96" s="29">
        <v>369008.63682664692</v>
      </c>
      <c r="U96" s="29">
        <v>0</v>
      </c>
      <c r="V96" s="29">
        <v>0</v>
      </c>
      <c r="W96" s="29">
        <v>0</v>
      </c>
      <c r="X96" s="29">
        <v>308.16849751970165</v>
      </c>
      <c r="Y96" s="29">
        <v>0</v>
      </c>
      <c r="Z96" s="29">
        <v>0</v>
      </c>
      <c r="AA96" s="29">
        <v>6552.3774062957209</v>
      </c>
      <c r="AB96" s="29">
        <v>0</v>
      </c>
      <c r="AC96" s="29">
        <v>0</v>
      </c>
      <c r="AD96" s="29">
        <v>47432.913288956443</v>
      </c>
      <c r="AE96" s="29">
        <v>1234674.6673508734</v>
      </c>
      <c r="AF96" s="29">
        <v>25538</v>
      </c>
      <c r="AG96" s="29">
        <v>0</v>
      </c>
      <c r="AH96" s="29">
        <v>176764.37516371568</v>
      </c>
      <c r="AI96" s="29">
        <v>0</v>
      </c>
      <c r="AJ96" s="29">
        <v>40093.688118929975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29593.491640685304</v>
      </c>
      <c r="AR96" s="29">
        <v>741985.66196990141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2.39689765758808</v>
      </c>
      <c r="L97" s="29">
        <v>0</v>
      </c>
      <c r="M97" s="29">
        <v>0</v>
      </c>
      <c r="N97" s="29">
        <v>16.521623896104863</v>
      </c>
      <c r="O97" s="29">
        <v>0</v>
      </c>
      <c r="P97" s="29">
        <v>0</v>
      </c>
      <c r="Q97" s="29">
        <v>15.30038048800643</v>
      </c>
      <c r="R97" s="29">
        <v>85351.72157018783</v>
      </c>
      <c r="S97" s="29">
        <v>4.5521277125863371</v>
      </c>
      <c r="T97" s="29">
        <v>0</v>
      </c>
      <c r="U97" s="29">
        <v>0</v>
      </c>
      <c r="V97" s="29">
        <v>0</v>
      </c>
      <c r="W97" s="29">
        <v>0</v>
      </c>
      <c r="X97" s="29">
        <v>3620.9148652782605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31643.393137933876</v>
      </c>
      <c r="AE97" s="29">
        <v>479.47678897952454</v>
      </c>
      <c r="AF97" s="29">
        <v>0</v>
      </c>
      <c r="AG97" s="29">
        <v>2.61058292631236E-2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1072238.8533793092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4499.0600665575175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17734.103096894647</v>
      </c>
      <c r="M100" s="29">
        <v>86032.190280914423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357.82283500029871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3056.1875495176196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1527369.1556169149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232986.69302271318</v>
      </c>
      <c r="Z105" s="29">
        <v>62234.988494386154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26524.188993980082</v>
      </c>
      <c r="Z106" s="29">
        <v>89.936181165467161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1257617.4746785881</v>
      </c>
      <c r="Z107" s="29">
        <v>21316.55802964796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2989.6722752760752</v>
      </c>
      <c r="Z108" s="29">
        <v>2989.6722752760752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13072.488576207152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14217.185320669409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510956.15280828642</v>
      </c>
      <c r="AC111" s="29">
        <v>4383.9220396793935</v>
      </c>
      <c r="AD111" s="29">
        <v>0</v>
      </c>
      <c r="AE111" s="29">
        <v>500324.72396764811</v>
      </c>
      <c r="AF111" s="29">
        <v>0</v>
      </c>
      <c r="AG111" s="29">
        <v>0</v>
      </c>
      <c r="AH111" s="29">
        <v>0</v>
      </c>
      <c r="AI111" s="29">
        <v>0</v>
      </c>
      <c r="AJ111" s="29">
        <v>465459.01260434312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1822677.0391424503</v>
      </c>
      <c r="AD112" s="29">
        <v>0</v>
      </c>
      <c r="AE112" s="29">
        <v>0</v>
      </c>
      <c r="AF112" s="29">
        <v>0</v>
      </c>
      <c r="AG112" s="29">
        <v>0</v>
      </c>
      <c r="AH112" s="29">
        <v>8259.9276083391323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92899.716515912951</v>
      </c>
      <c r="AC113" s="29">
        <v>2115027.2941315719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938811.02415158227</v>
      </c>
      <c r="AC114" s="29">
        <v>198231.41475235485</v>
      </c>
      <c r="AD114" s="29">
        <v>0</v>
      </c>
      <c r="AE114" s="29">
        <v>342188.28311961121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1589.8519947863656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1876.3800884672096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1396152.586752218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1004740.0719515558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22960.910237357857</v>
      </c>
      <c r="AP117" s="29">
        <v>111091.55226837417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15634.621024907108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35436.378975092892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27835.065168829413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70574.976285395227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1421.6990272679714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63380.577420389149</v>
      </c>
      <c r="Y128" s="29">
        <v>0</v>
      </c>
      <c r="Z128" s="29">
        <v>0</v>
      </c>
      <c r="AA128" s="29">
        <v>0</v>
      </c>
      <c r="AB128" s="29">
        <v>0</v>
      </c>
      <c r="AC128" s="29">
        <v>134.09072009073972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4178.5656282538739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5195.9271011438232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5616.9096829047057</v>
      </c>
      <c r="L131" s="29">
        <v>47411.581975109286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3147.3495296296205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5494.122774863732</v>
      </c>
      <c r="AH131" s="29">
        <v>0</v>
      </c>
      <c r="AI131" s="29">
        <v>110453.48557701318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3495.7102328923697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496.31663801887368</v>
      </c>
      <c r="U133" s="29">
        <v>6162.7066278960301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93574.364097570637</v>
      </c>
      <c r="AH135" s="29">
        <v>0</v>
      </c>
      <c r="AI135" s="29">
        <v>0</v>
      </c>
      <c r="AJ135" s="29">
        <v>0</v>
      </c>
      <c r="AK135" s="29">
        <v>0</v>
      </c>
      <c r="AL135" s="29">
        <v>442279.75726450939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66.632596087096076</v>
      </c>
      <c r="V136" s="29">
        <v>243148.90292234323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60367.867746791766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91628</v>
      </c>
      <c r="AF138" s="29">
        <v>0</v>
      </c>
      <c r="AG138" s="29">
        <v>3534044</v>
      </c>
      <c r="AH138" s="29">
        <v>0</v>
      </c>
      <c r="AI138" s="29">
        <v>264142.97768225864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33627.174589225164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11950.89660086094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261705.99999999997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-58195525</v>
      </c>
      <c r="AV146" s="29">
        <v>45559839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2573703</v>
      </c>
      <c r="D151" s="29">
        <v>342139</v>
      </c>
      <c r="E151" s="29">
        <v>2802595</v>
      </c>
      <c r="F151" s="29">
        <v>7190740</v>
      </c>
      <c r="G151" s="29">
        <v>0</v>
      </c>
      <c r="H151" s="29">
        <v>0</v>
      </c>
      <c r="I151" s="29">
        <v>-68148</v>
      </c>
      <c r="J151" s="29">
        <v>0</v>
      </c>
      <c r="K151" s="29">
        <v>-46617</v>
      </c>
      <c r="L151" s="29">
        <v>1465757</v>
      </c>
      <c r="M151" s="29">
        <v>13000718</v>
      </c>
      <c r="N151" s="29">
        <v>0</v>
      </c>
      <c r="O151" s="29">
        <v>0</v>
      </c>
      <c r="P151" s="29">
        <v>5145</v>
      </c>
      <c r="Q151" s="29">
        <v>6041</v>
      </c>
      <c r="R151" s="29">
        <v>5537</v>
      </c>
      <c r="S151" s="29">
        <v>277221</v>
      </c>
      <c r="T151" s="29">
        <v>5662</v>
      </c>
      <c r="U151" s="29">
        <v>0</v>
      </c>
      <c r="V151" s="29">
        <v>0</v>
      </c>
      <c r="W151" s="29">
        <v>11694377</v>
      </c>
      <c r="X151" s="29">
        <v>10652967</v>
      </c>
      <c r="Y151" s="29">
        <v>-5738402</v>
      </c>
      <c r="Z151" s="29">
        <v>-12112</v>
      </c>
      <c r="AA151" s="29">
        <v>0</v>
      </c>
      <c r="AB151" s="29">
        <v>0</v>
      </c>
      <c r="AC151" s="29">
        <v>0</v>
      </c>
      <c r="AD151" s="29">
        <v>85730</v>
      </c>
      <c r="AE151" s="29">
        <v>0</v>
      </c>
      <c r="AF151" s="29">
        <v>21708</v>
      </c>
      <c r="AG151" s="29">
        <v>2671211</v>
      </c>
      <c r="AH151" s="29">
        <v>0</v>
      </c>
      <c r="AI151" s="29">
        <v>-113621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940535</v>
      </c>
      <c r="AP151" s="29">
        <v>0</v>
      </c>
      <c r="AQ151" s="29">
        <v>2642</v>
      </c>
      <c r="AR151" s="29">
        <v>0</v>
      </c>
      <c r="AS151" s="29">
        <v>0</v>
      </c>
      <c r="AT151" s="29">
        <v>15846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20535785</v>
      </c>
      <c r="D152" s="29">
        <v>2921713</v>
      </c>
      <c r="E152" s="29">
        <v>3450154</v>
      </c>
      <c r="F152" s="29">
        <v>2767359</v>
      </c>
      <c r="G152" s="29">
        <v>7108306</v>
      </c>
      <c r="H152" s="29">
        <v>1824706</v>
      </c>
      <c r="I152" s="29">
        <v>0</v>
      </c>
      <c r="J152" s="29">
        <v>0</v>
      </c>
      <c r="K152" s="29">
        <v>1562564</v>
      </c>
      <c r="L152" s="29">
        <v>4639274</v>
      </c>
      <c r="M152" s="29">
        <v>10488137</v>
      </c>
      <c r="N152" s="29">
        <v>4381428</v>
      </c>
      <c r="O152" s="29">
        <v>1073888</v>
      </c>
      <c r="P152" s="29">
        <v>1820043</v>
      </c>
      <c r="Q152" s="29">
        <v>1214920</v>
      </c>
      <c r="R152" s="29">
        <v>1203193</v>
      </c>
      <c r="S152" s="29">
        <v>1260055</v>
      </c>
      <c r="T152" s="29">
        <v>2795479</v>
      </c>
      <c r="U152" s="29">
        <v>183712</v>
      </c>
      <c r="V152" s="29">
        <v>11271</v>
      </c>
      <c r="W152" s="29">
        <v>6052888</v>
      </c>
      <c r="X152" s="29">
        <v>11915519</v>
      </c>
      <c r="Y152" s="29">
        <v>197304</v>
      </c>
      <c r="Z152" s="29">
        <v>218954</v>
      </c>
      <c r="AA152" s="29">
        <v>3800783</v>
      </c>
      <c r="AB152" s="29">
        <v>1097130</v>
      </c>
      <c r="AC152" s="29">
        <v>5779621</v>
      </c>
      <c r="AD152" s="29">
        <v>1010825</v>
      </c>
      <c r="AE152" s="29">
        <v>2021659</v>
      </c>
      <c r="AF152" s="29">
        <v>2110483</v>
      </c>
      <c r="AG152" s="29">
        <v>2204225</v>
      </c>
      <c r="AH152" s="29">
        <v>392312</v>
      </c>
      <c r="AI152" s="29">
        <v>1394293</v>
      </c>
      <c r="AJ152" s="29">
        <v>1148464</v>
      </c>
      <c r="AK152" s="29">
        <v>0</v>
      </c>
      <c r="AL152" s="29">
        <v>0</v>
      </c>
      <c r="AM152" s="29">
        <v>9074745</v>
      </c>
      <c r="AN152" s="29">
        <v>2185625</v>
      </c>
      <c r="AO152" s="29">
        <v>6659</v>
      </c>
      <c r="AP152" s="29">
        <v>70564</v>
      </c>
      <c r="AQ152" s="29">
        <v>3839679</v>
      </c>
      <c r="AR152" s="29">
        <v>1430802</v>
      </c>
      <c r="AS152" s="29">
        <v>0</v>
      </c>
      <c r="AT152" s="29">
        <v>659014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105548788.99999999</v>
      </c>
      <c r="D156" s="7">
        <f t="shared" si="0"/>
        <v>15161427.000000002</v>
      </c>
      <c r="E156" s="7">
        <f t="shared" si="0"/>
        <v>18196240</v>
      </c>
      <c r="F156" s="7">
        <f t="shared" si="0"/>
        <v>17332327</v>
      </c>
      <c r="G156" s="7">
        <f t="shared" si="0"/>
        <v>36368584</v>
      </c>
      <c r="H156" s="7">
        <f t="shared" si="0"/>
        <v>9333788</v>
      </c>
      <c r="I156" s="7">
        <f t="shared" si="0"/>
        <v>92874535</v>
      </c>
      <c r="J156" s="7">
        <f t="shared" si="0"/>
        <v>127029239</v>
      </c>
      <c r="K156" s="7">
        <f t="shared" si="0"/>
        <v>9577492</v>
      </c>
      <c r="L156" s="7">
        <f t="shared" si="0"/>
        <v>23731119</v>
      </c>
      <c r="M156" s="7">
        <f t="shared" si="0"/>
        <v>53649199</v>
      </c>
      <c r="N156" s="7">
        <f t="shared" si="0"/>
        <v>22599931.000000004</v>
      </c>
      <c r="O156" s="7">
        <f t="shared" si="0"/>
        <v>5493181</v>
      </c>
      <c r="P156" s="7">
        <f t="shared" si="0"/>
        <v>9586153</v>
      </c>
      <c r="Q156" s="7">
        <f t="shared" si="0"/>
        <v>6214582</v>
      </c>
      <c r="R156" s="7">
        <f t="shared" si="0"/>
        <v>6154602</v>
      </c>
      <c r="S156" s="7">
        <f t="shared" si="0"/>
        <v>7262125</v>
      </c>
      <c r="T156" s="7">
        <f t="shared" si="0"/>
        <v>14310776</v>
      </c>
      <c r="U156" s="7">
        <f t="shared" si="0"/>
        <v>11734597.999999998</v>
      </c>
      <c r="V156" s="7">
        <f t="shared" si="0"/>
        <v>4922066</v>
      </c>
      <c r="W156" s="7">
        <f t="shared" si="0"/>
        <v>47520478</v>
      </c>
      <c r="X156" s="7">
        <f t="shared" si="0"/>
        <v>69203890</v>
      </c>
      <c r="Y156" s="7">
        <f t="shared" si="0"/>
        <v>13264837</v>
      </c>
      <c r="Z156" s="7">
        <f t="shared" si="0"/>
        <v>1351900.0000000002</v>
      </c>
      <c r="AA156" s="7">
        <f t="shared" si="0"/>
        <v>19441865</v>
      </c>
      <c r="AB156" s="7">
        <f t="shared" ref="AB156:AC156" si="1">+SUM(AB5:AB155)</f>
        <v>5686918</v>
      </c>
      <c r="AC156" s="7">
        <f t="shared" si="1"/>
        <v>31397478</v>
      </c>
      <c r="AD156" s="7">
        <f t="shared" ref="AD156:AV156" si="2">+SUM(AD5:AD155)</f>
        <v>5277209</v>
      </c>
      <c r="AE156" s="7">
        <f t="shared" si="2"/>
        <v>10341240</v>
      </c>
      <c r="AF156" s="7">
        <f t="shared" si="2"/>
        <v>10795603</v>
      </c>
      <c r="AG156" s="7">
        <f t="shared" si="2"/>
        <v>26442481.999999993</v>
      </c>
      <c r="AH156" s="7">
        <f t="shared" si="2"/>
        <v>2006759</v>
      </c>
      <c r="AI156" s="7">
        <f t="shared" si="2"/>
        <v>9425222</v>
      </c>
      <c r="AJ156" s="7">
        <f t="shared" si="2"/>
        <v>8566533</v>
      </c>
      <c r="AK156" s="7">
        <f t="shared" si="2"/>
        <v>15186153</v>
      </c>
      <c r="AL156" s="7">
        <f t="shared" si="2"/>
        <v>8460290</v>
      </c>
      <c r="AM156" s="7">
        <f t="shared" si="2"/>
        <v>54638475.000000007</v>
      </c>
      <c r="AN156" s="7">
        <f t="shared" si="2"/>
        <v>11179965</v>
      </c>
      <c r="AO156" s="7">
        <f t="shared" si="2"/>
        <v>26841854</v>
      </c>
      <c r="AP156" s="7">
        <f t="shared" si="2"/>
        <v>44933722</v>
      </c>
      <c r="AQ156" s="7">
        <f t="shared" si="2"/>
        <v>20540225</v>
      </c>
      <c r="AR156" s="7">
        <f t="shared" si="2"/>
        <v>7236261.9999999981</v>
      </c>
      <c r="AS156" s="7">
        <f t="shared" si="2"/>
        <v>15979888</v>
      </c>
      <c r="AT156" s="7">
        <f t="shared" si="2"/>
        <v>10143958.000000002</v>
      </c>
      <c r="AU156" s="7">
        <f t="shared" si="2"/>
        <v>-58195525</v>
      </c>
      <c r="AV156" s="7">
        <f t="shared" si="2"/>
        <v>45559839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2019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24292.191943676698</v>
      </c>
      <c r="D4" s="29">
        <v>37356.477484691532</v>
      </c>
      <c r="E4" s="29">
        <f>SUM(C4+D4)</f>
        <v>61648.66942836823</v>
      </c>
      <c r="F4" s="29"/>
      <c r="G4" s="29">
        <v>24010.2201618381</v>
      </c>
      <c r="H4" s="29">
        <v>36431.768740820502</v>
      </c>
      <c r="I4" s="29">
        <f>SUM(G4+H4)</f>
        <v>60441.988902658602</v>
      </c>
      <c r="J4" s="29"/>
      <c r="K4" s="29">
        <v>34704101.677271403</v>
      </c>
      <c r="L4" s="29">
        <v>50309742.6129025</v>
      </c>
      <c r="M4" s="29">
        <f>SUM(K4+L4)</f>
        <v>85013844.290173903</v>
      </c>
    </row>
    <row r="5" spans="1:13" x14ac:dyDescent="0.2">
      <c r="A5" s="1" t="s">
        <v>10</v>
      </c>
      <c r="B5" t="s">
        <v>127</v>
      </c>
      <c r="C5" s="29">
        <v>1918.7645346270056</v>
      </c>
      <c r="D5" s="29">
        <v>2966.3578390642451</v>
      </c>
      <c r="E5" s="29">
        <f t="shared" ref="E5:E68" si="0">SUM(C5+D5)</f>
        <v>4885.1223736912507</v>
      </c>
      <c r="F5" s="29"/>
      <c r="G5" s="29">
        <v>1899.6224054433001</v>
      </c>
      <c r="H5" s="29">
        <v>2919.6888728435101</v>
      </c>
      <c r="I5" s="29">
        <f t="shared" ref="I5:I68" si="1">SUM(G5+H5)</f>
        <v>4819.3112782868102</v>
      </c>
      <c r="J5" s="29"/>
      <c r="K5" s="29">
        <v>2676824.7796708401</v>
      </c>
      <c r="L5" s="29">
        <v>4065614.9132578801</v>
      </c>
      <c r="M5" s="29">
        <f t="shared" ref="M5:M68" si="2">SUM(K5+L5)</f>
        <v>6742439.6929287203</v>
      </c>
    </row>
    <row r="6" spans="1:13" x14ac:dyDescent="0.2">
      <c r="A6" s="1" t="s">
        <v>11</v>
      </c>
      <c r="B6" s="29" t="s">
        <v>128</v>
      </c>
      <c r="C6" s="29">
        <v>846.34908138201104</v>
      </c>
      <c r="D6" s="29">
        <v>1582.1191002885923</v>
      </c>
      <c r="E6" s="29">
        <f t="shared" si="0"/>
        <v>2428.4681816706034</v>
      </c>
      <c r="F6" s="29"/>
      <c r="G6" s="29">
        <v>824.8066477174068</v>
      </c>
      <c r="H6" s="29">
        <v>1558.6737620972001</v>
      </c>
      <c r="I6" s="29">
        <f t="shared" si="1"/>
        <v>2383.4804098146069</v>
      </c>
      <c r="J6" s="29"/>
      <c r="K6" s="29">
        <v>1019327.8822940099</v>
      </c>
      <c r="L6" s="29">
        <v>1973379.96115427</v>
      </c>
      <c r="M6" s="29">
        <f t="shared" si="2"/>
        <v>2992707.8434482799</v>
      </c>
    </row>
    <row r="7" spans="1:13" x14ac:dyDescent="0.2">
      <c r="A7" s="1" t="s">
        <v>12</v>
      </c>
      <c r="B7" s="1" t="s">
        <v>129</v>
      </c>
      <c r="C7" s="29">
        <v>66.236418328983063</v>
      </c>
      <c r="D7" s="29">
        <v>4537.3467571673546</v>
      </c>
      <c r="E7" s="29">
        <f t="shared" si="0"/>
        <v>4603.5831754963374</v>
      </c>
      <c r="F7" s="29"/>
      <c r="G7" s="29">
        <v>65.983636478172684</v>
      </c>
      <c r="H7" s="29">
        <v>4445.8710478091298</v>
      </c>
      <c r="I7" s="29">
        <f t="shared" si="1"/>
        <v>4511.854684287302</v>
      </c>
      <c r="J7" s="29"/>
      <c r="K7" s="29">
        <v>119114.61155116092</v>
      </c>
      <c r="L7" s="29">
        <v>7456614.18363983</v>
      </c>
      <c r="M7" s="29">
        <f t="shared" si="2"/>
        <v>7575728.7951909909</v>
      </c>
    </row>
    <row r="8" spans="1:13" x14ac:dyDescent="0.2">
      <c r="A8" s="1" t="s">
        <v>13</v>
      </c>
      <c r="B8" s="29" t="s">
        <v>130</v>
      </c>
      <c r="C8" s="29">
        <v>640.95497883310327</v>
      </c>
      <c r="D8" s="29">
        <v>47251.907473819258</v>
      </c>
      <c r="E8" s="29">
        <f t="shared" si="0"/>
        <v>47892.862452652364</v>
      </c>
      <c r="F8" s="29"/>
      <c r="G8" s="29">
        <v>633.25708840254538</v>
      </c>
      <c r="H8" s="29">
        <v>45788.37783135043</v>
      </c>
      <c r="I8" s="29">
        <f t="shared" si="1"/>
        <v>46421.634919752978</v>
      </c>
      <c r="J8" s="29"/>
      <c r="K8" s="29">
        <v>1114787.1574923079</v>
      </c>
      <c r="L8" s="29">
        <v>64404133.769354023</v>
      </c>
      <c r="M8" s="29">
        <f t="shared" si="2"/>
        <v>65518920.926846333</v>
      </c>
    </row>
    <row r="9" spans="1:13" x14ac:dyDescent="0.2">
      <c r="A9" s="1" t="s">
        <v>14</v>
      </c>
      <c r="B9" s="29" t="s">
        <v>131</v>
      </c>
      <c r="C9" s="29">
        <v>712.15971905941399</v>
      </c>
      <c r="D9" s="29">
        <v>4849.4172996891803</v>
      </c>
      <c r="E9" s="29">
        <f t="shared" si="0"/>
        <v>5561.5770187485941</v>
      </c>
      <c r="F9" s="29"/>
      <c r="G9" s="29">
        <v>705.87422018093707</v>
      </c>
      <c r="H9" s="29">
        <v>4692.5046345939172</v>
      </c>
      <c r="I9" s="29">
        <f t="shared" si="1"/>
        <v>5398.3788547748545</v>
      </c>
      <c r="J9" s="29"/>
      <c r="K9" s="29">
        <v>1136595.3490341865</v>
      </c>
      <c r="L9" s="29">
        <v>6850142.8291839473</v>
      </c>
      <c r="M9" s="29">
        <f t="shared" si="2"/>
        <v>7986738.1782181337</v>
      </c>
    </row>
    <row r="10" spans="1:13" x14ac:dyDescent="0.2">
      <c r="A10" s="1" t="s">
        <v>15</v>
      </c>
      <c r="B10" s="29" t="s">
        <v>132</v>
      </c>
      <c r="C10" s="29">
        <v>255.86956871024995</v>
      </c>
      <c r="D10" s="29">
        <v>8475.1042693868258</v>
      </c>
      <c r="E10" s="29">
        <f t="shared" si="0"/>
        <v>8730.9738380970757</v>
      </c>
      <c r="F10" s="29"/>
      <c r="G10" s="29">
        <v>251.34199278376764</v>
      </c>
      <c r="H10" s="29">
        <v>8244.0517893074393</v>
      </c>
      <c r="I10" s="29">
        <f t="shared" si="1"/>
        <v>8495.393782091207</v>
      </c>
      <c r="J10" s="29"/>
      <c r="K10" s="29">
        <v>436518.04431346059</v>
      </c>
      <c r="L10" s="29">
        <v>12280387.0088307</v>
      </c>
      <c r="M10" s="29">
        <f t="shared" si="2"/>
        <v>12716905.053144161</v>
      </c>
    </row>
    <row r="11" spans="1:13" x14ac:dyDescent="0.2">
      <c r="A11" s="1" t="s">
        <v>16</v>
      </c>
      <c r="B11" s="29" t="s">
        <v>133</v>
      </c>
      <c r="C11" s="29">
        <v>21.686318759748247</v>
      </c>
      <c r="D11" s="29">
        <v>4723.872288841776</v>
      </c>
      <c r="E11" s="29">
        <f t="shared" si="0"/>
        <v>4745.5586076015243</v>
      </c>
      <c r="F11" s="29"/>
      <c r="G11" s="29">
        <v>21.519602946804298</v>
      </c>
      <c r="H11" s="29">
        <v>4596.70062605352</v>
      </c>
      <c r="I11" s="29">
        <f t="shared" si="1"/>
        <v>4618.2202290003243</v>
      </c>
      <c r="J11" s="29"/>
      <c r="K11" s="29">
        <v>31298.0260657873</v>
      </c>
      <c r="L11" s="29">
        <v>7156699.2643464999</v>
      </c>
      <c r="M11" s="29">
        <f t="shared" si="2"/>
        <v>7187997.2904122872</v>
      </c>
    </row>
    <row r="12" spans="1:13" x14ac:dyDescent="0.2">
      <c r="A12" s="1" t="s">
        <v>17</v>
      </c>
      <c r="B12" s="29" t="s">
        <v>134</v>
      </c>
      <c r="C12" s="29">
        <v>315.37685509623316</v>
      </c>
      <c r="D12" s="29">
        <v>5736.0440783659433</v>
      </c>
      <c r="E12" s="29">
        <f t="shared" si="0"/>
        <v>6051.4209334621764</v>
      </c>
      <c r="F12" s="29"/>
      <c r="G12" s="29">
        <v>311.86506121133789</v>
      </c>
      <c r="H12" s="29">
        <v>5583.8342219813003</v>
      </c>
      <c r="I12" s="29">
        <f t="shared" si="1"/>
        <v>5895.6992831926382</v>
      </c>
      <c r="J12" s="29"/>
      <c r="K12" s="29">
        <v>537124.25624700356</v>
      </c>
      <c r="L12" s="29">
        <v>8150220.3086514296</v>
      </c>
      <c r="M12" s="29">
        <f t="shared" si="2"/>
        <v>8687344.5648984332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488.03195650377029</v>
      </c>
      <c r="E13" s="29">
        <f t="shared" si="0"/>
        <v>488.03195650377029</v>
      </c>
      <c r="F13" s="29"/>
      <c r="G13" s="29">
        <v>0</v>
      </c>
      <c r="H13" s="29">
        <v>480.25017048152102</v>
      </c>
      <c r="I13" s="29">
        <f t="shared" si="1"/>
        <v>480.25017048152102</v>
      </c>
      <c r="J13" s="29"/>
      <c r="K13" s="29">
        <v>0</v>
      </c>
      <c r="L13" s="29">
        <v>801963.90190300695</v>
      </c>
      <c r="M13" s="29">
        <f t="shared" si="2"/>
        <v>801963.90190300695</v>
      </c>
    </row>
    <row r="14" spans="1:13" x14ac:dyDescent="0.2">
      <c r="A14" s="1" t="s">
        <v>19</v>
      </c>
      <c r="B14" s="29" t="s">
        <v>136</v>
      </c>
      <c r="C14" s="29">
        <v>61.739535867014638</v>
      </c>
      <c r="D14" s="29">
        <v>11250.547290897532</v>
      </c>
      <c r="E14" s="29">
        <f t="shared" si="0"/>
        <v>11312.286826764546</v>
      </c>
      <c r="F14" s="29"/>
      <c r="G14" s="29">
        <v>60.335678754953733</v>
      </c>
      <c r="H14" s="29">
        <v>10915.371300399051</v>
      </c>
      <c r="I14" s="29">
        <f t="shared" si="1"/>
        <v>10975.706979154005</v>
      </c>
      <c r="J14" s="29"/>
      <c r="K14" s="29">
        <v>97452.49110238906</v>
      </c>
      <c r="L14" s="29">
        <v>17799015.996040553</v>
      </c>
      <c r="M14" s="29">
        <f t="shared" si="2"/>
        <v>17896468.487142943</v>
      </c>
    </row>
    <row r="15" spans="1:13" x14ac:dyDescent="0.2">
      <c r="A15" s="1" t="s">
        <v>20</v>
      </c>
      <c r="B15" s="29" t="s">
        <v>137</v>
      </c>
      <c r="C15" s="29">
        <v>16.943151664054312</v>
      </c>
      <c r="D15" s="29">
        <v>23463.877721864166</v>
      </c>
      <c r="E15" s="29">
        <f t="shared" si="0"/>
        <v>23480.820873528221</v>
      </c>
      <c r="F15" s="29"/>
      <c r="G15" s="29">
        <v>16.943151672388922</v>
      </c>
      <c r="H15" s="29">
        <v>22470.798378731201</v>
      </c>
      <c r="I15" s="29">
        <f t="shared" si="1"/>
        <v>22487.741530403589</v>
      </c>
      <c r="J15" s="29"/>
      <c r="K15" s="29">
        <v>25614.69140920043</v>
      </c>
      <c r="L15" s="29">
        <v>37800892.625246398</v>
      </c>
      <c r="M15" s="29">
        <f t="shared" si="2"/>
        <v>37826507.316655599</v>
      </c>
    </row>
    <row r="16" spans="1:13" x14ac:dyDescent="0.2">
      <c r="A16" s="1" t="s">
        <v>21</v>
      </c>
      <c r="B16" s="29" t="s">
        <v>138</v>
      </c>
      <c r="C16" s="29">
        <v>68.559996830303135</v>
      </c>
      <c r="D16" s="29">
        <v>12440.990673831082</v>
      </c>
      <c r="E16" s="29">
        <f t="shared" si="0"/>
        <v>12509.550670661385</v>
      </c>
      <c r="F16" s="29"/>
      <c r="G16" s="29">
        <v>67.597975023027175</v>
      </c>
      <c r="H16" s="29">
        <v>12097.301323739701</v>
      </c>
      <c r="I16" s="29">
        <f t="shared" si="1"/>
        <v>12164.899298762728</v>
      </c>
      <c r="J16" s="29"/>
      <c r="K16" s="29">
        <v>116835.62010378018</v>
      </c>
      <c r="L16" s="29">
        <v>18450044.7000781</v>
      </c>
      <c r="M16" s="29">
        <f t="shared" si="2"/>
        <v>18566880.32018188</v>
      </c>
    </row>
    <row r="17" spans="1:13" x14ac:dyDescent="0.2">
      <c r="A17" s="1" t="s">
        <v>22</v>
      </c>
      <c r="B17" s="29" t="s">
        <v>139</v>
      </c>
      <c r="C17" s="29">
        <v>345.41435144719162</v>
      </c>
      <c r="D17" s="29">
        <v>13730.041537108798</v>
      </c>
      <c r="E17" s="29">
        <f t="shared" si="0"/>
        <v>14075.455888555989</v>
      </c>
      <c r="F17" s="29"/>
      <c r="G17" s="29">
        <v>340.0765906250349</v>
      </c>
      <c r="H17" s="29">
        <v>13414.36720625769</v>
      </c>
      <c r="I17" s="29">
        <f t="shared" si="1"/>
        <v>13754.443796882724</v>
      </c>
      <c r="J17" s="29"/>
      <c r="K17" s="29">
        <v>537269.55930523761</v>
      </c>
      <c r="L17" s="29">
        <v>21555764.939970851</v>
      </c>
      <c r="M17" s="29">
        <f t="shared" si="2"/>
        <v>22093034.499276087</v>
      </c>
    </row>
    <row r="18" spans="1:13" x14ac:dyDescent="0.2">
      <c r="A18" s="1" t="s">
        <v>23</v>
      </c>
      <c r="B18" s="29" t="s">
        <v>140</v>
      </c>
      <c r="C18" s="29">
        <v>41.966078417731296</v>
      </c>
      <c r="D18" s="29">
        <v>5142.9909050172437</v>
      </c>
      <c r="E18" s="29">
        <f t="shared" si="0"/>
        <v>5184.956983434975</v>
      </c>
      <c r="F18" s="29"/>
      <c r="G18" s="29">
        <v>41.01109910247942</v>
      </c>
      <c r="H18" s="29">
        <v>4991.2548392551098</v>
      </c>
      <c r="I18" s="29">
        <f t="shared" si="1"/>
        <v>5032.2659383575892</v>
      </c>
      <c r="J18" s="29"/>
      <c r="K18" s="29">
        <v>75906.572186729871</v>
      </c>
      <c r="L18" s="29">
        <v>7823234.9684178801</v>
      </c>
      <c r="M18" s="29">
        <f t="shared" si="2"/>
        <v>7899141.54060461</v>
      </c>
    </row>
    <row r="19" spans="1:13" x14ac:dyDescent="0.2">
      <c r="A19" s="1" t="s">
        <v>24</v>
      </c>
      <c r="B19" s="29" t="s">
        <v>141</v>
      </c>
      <c r="C19" s="29">
        <v>1039.7673316074943</v>
      </c>
      <c r="D19" s="29">
        <v>34311.828824440105</v>
      </c>
      <c r="E19" s="29">
        <f t="shared" si="0"/>
        <v>35351.596156047599</v>
      </c>
      <c r="F19" s="29"/>
      <c r="G19" s="29">
        <v>1009.5648830581413</v>
      </c>
      <c r="H19" s="29">
        <v>33489.301258124302</v>
      </c>
      <c r="I19" s="29">
        <f t="shared" si="1"/>
        <v>34498.866141182443</v>
      </c>
      <c r="J19" s="29"/>
      <c r="K19" s="29">
        <v>1811663.9825892299</v>
      </c>
      <c r="L19" s="29">
        <v>51640157.246260501</v>
      </c>
      <c r="M19" s="29">
        <f t="shared" si="2"/>
        <v>53451821.228849731</v>
      </c>
    </row>
    <row r="20" spans="1:13" x14ac:dyDescent="0.2">
      <c r="A20" s="1" t="s">
        <v>25</v>
      </c>
      <c r="B20" s="29" t="s">
        <v>142</v>
      </c>
      <c r="C20" s="29">
        <v>104.38215055560704</v>
      </c>
      <c r="D20" s="29">
        <v>16037.512229246844</v>
      </c>
      <c r="E20" s="29">
        <f t="shared" si="0"/>
        <v>16141.894379802452</v>
      </c>
      <c r="F20" s="29"/>
      <c r="G20" s="29">
        <v>102.13211474916625</v>
      </c>
      <c r="H20" s="29">
        <v>15659.231567137998</v>
      </c>
      <c r="I20" s="29">
        <f t="shared" si="1"/>
        <v>15761.363681887164</v>
      </c>
      <c r="J20" s="29"/>
      <c r="K20" s="29">
        <v>170607.24449288938</v>
      </c>
      <c r="L20" s="29">
        <v>25500071.711024981</v>
      </c>
      <c r="M20" s="29">
        <f t="shared" si="2"/>
        <v>25670678.955517869</v>
      </c>
    </row>
    <row r="21" spans="1:13" x14ac:dyDescent="0.2">
      <c r="A21" s="1" t="s">
        <v>26</v>
      </c>
      <c r="B21" s="29" t="s">
        <v>143</v>
      </c>
      <c r="C21" s="29">
        <v>79.597271963917137</v>
      </c>
      <c r="D21" s="29">
        <v>9760.3295486258903</v>
      </c>
      <c r="E21" s="29">
        <f t="shared" si="0"/>
        <v>9839.9268205898079</v>
      </c>
      <c r="F21" s="29"/>
      <c r="G21" s="29">
        <v>78.032774821055909</v>
      </c>
      <c r="H21" s="29">
        <v>9515.2678914491698</v>
      </c>
      <c r="I21" s="29">
        <f t="shared" si="1"/>
        <v>9593.3006662702264</v>
      </c>
      <c r="J21" s="29"/>
      <c r="K21" s="29">
        <v>127256.08579937229</v>
      </c>
      <c r="L21" s="29">
        <v>15187100.417389322</v>
      </c>
      <c r="M21" s="29">
        <f t="shared" si="2"/>
        <v>15314356.503188694</v>
      </c>
    </row>
    <row r="22" spans="1:13" x14ac:dyDescent="0.2">
      <c r="A22" s="1" t="s">
        <v>27</v>
      </c>
      <c r="B22" s="29" t="s">
        <v>144</v>
      </c>
      <c r="C22" s="29">
        <v>377.88595652439835</v>
      </c>
      <c r="D22" s="29">
        <v>51374.756380551917</v>
      </c>
      <c r="E22" s="29">
        <f t="shared" si="0"/>
        <v>51752.642337076315</v>
      </c>
      <c r="F22" s="29"/>
      <c r="G22" s="29">
        <v>372.00786105394582</v>
      </c>
      <c r="H22" s="29">
        <v>50127.739723762803</v>
      </c>
      <c r="I22" s="29">
        <f t="shared" si="1"/>
        <v>50499.747584816752</v>
      </c>
      <c r="J22" s="29"/>
      <c r="K22" s="29">
        <v>664608.67813515663</v>
      </c>
      <c r="L22" s="29">
        <v>81173165.252591893</v>
      </c>
      <c r="M22" s="29">
        <f t="shared" si="2"/>
        <v>81837773.93072705</v>
      </c>
    </row>
    <row r="23" spans="1:13" x14ac:dyDescent="0.2">
      <c r="A23" s="1" t="s">
        <v>28</v>
      </c>
      <c r="B23" s="29" t="s">
        <v>145</v>
      </c>
      <c r="C23" s="29">
        <v>32.656057584959854</v>
      </c>
      <c r="D23" s="29">
        <v>3831.0277511888739</v>
      </c>
      <c r="E23" s="29">
        <f t="shared" si="0"/>
        <v>3863.6838087738338</v>
      </c>
      <c r="F23" s="29"/>
      <c r="G23" s="29">
        <v>32.177754833555809</v>
      </c>
      <c r="H23" s="29">
        <v>3728.6998673493899</v>
      </c>
      <c r="I23" s="29">
        <f t="shared" si="1"/>
        <v>3760.8776221829457</v>
      </c>
      <c r="J23" s="29"/>
      <c r="K23" s="29">
        <v>55794.207444511354</v>
      </c>
      <c r="L23" s="29">
        <v>5783667.4990384504</v>
      </c>
      <c r="M23" s="29">
        <f t="shared" si="2"/>
        <v>5839461.7064829618</v>
      </c>
    </row>
    <row r="24" spans="1:13" x14ac:dyDescent="0.2">
      <c r="A24" s="1" t="s">
        <v>29</v>
      </c>
      <c r="B24" s="29" t="s">
        <v>146</v>
      </c>
      <c r="C24" s="29">
        <v>54.456936021785168</v>
      </c>
      <c r="D24" s="29">
        <v>2877.7954652628919</v>
      </c>
      <c r="E24" s="29">
        <f t="shared" si="0"/>
        <v>2932.252401284677</v>
      </c>
      <c r="F24" s="29"/>
      <c r="G24" s="29">
        <v>54.152545295648906</v>
      </c>
      <c r="H24" s="29">
        <v>2799.4714696998299</v>
      </c>
      <c r="I24" s="29">
        <f t="shared" si="1"/>
        <v>2853.6240149954788</v>
      </c>
      <c r="J24" s="29"/>
      <c r="K24" s="29">
        <v>98787.83845080249</v>
      </c>
      <c r="L24" s="29">
        <v>4434936.9131521601</v>
      </c>
      <c r="M24" s="29">
        <f t="shared" si="2"/>
        <v>4533724.7516029626</v>
      </c>
    </row>
    <row r="25" spans="1:13" x14ac:dyDescent="0.2">
      <c r="A25" s="1" t="s">
        <v>30</v>
      </c>
      <c r="B25" s="29" t="s">
        <v>147</v>
      </c>
      <c r="C25" s="29">
        <v>1220.6824605406341</v>
      </c>
      <c r="D25" s="29">
        <v>16865.965646737783</v>
      </c>
      <c r="E25" s="29">
        <f t="shared" si="0"/>
        <v>18086.648107278415</v>
      </c>
      <c r="F25" s="29"/>
      <c r="G25" s="29">
        <v>1204.8470529422457</v>
      </c>
      <c r="H25" s="29">
        <v>16328.66716212079</v>
      </c>
      <c r="I25" s="29">
        <f t="shared" si="1"/>
        <v>17533.514215063034</v>
      </c>
      <c r="J25" s="29"/>
      <c r="K25" s="29">
        <v>1987831.1570502166</v>
      </c>
      <c r="L25" s="29">
        <v>25150262.743290938</v>
      </c>
      <c r="M25" s="29">
        <f t="shared" si="2"/>
        <v>27138093.900341153</v>
      </c>
    </row>
    <row r="26" spans="1:13" x14ac:dyDescent="0.2">
      <c r="A26" s="1" t="s">
        <v>31</v>
      </c>
      <c r="B26" s="29" t="s">
        <v>148</v>
      </c>
      <c r="C26" s="29">
        <v>1624.3811183676044</v>
      </c>
      <c r="D26" s="29">
        <v>11424.353033319636</v>
      </c>
      <c r="E26" s="29">
        <f t="shared" si="0"/>
        <v>13048.73415168724</v>
      </c>
      <c r="F26" s="29"/>
      <c r="G26" s="29">
        <v>1585.2786330262606</v>
      </c>
      <c r="H26" s="29">
        <v>11158.999709903401</v>
      </c>
      <c r="I26" s="29">
        <f t="shared" si="1"/>
        <v>12744.278342929661</v>
      </c>
      <c r="J26" s="29"/>
      <c r="K26" s="29">
        <v>2911307.7486783303</v>
      </c>
      <c r="L26" s="29">
        <v>17849534.4576145</v>
      </c>
      <c r="M26" s="29">
        <f t="shared" si="2"/>
        <v>20760842.20629283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10626.719574344583</v>
      </c>
      <c r="E27" s="29">
        <f t="shared" si="0"/>
        <v>10626.719574344583</v>
      </c>
      <c r="F27" s="29"/>
      <c r="G27" s="29">
        <v>0</v>
      </c>
      <c r="H27" s="29">
        <v>10320.11735003274</v>
      </c>
      <c r="I27" s="29">
        <f t="shared" si="1"/>
        <v>10320.11735003274</v>
      </c>
      <c r="J27" s="29"/>
      <c r="K27" s="29">
        <v>0</v>
      </c>
      <c r="L27" s="29">
        <v>17052692.558564112</v>
      </c>
      <c r="M27" s="29">
        <f t="shared" si="2"/>
        <v>17052692.558564112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843.84902052264727</v>
      </c>
      <c r="E28" s="29">
        <f t="shared" si="0"/>
        <v>843.84902052264727</v>
      </c>
      <c r="F28" s="29"/>
      <c r="G28" s="29">
        <v>0</v>
      </c>
      <c r="H28" s="29">
        <v>829.69363163784305</v>
      </c>
      <c r="I28" s="29">
        <f t="shared" si="1"/>
        <v>829.69363163784305</v>
      </c>
      <c r="J28" s="29"/>
      <c r="K28" s="29">
        <v>0</v>
      </c>
      <c r="L28" s="29">
        <v>919396.03087403299</v>
      </c>
      <c r="M28" s="29">
        <f t="shared" si="2"/>
        <v>919396.03087403299</v>
      </c>
    </row>
    <row r="29" spans="1:13" x14ac:dyDescent="0.2">
      <c r="A29" s="1" t="s">
        <v>34</v>
      </c>
      <c r="B29" s="29" t="s">
        <v>151</v>
      </c>
      <c r="C29" s="29">
        <v>520.89425271101936</v>
      </c>
      <c r="D29" s="29">
        <v>10148.136598915236</v>
      </c>
      <c r="E29" s="29">
        <f t="shared" si="0"/>
        <v>10669.030851626256</v>
      </c>
      <c r="F29" s="29"/>
      <c r="G29" s="29">
        <v>518.1330832365411</v>
      </c>
      <c r="H29" s="29">
        <v>9845.9980249667005</v>
      </c>
      <c r="I29" s="29">
        <f t="shared" si="1"/>
        <v>10364.131108203241</v>
      </c>
      <c r="J29" s="29"/>
      <c r="K29" s="29">
        <v>757072.10760824755</v>
      </c>
      <c r="L29" s="29">
        <v>15759960.33573103</v>
      </c>
      <c r="M29" s="29">
        <f t="shared" si="2"/>
        <v>16517032.443339277</v>
      </c>
    </row>
    <row r="30" spans="1:13" x14ac:dyDescent="0.2">
      <c r="A30" s="1" t="s">
        <v>35</v>
      </c>
      <c r="B30" s="29" t="s">
        <v>152</v>
      </c>
      <c r="C30" s="29">
        <v>17351.895225181266</v>
      </c>
      <c r="D30" s="29">
        <v>174335.83882130054</v>
      </c>
      <c r="E30" s="29">
        <f t="shared" si="0"/>
        <v>191687.73404648181</v>
      </c>
      <c r="F30" s="29"/>
      <c r="G30" s="29">
        <v>16826.916750480945</v>
      </c>
      <c r="H30" s="29">
        <v>169882.5784920486</v>
      </c>
      <c r="I30" s="29">
        <f t="shared" si="1"/>
        <v>186709.49524252955</v>
      </c>
      <c r="J30" s="29"/>
      <c r="K30" s="29">
        <v>34568396.973869346</v>
      </c>
      <c r="L30" s="29">
        <v>268312149.47910818</v>
      </c>
      <c r="M30" s="29">
        <f t="shared" si="2"/>
        <v>302880546.45297754</v>
      </c>
    </row>
    <row r="31" spans="1:13" x14ac:dyDescent="0.2">
      <c r="A31" s="1" t="s">
        <v>36</v>
      </c>
      <c r="B31" s="29" t="s">
        <v>153</v>
      </c>
      <c r="C31" s="29">
        <v>4877.5320707539504</v>
      </c>
      <c r="D31" s="29">
        <v>48224.449919847917</v>
      </c>
      <c r="E31" s="29">
        <f t="shared" si="0"/>
        <v>53101.981990601867</v>
      </c>
      <c r="F31" s="29"/>
      <c r="G31" s="29">
        <v>4770.8620553270994</v>
      </c>
      <c r="H31" s="29">
        <v>47162.155636982003</v>
      </c>
      <c r="I31" s="29">
        <f t="shared" si="1"/>
        <v>51933.017692309106</v>
      </c>
      <c r="J31" s="29"/>
      <c r="K31" s="29">
        <v>8061678.5187412016</v>
      </c>
      <c r="L31" s="29">
        <v>71599521.335645109</v>
      </c>
      <c r="M31" s="29">
        <f t="shared" si="2"/>
        <v>79661199.854386315</v>
      </c>
    </row>
    <row r="32" spans="1:13" x14ac:dyDescent="0.2">
      <c r="A32" s="1" t="s">
        <v>37</v>
      </c>
      <c r="B32" s="29" t="s">
        <v>154</v>
      </c>
      <c r="C32" s="29">
        <v>4319.3860636381723</v>
      </c>
      <c r="D32" s="29">
        <v>191270.71624782225</v>
      </c>
      <c r="E32" s="29">
        <f t="shared" si="0"/>
        <v>195590.10231146042</v>
      </c>
      <c r="F32" s="29"/>
      <c r="G32" s="29">
        <v>4262.9573576112743</v>
      </c>
      <c r="H32" s="29">
        <v>186157.16571223101</v>
      </c>
      <c r="I32" s="29">
        <f t="shared" si="1"/>
        <v>190420.12306984229</v>
      </c>
      <c r="J32" s="29"/>
      <c r="K32" s="29">
        <v>7081516.2997756004</v>
      </c>
      <c r="L32" s="29">
        <v>300677656.64383101</v>
      </c>
      <c r="M32" s="29">
        <f t="shared" si="2"/>
        <v>307759172.94360662</v>
      </c>
    </row>
    <row r="33" spans="1:13" x14ac:dyDescent="0.2">
      <c r="A33" s="1" t="s">
        <v>38</v>
      </c>
      <c r="B33" s="29" t="s">
        <v>155</v>
      </c>
      <c r="C33" s="29">
        <v>14246.197182031203</v>
      </c>
      <c r="D33" s="29">
        <v>234573.60535936872</v>
      </c>
      <c r="E33" s="29">
        <f t="shared" si="0"/>
        <v>248819.80254139993</v>
      </c>
      <c r="F33" s="29"/>
      <c r="G33" s="29">
        <v>14104.032453615189</v>
      </c>
      <c r="H33" s="29">
        <v>228568.962786505</v>
      </c>
      <c r="I33" s="29">
        <f t="shared" si="1"/>
        <v>242672.99524012019</v>
      </c>
      <c r="J33" s="29"/>
      <c r="K33" s="29">
        <v>20169882.238331199</v>
      </c>
      <c r="L33" s="29">
        <v>238009961.476906</v>
      </c>
      <c r="M33" s="29">
        <f t="shared" si="2"/>
        <v>258179843.7152372</v>
      </c>
    </row>
    <row r="34" spans="1:13" x14ac:dyDescent="0.2">
      <c r="A34" s="1" t="s">
        <v>39</v>
      </c>
      <c r="B34" s="29" t="s">
        <v>156</v>
      </c>
      <c r="C34" s="29">
        <v>5447.3008088539427</v>
      </c>
      <c r="D34" s="29">
        <v>59051.40351202157</v>
      </c>
      <c r="E34" s="29">
        <f t="shared" si="0"/>
        <v>64498.704320875513</v>
      </c>
      <c r="F34" s="29"/>
      <c r="G34" s="29">
        <v>5259.2987875860199</v>
      </c>
      <c r="H34" s="29">
        <v>57591.858678991717</v>
      </c>
      <c r="I34" s="29">
        <f t="shared" si="1"/>
        <v>62851.157466577737</v>
      </c>
      <c r="J34" s="29"/>
      <c r="K34" s="29">
        <v>8914929.7074666992</v>
      </c>
      <c r="L34" s="29">
        <v>93595505.719382107</v>
      </c>
      <c r="M34" s="29">
        <f t="shared" si="2"/>
        <v>102510435.4268488</v>
      </c>
    </row>
    <row r="35" spans="1:13" x14ac:dyDescent="0.2">
      <c r="A35" s="1" t="s">
        <v>40</v>
      </c>
      <c r="B35" s="29" t="s">
        <v>157</v>
      </c>
      <c r="C35" s="29">
        <v>36.213713585253572</v>
      </c>
      <c r="D35" s="29">
        <v>20467.417984120355</v>
      </c>
      <c r="E35" s="29">
        <f t="shared" si="0"/>
        <v>20503.631697705609</v>
      </c>
      <c r="F35" s="29"/>
      <c r="G35" s="29">
        <v>35.928113538222533</v>
      </c>
      <c r="H35" s="29">
        <v>20132.123556532042</v>
      </c>
      <c r="I35" s="29">
        <f t="shared" si="1"/>
        <v>20168.051670070265</v>
      </c>
      <c r="J35" s="29"/>
      <c r="K35" s="29">
        <v>62847.031789846718</v>
      </c>
      <c r="L35" s="29">
        <v>29595034.883943614</v>
      </c>
      <c r="M35" s="29">
        <f t="shared" si="2"/>
        <v>29657881.91573346</v>
      </c>
    </row>
    <row r="36" spans="1:13" x14ac:dyDescent="0.2">
      <c r="A36" s="1" t="s">
        <v>41</v>
      </c>
      <c r="B36" s="29" t="s">
        <v>158</v>
      </c>
      <c r="C36" s="29">
        <v>14.391537264360068</v>
      </c>
      <c r="D36" s="29">
        <v>3742.9080852250663</v>
      </c>
      <c r="E36" s="29">
        <f t="shared" si="0"/>
        <v>3757.2996224894264</v>
      </c>
      <c r="F36" s="29"/>
      <c r="G36" s="29">
        <v>14.391537256024094</v>
      </c>
      <c r="H36" s="29">
        <v>3594.6958894670202</v>
      </c>
      <c r="I36" s="29">
        <f t="shared" si="1"/>
        <v>3609.0874267230442</v>
      </c>
      <c r="J36" s="29"/>
      <c r="K36" s="29">
        <v>25404.268076026812</v>
      </c>
      <c r="L36" s="29">
        <v>7013325.5684610102</v>
      </c>
      <c r="M36" s="29">
        <f t="shared" si="2"/>
        <v>7038729.836537037</v>
      </c>
    </row>
    <row r="37" spans="1:13" x14ac:dyDescent="0.2">
      <c r="A37" s="1" t="s">
        <v>42</v>
      </c>
      <c r="B37" s="29" t="s">
        <v>159</v>
      </c>
      <c r="C37" s="29">
        <v>358.53574208650389</v>
      </c>
      <c r="D37" s="29">
        <v>30983.032288276518</v>
      </c>
      <c r="E37" s="29">
        <f t="shared" si="0"/>
        <v>31341.568030363022</v>
      </c>
      <c r="F37" s="29"/>
      <c r="G37" s="29">
        <v>354.74962256037907</v>
      </c>
      <c r="H37" s="29">
        <v>30057.484957850789</v>
      </c>
      <c r="I37" s="29">
        <f t="shared" si="1"/>
        <v>30412.234580411168</v>
      </c>
      <c r="J37" s="29"/>
      <c r="K37" s="29">
        <v>645290.40584996343</v>
      </c>
      <c r="L37" s="29">
        <v>49448872.125062406</v>
      </c>
      <c r="M37" s="29">
        <f t="shared" si="2"/>
        <v>50094162.530912369</v>
      </c>
    </row>
    <row r="38" spans="1:13" x14ac:dyDescent="0.2">
      <c r="A38" s="1" t="s">
        <v>43</v>
      </c>
      <c r="B38" s="29" t="s">
        <v>160</v>
      </c>
      <c r="C38" s="29">
        <v>1097.0686947963077</v>
      </c>
      <c r="D38" s="29">
        <v>26510.094471240332</v>
      </c>
      <c r="E38" s="29">
        <f t="shared" si="0"/>
        <v>27607.16316603664</v>
      </c>
      <c r="F38" s="29"/>
      <c r="G38" s="29">
        <v>1077.3431429666707</v>
      </c>
      <c r="H38" s="29">
        <v>26122.982992770401</v>
      </c>
      <c r="I38" s="29">
        <f t="shared" si="1"/>
        <v>27200.326135737072</v>
      </c>
      <c r="J38" s="29"/>
      <c r="K38" s="29">
        <v>1516021.1305427514</v>
      </c>
      <c r="L38" s="29">
        <v>25076210.530170199</v>
      </c>
      <c r="M38" s="29">
        <f t="shared" si="2"/>
        <v>26592231.66071295</v>
      </c>
    </row>
    <row r="39" spans="1:13" x14ac:dyDescent="0.2">
      <c r="A39" s="1" t="s">
        <v>44</v>
      </c>
      <c r="B39" s="29" t="s">
        <v>161</v>
      </c>
      <c r="C39" s="29">
        <v>7225.2468913809425</v>
      </c>
      <c r="D39" s="29">
        <v>137726.26307532814</v>
      </c>
      <c r="E39" s="29">
        <f t="shared" si="0"/>
        <v>144951.50996670907</v>
      </c>
      <c r="F39" s="29"/>
      <c r="G39" s="29">
        <v>7106.8275487775318</v>
      </c>
      <c r="H39" s="29">
        <v>135500.4810637483</v>
      </c>
      <c r="I39" s="29">
        <f t="shared" si="1"/>
        <v>142607.30861252584</v>
      </c>
      <c r="J39" s="29"/>
      <c r="K39" s="29">
        <v>11597514.974501278</v>
      </c>
      <c r="L39" s="29">
        <v>132398015.10624689</v>
      </c>
      <c r="M39" s="29">
        <f t="shared" si="2"/>
        <v>143995530.08074817</v>
      </c>
    </row>
    <row r="40" spans="1:13" x14ac:dyDescent="0.2">
      <c r="A40" s="1" t="s">
        <v>45</v>
      </c>
      <c r="B40" s="29" t="s">
        <v>162</v>
      </c>
      <c r="C40" s="29">
        <v>687.9201017332598</v>
      </c>
      <c r="D40" s="29">
        <v>20808.762457366967</v>
      </c>
      <c r="E40" s="29">
        <f t="shared" si="0"/>
        <v>21496.682559100227</v>
      </c>
      <c r="F40" s="29"/>
      <c r="G40" s="29">
        <v>685.43570361240836</v>
      </c>
      <c r="H40" s="29">
        <v>20311.634821533327</v>
      </c>
      <c r="I40" s="29">
        <f t="shared" si="1"/>
        <v>20997.070525145737</v>
      </c>
      <c r="J40" s="29"/>
      <c r="K40" s="29">
        <v>998898.70889217034</v>
      </c>
      <c r="L40" s="29">
        <v>26781102.4549077</v>
      </c>
      <c r="M40" s="29">
        <f t="shared" si="2"/>
        <v>27780001.163799871</v>
      </c>
    </row>
    <row r="41" spans="1:13" x14ac:dyDescent="0.2">
      <c r="A41" s="1" t="s">
        <v>46</v>
      </c>
      <c r="B41" s="29" t="s">
        <v>163</v>
      </c>
      <c r="C41" s="29">
        <v>2475.3609760131458</v>
      </c>
      <c r="D41" s="29">
        <v>13280.926235001789</v>
      </c>
      <c r="E41" s="29">
        <f t="shared" si="0"/>
        <v>15756.287211014935</v>
      </c>
      <c r="F41" s="29"/>
      <c r="G41" s="29">
        <v>2458.40245942824</v>
      </c>
      <c r="H41" s="29">
        <v>12906.923697461758</v>
      </c>
      <c r="I41" s="29">
        <f t="shared" si="1"/>
        <v>15365.326156889998</v>
      </c>
      <c r="J41" s="29"/>
      <c r="K41" s="29">
        <v>3800684.7907013409</v>
      </c>
      <c r="L41" s="29">
        <v>17044219.837326825</v>
      </c>
      <c r="M41" s="29">
        <f t="shared" si="2"/>
        <v>20844904.628028166</v>
      </c>
    </row>
    <row r="42" spans="1:13" x14ac:dyDescent="0.2">
      <c r="A42" s="1" t="s">
        <v>47</v>
      </c>
      <c r="B42" s="29" t="s">
        <v>164</v>
      </c>
      <c r="C42" s="29">
        <v>55.634938532222804</v>
      </c>
      <c r="D42" s="29">
        <v>13929.445599785411</v>
      </c>
      <c r="E42" s="29">
        <f t="shared" si="0"/>
        <v>13985.080538317634</v>
      </c>
      <c r="F42" s="29"/>
      <c r="G42" s="29">
        <v>55.298997225088897</v>
      </c>
      <c r="H42" s="29">
        <v>13480.8471017703</v>
      </c>
      <c r="I42" s="29">
        <f t="shared" si="1"/>
        <v>13536.146098995388</v>
      </c>
      <c r="J42" s="29"/>
      <c r="K42" s="29">
        <v>102433.00192085654</v>
      </c>
      <c r="L42" s="29">
        <v>21770825.569386199</v>
      </c>
      <c r="M42" s="29">
        <f t="shared" si="2"/>
        <v>21873258.571307056</v>
      </c>
    </row>
    <row r="43" spans="1:13" x14ac:dyDescent="0.2">
      <c r="A43" s="1" t="s">
        <v>48</v>
      </c>
      <c r="B43" s="29" t="s">
        <v>165</v>
      </c>
      <c r="C43" s="29">
        <v>5769.5481581793274</v>
      </c>
      <c r="D43" s="29">
        <v>52340.756318247018</v>
      </c>
      <c r="E43" s="29">
        <f t="shared" si="0"/>
        <v>58110.304476426347</v>
      </c>
      <c r="F43" s="29"/>
      <c r="G43" s="29">
        <v>5735.3938544214034</v>
      </c>
      <c r="H43" s="29">
        <v>51238.512776434472</v>
      </c>
      <c r="I43" s="29">
        <f t="shared" si="1"/>
        <v>56973.906630855876</v>
      </c>
      <c r="J43" s="29"/>
      <c r="K43" s="29">
        <v>10973905.996519694</v>
      </c>
      <c r="L43" s="29">
        <v>79912008.649836108</v>
      </c>
      <c r="M43" s="29">
        <f t="shared" si="2"/>
        <v>90885914.646355808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50932.134088856677</v>
      </c>
      <c r="E44" s="29">
        <f t="shared" si="0"/>
        <v>50932.134088856677</v>
      </c>
      <c r="F44" s="29"/>
      <c r="G44" s="29">
        <v>0</v>
      </c>
      <c r="H44" s="29">
        <v>49027.89555264698</v>
      </c>
      <c r="I44" s="29">
        <f t="shared" si="1"/>
        <v>49027.89555264698</v>
      </c>
      <c r="J44" s="29"/>
      <c r="K44" s="29">
        <v>0</v>
      </c>
      <c r="L44" s="29">
        <v>75708786.900016293</v>
      </c>
      <c r="M44" s="29">
        <f t="shared" si="2"/>
        <v>75708786.900016293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17689.388133125209</v>
      </c>
      <c r="E45" s="29">
        <f t="shared" si="0"/>
        <v>17689.388133125209</v>
      </c>
      <c r="F45" s="29"/>
      <c r="G45" s="29">
        <v>0</v>
      </c>
      <c r="H45" s="29">
        <v>17060.457687382899</v>
      </c>
      <c r="I45" s="29">
        <f t="shared" si="1"/>
        <v>17060.457687382899</v>
      </c>
      <c r="J45" s="29"/>
      <c r="K45" s="29">
        <v>0</v>
      </c>
      <c r="L45" s="29">
        <v>26121817.8895256</v>
      </c>
      <c r="M45" s="29">
        <f t="shared" si="2"/>
        <v>26121817.8895256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9520.0835833467754</v>
      </c>
      <c r="E46" s="29">
        <f t="shared" si="0"/>
        <v>9520.0835833467754</v>
      </c>
      <c r="F46" s="29"/>
      <c r="G46" s="29">
        <v>0</v>
      </c>
      <c r="H46" s="29">
        <v>9269.5497445243309</v>
      </c>
      <c r="I46" s="29">
        <f t="shared" si="1"/>
        <v>9269.5497445243309</v>
      </c>
      <c r="J46" s="29"/>
      <c r="K46" s="29">
        <v>0</v>
      </c>
      <c r="L46" s="29">
        <v>14087305.9289014</v>
      </c>
      <c r="M46" s="29">
        <f t="shared" si="2"/>
        <v>14087305.9289014</v>
      </c>
    </row>
    <row r="47" spans="1:13" x14ac:dyDescent="0.2">
      <c r="A47" s="1" t="s">
        <v>52</v>
      </c>
      <c r="B47" s="29" t="s">
        <v>169</v>
      </c>
      <c r="C47" s="29">
        <v>766.05903903695798</v>
      </c>
      <c r="D47" s="29">
        <v>16562.621445119301</v>
      </c>
      <c r="E47" s="29">
        <f t="shared" si="0"/>
        <v>17328.680484156259</v>
      </c>
      <c r="F47" s="29"/>
      <c r="G47" s="29">
        <v>758.92384620318444</v>
      </c>
      <c r="H47" s="29">
        <v>16129.255173870401</v>
      </c>
      <c r="I47" s="29">
        <f t="shared" si="1"/>
        <v>16888.179020073585</v>
      </c>
      <c r="J47" s="29"/>
      <c r="K47" s="29">
        <v>1085822.3241032213</v>
      </c>
      <c r="L47" s="29">
        <v>22193827.218155999</v>
      </c>
      <c r="M47" s="29">
        <f t="shared" si="2"/>
        <v>23279649.54225922</v>
      </c>
    </row>
    <row r="48" spans="1:13" x14ac:dyDescent="0.2">
      <c r="A48" s="1" t="s">
        <v>53</v>
      </c>
      <c r="B48" s="29" t="s">
        <v>170</v>
      </c>
      <c r="C48" s="29">
        <v>5236.5217009587459</v>
      </c>
      <c r="D48" s="29">
        <v>8013.6871524867338</v>
      </c>
      <c r="E48" s="29">
        <f t="shared" si="0"/>
        <v>13250.20885344548</v>
      </c>
      <c r="F48" s="29"/>
      <c r="G48" s="29">
        <v>5217.876486552901</v>
      </c>
      <c r="H48" s="29">
        <v>7850.334155351582</v>
      </c>
      <c r="I48" s="29">
        <f t="shared" si="1"/>
        <v>13068.210641904483</v>
      </c>
      <c r="J48" s="29"/>
      <c r="K48" s="29">
        <v>7229474.2442201693</v>
      </c>
      <c r="L48" s="29">
        <v>11620488.146920903</v>
      </c>
      <c r="M48" s="29">
        <f t="shared" si="2"/>
        <v>18849962.391141072</v>
      </c>
    </row>
    <row r="49" spans="1:13" x14ac:dyDescent="0.2">
      <c r="A49" s="1" t="s">
        <v>54</v>
      </c>
      <c r="B49" s="29" t="s">
        <v>171</v>
      </c>
      <c r="C49" s="29">
        <v>825.83658073772312</v>
      </c>
      <c r="D49" s="29">
        <v>16241.935050167474</v>
      </c>
      <c r="E49" s="29">
        <f t="shared" si="0"/>
        <v>17067.771630905198</v>
      </c>
      <c r="F49" s="29"/>
      <c r="G49" s="29">
        <v>822.21733078651596</v>
      </c>
      <c r="H49" s="29">
        <v>15790.304749499501</v>
      </c>
      <c r="I49" s="29">
        <f t="shared" si="1"/>
        <v>16612.522080286017</v>
      </c>
      <c r="J49" s="29"/>
      <c r="K49" s="29">
        <v>965250.29598620534</v>
      </c>
      <c r="L49" s="29">
        <v>23152411.245538</v>
      </c>
      <c r="M49" s="29">
        <f t="shared" si="2"/>
        <v>24117661.541524205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11044.286865067523</v>
      </c>
      <c r="D51" s="29">
        <v>59789.765108286651</v>
      </c>
      <c r="E51" s="29">
        <f t="shared" si="0"/>
        <v>70834.051973354173</v>
      </c>
      <c r="F51" s="29"/>
      <c r="G51" s="29">
        <v>10924.171753770079</v>
      </c>
      <c r="H51" s="29">
        <v>57764.340436293503</v>
      </c>
      <c r="I51" s="29">
        <f t="shared" si="1"/>
        <v>68688.512190063586</v>
      </c>
      <c r="J51" s="29"/>
      <c r="K51" s="29">
        <v>18048535.572636925</v>
      </c>
      <c r="L51" s="29">
        <v>90700923.830082089</v>
      </c>
      <c r="M51" s="29">
        <f t="shared" si="2"/>
        <v>108749459.40271902</v>
      </c>
    </row>
    <row r="52" spans="1:13" x14ac:dyDescent="0.2">
      <c r="A52" s="1" t="s">
        <v>57</v>
      </c>
      <c r="B52" s="29" t="s">
        <v>174</v>
      </c>
      <c r="C52" s="29">
        <v>3425.4490093155255</v>
      </c>
      <c r="D52" s="29">
        <v>46139.218190860527</v>
      </c>
      <c r="E52" s="29">
        <f t="shared" si="0"/>
        <v>49564.667200176053</v>
      </c>
      <c r="F52" s="29"/>
      <c r="G52" s="29">
        <v>3395.6291049984211</v>
      </c>
      <c r="H52" s="29">
        <v>44802.376253010152</v>
      </c>
      <c r="I52" s="29">
        <f t="shared" si="1"/>
        <v>48198.005358008573</v>
      </c>
      <c r="J52" s="29"/>
      <c r="K52" s="29">
        <v>5420568.8618402779</v>
      </c>
      <c r="L52" s="29">
        <v>73084370.881490529</v>
      </c>
      <c r="M52" s="29">
        <f t="shared" si="2"/>
        <v>78504939.743330806</v>
      </c>
    </row>
    <row r="53" spans="1:13" x14ac:dyDescent="0.2">
      <c r="A53" s="1" t="s">
        <v>58</v>
      </c>
      <c r="B53" s="29" t="s">
        <v>175</v>
      </c>
      <c r="C53" s="29">
        <v>193.95154703581829</v>
      </c>
      <c r="D53" s="29">
        <v>12920.741482144225</v>
      </c>
      <c r="E53" s="29">
        <f t="shared" si="0"/>
        <v>13114.693029180044</v>
      </c>
      <c r="F53" s="29"/>
      <c r="G53" s="29">
        <v>192.42885687975649</v>
      </c>
      <c r="H53" s="29">
        <v>12558.533474681401</v>
      </c>
      <c r="I53" s="29">
        <f t="shared" si="1"/>
        <v>12750.962331561157</v>
      </c>
      <c r="J53" s="29"/>
      <c r="K53" s="29">
        <v>328603.0772367157</v>
      </c>
      <c r="L53" s="29">
        <v>20626713.231112599</v>
      </c>
      <c r="M53" s="29">
        <f t="shared" si="2"/>
        <v>20955316.308349315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1474.7093332796187</v>
      </c>
      <c r="E54" s="29">
        <f t="shared" si="0"/>
        <v>1474.7093332796187</v>
      </c>
      <c r="F54" s="29"/>
      <c r="G54" s="29">
        <v>0</v>
      </c>
      <c r="H54" s="29">
        <v>1416.1277549139199</v>
      </c>
      <c r="I54" s="29">
        <f t="shared" si="1"/>
        <v>1416.1277549139199</v>
      </c>
      <c r="J54" s="29"/>
      <c r="K54" s="29">
        <v>0</v>
      </c>
      <c r="L54" s="29">
        <v>2204187.95103213</v>
      </c>
      <c r="M54" s="29">
        <f t="shared" si="2"/>
        <v>2204187.95103213</v>
      </c>
    </row>
    <row r="55" spans="1:13" x14ac:dyDescent="0.2">
      <c r="A55" s="1" t="s">
        <v>60</v>
      </c>
      <c r="B55" s="29" t="s">
        <v>177</v>
      </c>
      <c r="C55" s="29">
        <v>1888.2230829293694</v>
      </c>
      <c r="D55" s="29">
        <v>11888.646098000812</v>
      </c>
      <c r="E55" s="29">
        <f t="shared" si="0"/>
        <v>13776.869180930182</v>
      </c>
      <c r="F55" s="29"/>
      <c r="G55" s="29">
        <v>1864.3726408910097</v>
      </c>
      <c r="H55" s="29">
        <v>11493.9492669953</v>
      </c>
      <c r="I55" s="29">
        <f t="shared" si="1"/>
        <v>13358.321907886309</v>
      </c>
      <c r="J55" s="29"/>
      <c r="K55" s="29">
        <v>3060712.2626575008</v>
      </c>
      <c r="L55" s="29">
        <v>16917609.453027502</v>
      </c>
      <c r="M55" s="29">
        <f t="shared" si="2"/>
        <v>19978321.715685003</v>
      </c>
    </row>
    <row r="56" spans="1:13" x14ac:dyDescent="0.2">
      <c r="A56" s="1" t="s">
        <v>61</v>
      </c>
      <c r="B56" s="29" t="s">
        <v>178</v>
      </c>
      <c r="C56" s="29">
        <v>8147.8966453894036</v>
      </c>
      <c r="D56" s="29">
        <v>17217.85380034909</v>
      </c>
      <c r="E56" s="29">
        <f t="shared" si="0"/>
        <v>25365.750445738493</v>
      </c>
      <c r="F56" s="29"/>
      <c r="G56" s="29">
        <v>8042.6496562319171</v>
      </c>
      <c r="H56" s="29">
        <v>16540.064514384168</v>
      </c>
      <c r="I56" s="29">
        <f t="shared" si="1"/>
        <v>24582.714170616084</v>
      </c>
      <c r="J56" s="29"/>
      <c r="K56" s="29">
        <v>12476375.204813693</v>
      </c>
      <c r="L56" s="29">
        <v>24415381.110689901</v>
      </c>
      <c r="M56" s="29">
        <f t="shared" si="2"/>
        <v>36891756.315503597</v>
      </c>
    </row>
    <row r="57" spans="1:13" x14ac:dyDescent="0.2">
      <c r="A57" s="1" t="s">
        <v>62</v>
      </c>
      <c r="B57" s="29" t="s">
        <v>179</v>
      </c>
      <c r="C57" s="29">
        <v>674.59777000158647</v>
      </c>
      <c r="D57" s="29">
        <v>8325.8880147807286</v>
      </c>
      <c r="E57" s="29">
        <f t="shared" si="0"/>
        <v>9000.485784782315</v>
      </c>
      <c r="F57" s="29"/>
      <c r="G57" s="29">
        <v>663.41439904877097</v>
      </c>
      <c r="H57" s="29">
        <v>8151.7169356192198</v>
      </c>
      <c r="I57" s="29">
        <f t="shared" si="1"/>
        <v>8815.1313346679908</v>
      </c>
      <c r="J57" s="29"/>
      <c r="K57" s="29">
        <v>1264189.171018241</v>
      </c>
      <c r="L57" s="29">
        <v>12372222.5268292</v>
      </c>
      <c r="M57" s="29">
        <f t="shared" si="2"/>
        <v>13636411.697847441</v>
      </c>
    </row>
    <row r="58" spans="1:13" x14ac:dyDescent="0.2">
      <c r="A58" s="1" t="s">
        <v>63</v>
      </c>
      <c r="B58" s="29" t="s">
        <v>180</v>
      </c>
      <c r="C58" s="29">
        <v>355.83046542209195</v>
      </c>
      <c r="D58" s="29">
        <v>54015.327651705113</v>
      </c>
      <c r="E58" s="29">
        <f t="shared" si="0"/>
        <v>54371.158117127205</v>
      </c>
      <c r="F58" s="29"/>
      <c r="G58" s="29">
        <v>348.8121658773598</v>
      </c>
      <c r="H58" s="29">
        <v>52201.277457131</v>
      </c>
      <c r="I58" s="29">
        <f t="shared" si="1"/>
        <v>52550.08962300836</v>
      </c>
      <c r="J58" s="29"/>
      <c r="K58" s="29">
        <v>508698.25150074065</v>
      </c>
      <c r="L58" s="29">
        <v>69301483.460380808</v>
      </c>
      <c r="M58" s="29">
        <f t="shared" si="2"/>
        <v>69810181.711881548</v>
      </c>
    </row>
    <row r="59" spans="1:13" x14ac:dyDescent="0.2">
      <c r="A59" s="1" t="s">
        <v>64</v>
      </c>
      <c r="B59" s="29" t="s">
        <v>181</v>
      </c>
      <c r="C59" s="29">
        <v>240.91518965043815</v>
      </c>
      <c r="D59" s="29">
        <v>6588.2668458841617</v>
      </c>
      <c r="E59" s="29">
        <f t="shared" si="0"/>
        <v>6829.1820355345999</v>
      </c>
      <c r="F59" s="29"/>
      <c r="G59" s="29">
        <v>238.47281609717265</v>
      </c>
      <c r="H59" s="29">
        <v>6366.1267893929808</v>
      </c>
      <c r="I59" s="29">
        <f t="shared" si="1"/>
        <v>6604.5996054901534</v>
      </c>
      <c r="J59" s="29"/>
      <c r="K59" s="29">
        <v>376222.30903803743</v>
      </c>
      <c r="L59" s="29">
        <v>9407977.1857502833</v>
      </c>
      <c r="M59" s="29">
        <f t="shared" si="2"/>
        <v>9784199.4947883207</v>
      </c>
    </row>
    <row r="60" spans="1:13" x14ac:dyDescent="0.2">
      <c r="A60" s="1" t="s">
        <v>65</v>
      </c>
      <c r="B60" s="29" t="s">
        <v>182</v>
      </c>
      <c r="C60" s="29">
        <v>10573.140048463363</v>
      </c>
      <c r="D60" s="29">
        <v>74297.1500222092</v>
      </c>
      <c r="E60" s="29">
        <f t="shared" si="0"/>
        <v>84870.290070672563</v>
      </c>
      <c r="F60" s="29"/>
      <c r="G60" s="29">
        <v>10350.243860898536</v>
      </c>
      <c r="H60" s="29">
        <v>71636.327252604358</v>
      </c>
      <c r="I60" s="29">
        <f t="shared" si="1"/>
        <v>81986.571113502898</v>
      </c>
      <c r="J60" s="29"/>
      <c r="K60" s="29">
        <v>15941928.402308295</v>
      </c>
      <c r="L60" s="29">
        <v>97849323.883139655</v>
      </c>
      <c r="M60" s="29">
        <f t="shared" si="2"/>
        <v>113791252.28544796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150369.01517042826</v>
      </c>
      <c r="E61" s="29">
        <f t="shared" ref="E61" si="3">SUM(C61+D61)</f>
        <v>150369.01517042826</v>
      </c>
      <c r="F61" s="29"/>
      <c r="G61" s="29">
        <v>0</v>
      </c>
      <c r="H61" s="29">
        <v>143376.7100693229</v>
      </c>
      <c r="I61" s="29">
        <f t="shared" ref="I61" si="4">SUM(G61+H61)</f>
        <v>143376.7100693229</v>
      </c>
      <c r="J61" s="29"/>
      <c r="K61" s="29">
        <v>0</v>
      </c>
      <c r="L61" s="29">
        <v>223917445.14677259</v>
      </c>
      <c r="M61" s="29">
        <f t="shared" ref="M61" si="5">SUM(K61+L61)</f>
        <v>223917445.14677259</v>
      </c>
    </row>
    <row r="62" spans="1:13" x14ac:dyDescent="0.2">
      <c r="A62" s="1" t="s">
        <v>66</v>
      </c>
      <c r="B62" s="29" t="s">
        <v>184</v>
      </c>
      <c r="C62" s="29">
        <v>72.616262559517054</v>
      </c>
      <c r="D62" s="29">
        <v>7872.1842125052453</v>
      </c>
      <c r="E62" s="29">
        <f t="shared" si="0"/>
        <v>7944.8004750647624</v>
      </c>
      <c r="F62" s="29"/>
      <c r="G62" s="29">
        <v>70.680982875465816</v>
      </c>
      <c r="H62" s="29">
        <v>7570.0289221472103</v>
      </c>
      <c r="I62" s="29">
        <f t="shared" si="1"/>
        <v>7640.7099050226761</v>
      </c>
      <c r="J62" s="29"/>
      <c r="K62" s="29">
        <v>117687.76000130177</v>
      </c>
      <c r="L62" s="29">
        <v>12753036.604222</v>
      </c>
      <c r="M62" s="29">
        <f t="shared" si="2"/>
        <v>12870724.364223301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219990.00000151424</v>
      </c>
      <c r="E63" s="29">
        <f t="shared" si="0"/>
        <v>219990.00000151424</v>
      </c>
      <c r="F63" s="29"/>
      <c r="G63" s="29">
        <v>0</v>
      </c>
      <c r="H63" s="29">
        <v>209875.51701213405</v>
      </c>
      <c r="I63" s="29">
        <f t="shared" si="1"/>
        <v>209875.51701213405</v>
      </c>
      <c r="J63" s="29"/>
      <c r="K63" s="29">
        <v>0</v>
      </c>
      <c r="L63" s="29">
        <v>296668822.10092646</v>
      </c>
      <c r="M63" s="29">
        <f t="shared" si="2"/>
        <v>296668822.10092646</v>
      </c>
    </row>
    <row r="64" spans="1:13" x14ac:dyDescent="0.2">
      <c r="A64" s="1" t="s">
        <v>68</v>
      </c>
      <c r="B64" s="29" t="s">
        <v>186</v>
      </c>
      <c r="C64" s="29">
        <v>4629.8989722405731</v>
      </c>
      <c r="D64" s="29">
        <v>6589.9491093235883</v>
      </c>
      <c r="E64" s="29">
        <f t="shared" si="0"/>
        <v>11219.848081564161</v>
      </c>
      <c r="F64" s="29"/>
      <c r="G64" s="29">
        <v>4566.7866546733894</v>
      </c>
      <c r="H64" s="29">
        <v>6394.02266652451</v>
      </c>
      <c r="I64" s="29">
        <f t="shared" si="1"/>
        <v>10960.809321197899</v>
      </c>
      <c r="J64" s="29"/>
      <c r="K64" s="29">
        <v>6363475.7864964912</v>
      </c>
      <c r="L64" s="29">
        <v>7683517.2457282199</v>
      </c>
      <c r="M64" s="29">
        <f t="shared" si="2"/>
        <v>14046993.032224711</v>
      </c>
    </row>
    <row r="65" spans="1:13" x14ac:dyDescent="0.2">
      <c r="A65" s="1" t="s">
        <v>70</v>
      </c>
      <c r="B65" s="29" t="s">
        <v>187</v>
      </c>
      <c r="C65" s="29">
        <v>14245.564582283638</v>
      </c>
      <c r="D65" s="29">
        <v>204970.5699760273</v>
      </c>
      <c r="E65" s="29">
        <f t="shared" si="0"/>
        <v>219216.13455831094</v>
      </c>
      <c r="F65" s="29"/>
      <c r="G65" s="29">
        <v>13980.215085095508</v>
      </c>
      <c r="H65" s="29">
        <v>192493.2684147461</v>
      </c>
      <c r="I65" s="29">
        <f t="shared" si="1"/>
        <v>206473.48349984159</v>
      </c>
      <c r="J65" s="29"/>
      <c r="K65" s="29">
        <v>19701078.002765805</v>
      </c>
      <c r="L65" s="29">
        <v>275436955.82087499</v>
      </c>
      <c r="M65" s="29">
        <f t="shared" si="2"/>
        <v>295138033.82364082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299672.83583243645</v>
      </c>
      <c r="E66" s="29">
        <f t="shared" si="0"/>
        <v>299672.83583243645</v>
      </c>
      <c r="F66" s="29"/>
      <c r="G66" s="29">
        <v>0</v>
      </c>
      <c r="H66" s="29">
        <v>282741.74111148994</v>
      </c>
      <c r="I66" s="29">
        <f t="shared" si="1"/>
        <v>282741.74111148994</v>
      </c>
      <c r="J66" s="29"/>
      <c r="K66" s="29">
        <v>0</v>
      </c>
      <c r="L66" s="29">
        <v>379257589.1038388</v>
      </c>
      <c r="M66" s="29">
        <f t="shared" si="2"/>
        <v>379257589.1038388</v>
      </c>
    </row>
    <row r="67" spans="1:13" x14ac:dyDescent="0.2">
      <c r="A67" s="1" t="s">
        <v>72</v>
      </c>
      <c r="B67" s="29" t="s">
        <v>189</v>
      </c>
      <c r="C67" s="29">
        <v>4198.1026964966341</v>
      </c>
      <c r="D67" s="29">
        <v>27571.097120748494</v>
      </c>
      <c r="E67" s="29">
        <f t="shared" si="0"/>
        <v>31769.199817245128</v>
      </c>
      <c r="F67" s="29"/>
      <c r="G67" s="29">
        <v>4160.8441631342421</v>
      </c>
      <c r="H67" s="29">
        <v>26792.461755839104</v>
      </c>
      <c r="I67" s="29">
        <f t="shared" si="1"/>
        <v>30953.305918973347</v>
      </c>
      <c r="J67" s="29"/>
      <c r="K67" s="29">
        <v>5937958.5452980483</v>
      </c>
      <c r="L67" s="29">
        <v>32560553.778206389</v>
      </c>
      <c r="M67" s="29">
        <f t="shared" si="2"/>
        <v>38498512.32350444</v>
      </c>
    </row>
    <row r="68" spans="1:13" x14ac:dyDescent="0.2">
      <c r="A68" s="1" t="s">
        <v>73</v>
      </c>
      <c r="B68" s="29" t="s">
        <v>190</v>
      </c>
      <c r="C68" s="29">
        <v>694.67690062119163</v>
      </c>
      <c r="D68" s="29">
        <v>33054.452957627895</v>
      </c>
      <c r="E68" s="29">
        <f t="shared" si="0"/>
        <v>33749.129858249085</v>
      </c>
      <c r="F68" s="29"/>
      <c r="G68" s="29">
        <v>686.08405869002308</v>
      </c>
      <c r="H68" s="29">
        <v>32453.709408435774</v>
      </c>
      <c r="I68" s="29">
        <f t="shared" si="1"/>
        <v>33139.793467125797</v>
      </c>
      <c r="J68" s="29"/>
      <c r="K68" s="29">
        <v>1003426.9968621042</v>
      </c>
      <c r="L68" s="29">
        <v>31247358.7293595</v>
      </c>
      <c r="M68" s="29">
        <f t="shared" si="2"/>
        <v>32250785.726221606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38920.913566111602</v>
      </c>
      <c r="E69" s="29">
        <f t="shared" ref="E69:E72" si="6">SUM(C69+D69)</f>
        <v>38920.913566111602</v>
      </c>
      <c r="F69" s="29"/>
      <c r="G69" s="29">
        <v>0</v>
      </c>
      <c r="H69" s="29">
        <v>37843.097658973893</v>
      </c>
      <c r="I69" s="29">
        <f t="shared" ref="I69:I72" si="7">SUM(G69+H69)</f>
        <v>37843.097658973893</v>
      </c>
      <c r="J69" s="29"/>
      <c r="K69" s="29">
        <v>0</v>
      </c>
      <c r="L69" s="29">
        <v>48963538.832418203</v>
      </c>
      <c r="M69" s="29">
        <f t="shared" ref="M69:M72" si="8">SUM(K69+L69)</f>
        <v>48963538.832418203</v>
      </c>
    </row>
    <row r="70" spans="1:13" x14ac:dyDescent="0.2">
      <c r="A70" s="1" t="s">
        <v>75</v>
      </c>
      <c r="B70" s="29" t="s">
        <v>192</v>
      </c>
      <c r="C70" s="29">
        <v>1315.0196209285768</v>
      </c>
      <c r="D70" s="29">
        <v>4872.5151404516319</v>
      </c>
      <c r="E70" s="29">
        <f t="shared" si="6"/>
        <v>6187.5347613802087</v>
      </c>
      <c r="F70" s="29"/>
      <c r="G70" s="29">
        <v>1296.7899656508398</v>
      </c>
      <c r="H70" s="29">
        <v>4781.4232289521597</v>
      </c>
      <c r="I70" s="29">
        <f t="shared" si="7"/>
        <v>6078.2131946029995</v>
      </c>
      <c r="J70" s="29"/>
      <c r="K70" s="29">
        <v>3507395.2533011707</v>
      </c>
      <c r="L70" s="29">
        <v>6494696.7458751304</v>
      </c>
      <c r="M70" s="29">
        <f t="shared" si="8"/>
        <v>10002091.999176301</v>
      </c>
    </row>
    <row r="71" spans="1:13" x14ac:dyDescent="0.2">
      <c r="A71" s="1" t="s">
        <v>76</v>
      </c>
      <c r="B71" s="29" t="s">
        <v>193</v>
      </c>
      <c r="C71" s="29">
        <v>14035.93515416728</v>
      </c>
      <c r="D71" s="29">
        <v>14641.694591711523</v>
      </c>
      <c r="E71" s="29">
        <f t="shared" si="6"/>
        <v>28677.629745878803</v>
      </c>
      <c r="F71" s="29"/>
      <c r="G71" s="29">
        <v>13784.672939704598</v>
      </c>
      <c r="H71" s="29">
        <v>13825.842060837511</v>
      </c>
      <c r="I71" s="29">
        <f t="shared" si="7"/>
        <v>27610.515000542109</v>
      </c>
      <c r="J71" s="29"/>
      <c r="K71" s="29">
        <v>16523595.120753001</v>
      </c>
      <c r="L71" s="29">
        <v>17379891.479112927</v>
      </c>
      <c r="M71" s="29">
        <f t="shared" si="8"/>
        <v>33903486.599865928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23514.299549798972</v>
      </c>
      <c r="E72" s="29">
        <f t="shared" si="6"/>
        <v>23514.299549798972</v>
      </c>
      <c r="F72" s="29"/>
      <c r="G72" s="29">
        <v>0</v>
      </c>
      <c r="H72" s="29">
        <v>23398.809108012701</v>
      </c>
      <c r="I72" s="29">
        <f t="shared" si="7"/>
        <v>23398.809108012701</v>
      </c>
      <c r="J72" s="29"/>
      <c r="K72" s="29">
        <v>0</v>
      </c>
      <c r="L72" s="29">
        <v>32625092.0100892</v>
      </c>
      <c r="M72" s="29">
        <f t="shared" si="8"/>
        <v>32625092.0100892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181185.67030591296</v>
      </c>
      <c r="D73" s="20">
        <f t="shared" si="9"/>
        <v>2822999.9643539344</v>
      </c>
      <c r="E73" s="20">
        <f>+SUM(E4:E72)</f>
        <v>3004185.6346598454</v>
      </c>
      <c r="F73" s="20"/>
      <c r="G73" s="20">
        <f t="shared" ref="G73:M73" si="10">+SUM(G4:G72)</f>
        <v>178319.90716766301</v>
      </c>
      <c r="H73" s="20">
        <f t="shared" si="10"/>
        <v>2724747.6791819506</v>
      </c>
      <c r="I73" s="20">
        <f t="shared" si="10"/>
        <v>2903067.5863496144</v>
      </c>
      <c r="J73" s="20"/>
      <c r="K73" s="20">
        <f t="shared" si="10"/>
        <v>279594101.25811213</v>
      </c>
      <c r="L73" s="20">
        <f t="shared" si="10"/>
        <v>3843316534.9687424</v>
      </c>
      <c r="M73" s="20">
        <f t="shared" si="10"/>
        <v>4122910636.2268524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2024-07-02T16:46:26Z</dcterms:modified>
</cp:coreProperties>
</file>