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ordinering af dataindsamling\01 - Tællingsdokumenter\FUHO\Regneark\"/>
    </mc:Choice>
  </mc:AlternateContent>
  <xr:revisionPtr revIDLastSave="0" documentId="8_{76378F58-E965-4F11-B2B2-F30C7D042744}" xr6:coauthVersionLast="47" xr6:coauthVersionMax="47" xr10:uidLastSave="{00000000-0000-0000-0000-000000000000}"/>
  <workbookProtection workbookAlgorithmName="SHA-512" workbookHashValue="zeR14kEN9tZn+DMWfaRIfwk1GioxX5PFeffKdCcY/krqWZHoVjwDoPWtuGUctOpYZiZQadUQ99/hJ9YDnQFvkw==" workbookSaltValue="SEK8X5UkKkRd3zFsAB+QYQ==" workbookSpinCount="100000" lockStructure="1"/>
  <bookViews>
    <workbookView xWindow="-120" yWindow="-120" windowWidth="29040" windowHeight="15720" activeTab="1" xr2:uid="{00000000-000D-0000-FFFF-FFFF00000000}"/>
  </bookViews>
  <sheets>
    <sheet name="Information" sheetId="15" r:id="rId1"/>
    <sheet name="Hospitaler" sheetId="11" r:id="rId2"/>
    <sheet name="Dataark" sheetId="14" state="hidden" r:id="rId3"/>
  </sheets>
  <definedNames>
    <definedName name="_ftn1" localSheetId="1">Hospitaler!$B$140</definedName>
    <definedName name="JOURNALNR">Hospitaler!$C$8</definedName>
    <definedName name="REP__GrBrugerspm">#REF!</definedName>
    <definedName name="RV__BrugerspmSvar">#REF!</definedName>
    <definedName name="RV__BrugerspmVariabelnavn">#REF!</definedName>
    <definedName name="Spm2aF1">Hospitaler!$G$17</definedName>
    <definedName name="Spm2aF2_H">Hospitaler!$G$18</definedName>
    <definedName name="Spm2aF3_H">Hospitaler!$G$19</definedName>
    <definedName name="Spm2aF4_H">Hospitaler!$G$20</definedName>
    <definedName name="Spm2aF5">Hospitaler!$G$25</definedName>
    <definedName name="Spm2aF5_H">Hospitaler!$G$21</definedName>
    <definedName name="Spm2aF6_H">Hospitaler!$G$22</definedName>
    <definedName name="Spm2aF7">Hospitaler!$G$26</definedName>
    <definedName name="Spm2aF7_H">Hospitaler!$G$23</definedName>
    <definedName name="Spm2aF8">Hospitaler!$G$28</definedName>
    <definedName name="Spm2aF8_H">Hospitaler!$G$24</definedName>
    <definedName name="Spm2aF9">Hospitaler!$G$29</definedName>
    <definedName name="Spm2aK1">Hospitaler!$E$17</definedName>
    <definedName name="Spm2aK2_H">Hospitaler!$E$18</definedName>
    <definedName name="Spm2aK3_H">Hospitaler!$E$19</definedName>
    <definedName name="Spm2aK4_H">Hospitaler!$E$20</definedName>
    <definedName name="Spm2aK5">Hospitaler!$E$25</definedName>
    <definedName name="Spm2aK5_H">Hospitaler!$E$21</definedName>
    <definedName name="Spm2aK6_H">Hospitaler!$E$22</definedName>
    <definedName name="Spm2aK7">Hospitaler!$E$26</definedName>
    <definedName name="Spm2aK7_H">Hospitaler!$E$23</definedName>
    <definedName name="Spm2aK8">Hospitaler!$E$28</definedName>
    <definedName name="Spm2aK8_H">Hospitaler!$E$24</definedName>
    <definedName name="Spm2aK9">Hospitaler!$E$29</definedName>
    <definedName name="Spm2aP1">Hospitaler!$D$17</definedName>
    <definedName name="Spm2aP2_H">Hospitaler!$D$18</definedName>
    <definedName name="Spm2aP3_H">Hospitaler!$D$19</definedName>
    <definedName name="Spm2aP4_H">Hospitaler!$D$20</definedName>
    <definedName name="Spm2aP5">Hospitaler!$D$25</definedName>
    <definedName name="Spm2aP5_H">Hospitaler!$D$21</definedName>
    <definedName name="Spm2aP6_H">Hospitaler!$D$22</definedName>
    <definedName name="Spm2aP7">Hospitaler!$D$26</definedName>
    <definedName name="Spm2aP7_H">Hospitaler!$D$23</definedName>
    <definedName name="Spm2aP8">Hospitaler!$D$28</definedName>
    <definedName name="Spm2aP8_H">Hospitaler!$D$24</definedName>
    <definedName name="Spm2aP9">Hospitaler!$D$29</definedName>
    <definedName name="Spm2aU1">Hospitaler!$F$17</definedName>
    <definedName name="Spm2aU2_H">Hospitaler!$F$18</definedName>
    <definedName name="Spm2aU2_HSpm2aU2_H">Hospitaler!$F$18</definedName>
    <definedName name="Spm2aU3_H">Hospitaler!$F$19</definedName>
    <definedName name="Spm2aU4_H">Hospitaler!$F$20</definedName>
    <definedName name="Spm2aU5">Hospitaler!$F$25</definedName>
    <definedName name="Spm2aU5_H">Hospitaler!$F$21</definedName>
    <definedName name="Spm2aU6_H">Hospitaler!$F$22</definedName>
    <definedName name="Spm2aU7">Hospitaler!$F$26</definedName>
    <definedName name="Spm2aU7_H">Hospitaler!$F$23</definedName>
    <definedName name="Spm2aU8">Hospitaler!$F$28</definedName>
    <definedName name="Spm2aU8_H">Hospitaler!$F$24</definedName>
    <definedName name="Spm2aU9">Hospitaler!$F$29</definedName>
    <definedName name="Spm2aV1">Hospitaler!$I$17</definedName>
    <definedName name="Spm2aV2_H">Hospitaler!$I$18</definedName>
    <definedName name="Spm2aV3_H">Hospitaler!$I$19</definedName>
    <definedName name="Spm2aV4_H">Hospitaler!$I$20</definedName>
    <definedName name="Spm2aV5">Hospitaler!$I$25</definedName>
    <definedName name="Spm2aV5_H">Hospitaler!$I$21</definedName>
    <definedName name="Spm2aV6_H">Hospitaler!$I$22</definedName>
    <definedName name="Spm2aV7">Hospitaler!$I$26</definedName>
    <definedName name="Spm2aV7_H">Hospitaler!$I$23</definedName>
    <definedName name="Spm2aV8">Hospitaler!$I$28</definedName>
    <definedName name="Spm2aV8_H">Hospitaler!$I$24</definedName>
    <definedName name="Spm2aV9">Hospitaler!$I$29</definedName>
    <definedName name="Spm2aW1">Hospitaler!$J$17</definedName>
    <definedName name="Spm2aW2_H">Hospitaler!$J$18</definedName>
    <definedName name="Spm2aW3_H">Hospitaler!$J$19</definedName>
    <definedName name="Spm2aW4_H">Hospitaler!$J$20</definedName>
    <definedName name="Spm2aW5">Hospitaler!$J$25</definedName>
    <definedName name="Spm2aW5_H">Hospitaler!$J$21</definedName>
    <definedName name="Spm2aW6_H">Hospitaler!$J$22</definedName>
    <definedName name="Spm2aW7">Hospitaler!$J$26</definedName>
    <definedName name="Spm2aW7_H">Hospitaler!$J$23</definedName>
    <definedName name="Spm2aW8">Hospitaler!$J$28</definedName>
    <definedName name="Spm2aW8_H">Hospitaler!$J$24</definedName>
    <definedName name="Spm2aW9">Hospitaler!$J$29</definedName>
    <definedName name="Spm2cF1">Hospitaler!$G$36</definedName>
    <definedName name="Spm2cF2_H">Hospitaler!$G$37</definedName>
    <definedName name="Spm2cF3_H">Hospitaler!$G$38</definedName>
    <definedName name="Spm2cF4_H">Hospitaler!$G$39</definedName>
    <definedName name="Spm2cF5">Hospitaler!$G$44</definedName>
    <definedName name="Spm2cF5_H">Hospitaler!$G$40</definedName>
    <definedName name="Spm2cF6_H">Hospitaler!$G$41</definedName>
    <definedName name="Spm2cF7">Hospitaler!$G$45</definedName>
    <definedName name="Spm2cF7_H">Hospitaler!$G$42</definedName>
    <definedName name="Spm2cF8">Hospitaler!$G$47</definedName>
    <definedName name="Spm2cF8_H">Hospitaler!$G$43</definedName>
    <definedName name="Spm2cF9">Hospitaler!$G$48</definedName>
    <definedName name="Spm2cK1">Hospitaler!$E$36</definedName>
    <definedName name="Spm2cK2_H">Hospitaler!$E$37</definedName>
    <definedName name="Spm2cK3_H">Hospitaler!$E$38</definedName>
    <definedName name="Spm2cK4_H">Hospitaler!$E$39</definedName>
    <definedName name="Spm2cK5">Hospitaler!$E$44</definedName>
    <definedName name="Spm2cK5_H">Hospitaler!$E$40</definedName>
    <definedName name="Spm2cK6_H">Hospitaler!$E$41</definedName>
    <definedName name="Spm2cK7">Hospitaler!$E$45</definedName>
    <definedName name="Spm2cK7_H">Hospitaler!$E$42</definedName>
    <definedName name="Spm2cK8">Hospitaler!$E$47</definedName>
    <definedName name="Spm2cK8_H">Hospitaler!$E$43</definedName>
    <definedName name="Spm2cK9">Hospitaler!$E$48</definedName>
    <definedName name="Spm2cP1">Hospitaler!$D$36</definedName>
    <definedName name="Spm2cP2_H">Hospitaler!$D$37</definedName>
    <definedName name="Spm2cP3_H">Hospitaler!$D$38</definedName>
    <definedName name="Spm2cP4_H">Hospitaler!$D$39</definedName>
    <definedName name="Spm2cP5">Hospitaler!$D$44</definedName>
    <definedName name="Spm2cP5_H">Hospitaler!$D$40</definedName>
    <definedName name="Spm2cP6_H">Hospitaler!$D$41</definedName>
    <definedName name="Spm2cP7">Hospitaler!$D$45</definedName>
    <definedName name="Spm2cP7_H">Hospitaler!$D$42</definedName>
    <definedName name="Spm2cP8">Hospitaler!$D$47</definedName>
    <definedName name="Spm2cP8_H">Hospitaler!$D$43</definedName>
    <definedName name="Spm2cP9">Hospitaler!$D$48</definedName>
    <definedName name="Spm2cU1">Hospitaler!$F$36</definedName>
    <definedName name="Spm2cU2_H">Hospitaler!$F$37</definedName>
    <definedName name="Spm2cU3_H">Hospitaler!$F$38</definedName>
    <definedName name="Spm2cU4_H">Hospitaler!$F$39</definedName>
    <definedName name="Spm2cU5">Hospitaler!$F$44</definedName>
    <definedName name="Spm2cU5_H">Hospitaler!$F$40</definedName>
    <definedName name="Spm2cU6_H">Hospitaler!$F$41</definedName>
    <definedName name="Spm2cU7">Hospitaler!$F$45</definedName>
    <definedName name="Spm2cU7_H">Hospitaler!$F$42</definedName>
    <definedName name="Spm2cU8">Hospitaler!$F$47</definedName>
    <definedName name="Spm2cU8_H">Hospitaler!$F$43</definedName>
    <definedName name="Spm2cU9">Hospitaler!$F$48</definedName>
    <definedName name="Spm2cV1">Hospitaler!$I$36</definedName>
    <definedName name="Spm2cV2_H">Hospitaler!$I$37</definedName>
    <definedName name="Spm2cV3_H">Hospitaler!$I$38</definedName>
    <definedName name="Spm2cV4_H">Hospitaler!$I$39</definedName>
    <definedName name="Spm2cV5">Hospitaler!$I$44</definedName>
    <definedName name="Spm2cV5_H">Hospitaler!$I$40</definedName>
    <definedName name="Spm2cV6_H">Hospitaler!$I$41</definedName>
    <definedName name="Spm2cV7">Hospitaler!$I$45</definedName>
    <definedName name="Spm2cV7_H">Hospitaler!$I$42</definedName>
    <definedName name="Spm2cV8">Hospitaler!$I$47</definedName>
    <definedName name="Spm2cV8_H">Hospitaler!$I$43</definedName>
    <definedName name="Spm2cV9">Hospitaler!$I$48</definedName>
    <definedName name="Spm2cW1">Hospitaler!$J$36</definedName>
    <definedName name="Spm2cW2_H">Hospitaler!$J$37</definedName>
    <definedName name="Spm2cW3_H">Hospitaler!$J$38</definedName>
    <definedName name="Spm2cW4_H">Hospitaler!$J$39</definedName>
    <definedName name="Spm2cW5">Hospitaler!$J$44</definedName>
    <definedName name="Spm2cW5_H">Hospitaler!$J$40</definedName>
    <definedName name="Spm2cW6_H">Hospitaler!$J$41</definedName>
    <definedName name="Spm2cW7">Hospitaler!$J$45</definedName>
    <definedName name="Spm2cW7_H">Hospitaler!$J$42</definedName>
    <definedName name="Spm2cW8">Hospitaler!$J$47</definedName>
    <definedName name="Spm2cW8_H">Hospitaler!$J$43</definedName>
    <definedName name="Spm2cW9">Hospitaler!$J$48</definedName>
    <definedName name="Spm3Fanlaeg">Hospitaler!$E$71</definedName>
    <definedName name="Spm3Fapp">Hospitaler!$E$72</definedName>
    <definedName name="Spm3Fial">Hospitaler!$E$73</definedName>
    <definedName name="Spm3Fialt">Hospitaler!$E$68</definedName>
    <definedName name="Spm3Floen">Hospitaler!$E$65</definedName>
    <definedName name="Spm3Floens">Hospitaler!$E$66</definedName>
    <definedName name="Spm3Foevrig">Hospitaler!$E$67</definedName>
    <definedName name="Spm3Sanlaeg">Hospitaler!$D$71</definedName>
    <definedName name="Spm3Sapp">Hospitaler!$D$72</definedName>
    <definedName name="Spm3Sial">Hospitaler!$D$73</definedName>
    <definedName name="Spm3Sialt">Hospitaler!$D$68</definedName>
    <definedName name="Spm3Sloen">Hospitaler!$D$65</definedName>
    <definedName name="Spm3Soevrig">Hospitaler!$D$67</definedName>
    <definedName name="Spm4aFanlaeg">Hospitaler!$E$81</definedName>
    <definedName name="Spm4aFdrift">Hospitaler!$E$80</definedName>
    <definedName name="Spm4aFialt">Hospitaler!$E$82</definedName>
    <definedName name="Spm4aSanlaeg">Hospitaler!$D$81</definedName>
    <definedName name="Spm4aSdrift">Hospitaler!$D$80</definedName>
    <definedName name="Spm4aSialt">Hospitaler!$D$82</definedName>
    <definedName name="Spm6Ialt">Hospitaler!$E$100</definedName>
    <definedName name="Spm6Iao">Hospitaler!$E$106</definedName>
    <definedName name="Spm6Iap">Hospitaler!$E$108</definedName>
    <definedName name="Spm6Iau">Hospitaler!$E$111</definedName>
    <definedName name="Spm6Idv">Hospitaler!$E$107</definedName>
    <definedName name="Spm6Ieki">Hospitaler!$E$114</definedName>
    <definedName name="Spm6Ieu">Hospitaler!$E$109</definedName>
    <definedName name="Spm6Ieudp">Hospitaler!$E$97</definedName>
    <definedName name="Spm6Ifl">Hospitaler!$E$103</definedName>
    <definedName name="Spm6Igh">Hospitaler!$E$102</definedName>
    <definedName name="Spm6Igudp">Hospitaler!$E$98</definedName>
    <definedName name="Spm6Ik_H">Hospitaler!$E$105</definedName>
    <definedName name="Spm6Imudp">Hospitaler!$E$99</definedName>
    <definedName name="Spm6Imvtu">Hospitaler!$E$90</definedName>
    <definedName name="Spm6Ioek">Hospitaler!$E$112</definedName>
    <definedName name="Spm6Ioems">Hospitaler!$E$95</definedName>
    <definedName name="Spm6Ir_H">Hospitaler!$E$104</definedName>
    <definedName name="Spm6Isi">Hospitaler!$E$116</definedName>
    <definedName name="Spm6Iuv">Hospitaler!$E$110</definedName>
    <definedName name="Spm6Talt">Hospitaler!$D$100</definedName>
    <definedName name="Spm6Tao">Hospitaler!$D$106</definedName>
    <definedName name="Spm6Tap">Hospitaler!$D$108</definedName>
    <definedName name="Spm6Tau">Hospitaler!$D$111</definedName>
    <definedName name="Spm6Tdg">Hospitaler!$D$91</definedName>
    <definedName name="Spm6Tdv">Hospitaler!$D$107</definedName>
    <definedName name="Spm6Teki">Hospitaler!$D$114</definedName>
    <definedName name="Spm6Teu">Hospitaler!$D$109</definedName>
    <definedName name="Spm6Teudp">Hospitaler!$D$97</definedName>
    <definedName name="Spm6Tffd">Hospitaler!$D$92</definedName>
    <definedName name="Spm6Tfl">Hospitaler!$D$103</definedName>
    <definedName name="Spm6Tgh">Hospitaler!$D$102</definedName>
    <definedName name="Spm6Tgudp">Hospitaler!$D$98</definedName>
    <definedName name="Spm6Tinn">Hospitaler!$D$93</definedName>
    <definedName name="Spm6Tk_H">Hospitaler!$D$105</definedName>
    <definedName name="Spm6Tmudp">Hospitaler!$D$99</definedName>
    <definedName name="Spm6Toek">Hospitaler!$D$112</definedName>
    <definedName name="Spm6Toems">Hospitaler!$D$95</definedName>
    <definedName name="Spm6Tr_H">Hospitaler!$D$104</definedName>
    <definedName name="Spm6Tsi">Hospitaler!$D$116</definedName>
    <definedName name="Spm6Tuth_H">Hospitaler!$D$94</definedName>
    <definedName name="Spm6Tuv">Hospitaler!$D$110</definedName>
    <definedName name="Spm7Abat">Hospitaler!$F$162</definedName>
    <definedName name="Spm7Abem">Hospitaler!$F$169</definedName>
    <definedName name="Spm7Abf">Hospitaler!$F$190</definedName>
    <definedName name="Spm7Abi">Hospitaler!$F$158</definedName>
    <definedName name="Spm7Abij">Hospitaler!$F$179</definedName>
    <definedName name="Spm7Abio">Hospitaler!$F$159</definedName>
    <definedName name="Spm7Abm">Hospitaler!$F$142</definedName>
    <definedName name="Spm7Ada">Hospitaler!$F$153</definedName>
    <definedName name="Spm7Aeek">Hospitaler!$F$163</definedName>
    <definedName name="Spm7Aene">Hospitaler!$F$168</definedName>
    <definedName name="Spm7Aeoe">Hospitaler!$F$184</definedName>
    <definedName name="Spm7Affm">Hospitaler!$F$143</definedName>
    <definedName name="Spm7Afisk">Hospitaler!$F$176</definedName>
    <definedName name="Spm7Afm">Hospitaler!$F$202</definedName>
    <definedName name="Spm7Afoi">Hospitaler!$F$198</definedName>
    <definedName name="Spm7Afy">Hospitaler!$F$154</definedName>
    <definedName name="Spm7Afyg">Hospitaler!$F$157</definedName>
    <definedName name="Spm7Age">Hospitaler!$F$156</definedName>
    <definedName name="Spm7Ahis">Hospitaler!$F$194</definedName>
    <definedName name="Spm7Aib">Hospitaler!$F$170</definedName>
    <definedName name="Spm7Aka">Hospitaler!$F$201</definedName>
    <definedName name="Spm7Ake">Hospitaler!$F$155</definedName>
    <definedName name="Spm7Akm">Hospitaler!$F$144</definedName>
    <definedName name="Spm7Akt">Hospitaler!$F$165</definedName>
    <definedName name="Spm7Aku">Hospitaler!$F$187</definedName>
    <definedName name="Spm7Alg">Hospitaler!$F$174</definedName>
    <definedName name="Spm7Alitt">Hospitaler!$F$197</definedName>
    <definedName name="Spm7Amat">Hospitaler!$F$152</definedName>
    <definedName name="Spm7Amate">Hospitaler!$F$166</definedName>
    <definedName name="Spm7Amb">Hospitaler!$F$149</definedName>
    <definedName name="Spm7Amed">Hospitaler!$F$167</definedName>
    <definedName name="Spm7Amk">Hospitaler!$F$191</definedName>
    <definedName name="Spm7Amp">Hospitaler!$F$164</definedName>
    <definedName name="Spm7Amt">Hospitaler!$F$200</definedName>
    <definedName name="Spm7Anan">Hospitaler!$F$171</definedName>
    <definedName name="Spm7Anoe">Hospitaler!$F$183</definedName>
    <definedName name="Spm7Aodon">Hospitaler!$F$145</definedName>
    <definedName name="Spm7Aoehv">Hospitaler!$F$203</definedName>
    <definedName name="Spm7Aoejv">Hospitaler!$F$180</definedName>
    <definedName name="Spm7Aoen">Hospitaler!$F$160</definedName>
    <definedName name="Spm7Aoes">Hospitaler!$F$192</definedName>
    <definedName name="Spm7Aoesu">Hospitaler!$F$150</definedName>
    <definedName name="Spm7Aoetv">Hospitaler!$F$172</definedName>
    <definedName name="Spm7Apae">Hospitaler!$F$185</definedName>
    <definedName name="Spm7Apo">Hospitaler!$F$147</definedName>
    <definedName name="Spm7Apsy">Hospitaler!$F$182</definedName>
    <definedName name="Spm7Arv">Hospitaler!$F$188</definedName>
    <definedName name="Spm7Asf">Hospitaler!$F$148</definedName>
    <definedName name="Spm7Askh">Hospitaler!$F$175</definedName>
    <definedName name="Spm7Aso">Hospitaler!$F$186</definedName>
    <definedName name="Spm7Asof">Hospitaler!$F$196</definedName>
    <definedName name="Spm7Asp">Hospitaler!$F$189</definedName>
    <definedName name="Spm7Ast">Hospitaler!$F$146</definedName>
    <definedName name="Spm7Ateo">Hospitaler!$F$199</definedName>
    <definedName name="Spm7Avf">Hospitaler!$F$178</definedName>
    <definedName name="Spm7Gap">Hospitaler!$E$177</definedName>
    <definedName name="Spm7Gark">Hospitaler!$F$195</definedName>
    <definedName name="Spm7Gbat">Hospitaler!$E$162</definedName>
    <definedName name="Spm7Gbem">Hospitaler!$E$169</definedName>
    <definedName name="Spm7Gbf">Hospitaler!$E$190</definedName>
    <definedName name="Spm7Gbi">Hospitaler!$E$158</definedName>
    <definedName name="Spm7Gbij">Hospitaler!$E$179</definedName>
    <definedName name="Spm7Gbio">Hospitaler!$E$159</definedName>
    <definedName name="Spm7Gbm">Hospitaler!$E$142</definedName>
    <definedName name="Spm7Gda">Hospitaler!$E$153</definedName>
    <definedName name="Spm7Geek">Hospitaler!$E$163</definedName>
    <definedName name="Spm7Gene">Hospitaler!$E$168</definedName>
    <definedName name="Spm7Geoe">Hospitaler!$E$184</definedName>
    <definedName name="Spm7Gffm">Hospitaler!$E$143</definedName>
    <definedName name="Spm7Gfisk">Hospitaler!$E$176</definedName>
    <definedName name="Spm7Gfm">Hospitaler!$E$202</definedName>
    <definedName name="Spm7Gfoi">Hospitaler!$E$198</definedName>
    <definedName name="Spm7Gfy">Hospitaler!$E$154</definedName>
    <definedName name="Spm7Gfyg">Hospitaler!$E$157</definedName>
    <definedName name="Spm7Gge">Hospitaler!$E$156</definedName>
    <definedName name="Spm7Ghis">Hospitaler!$E$194</definedName>
    <definedName name="Spm7Gib">Hospitaler!$E$170</definedName>
    <definedName name="Spm7Gka">Hospitaler!$E$201</definedName>
    <definedName name="Spm7Gke">Hospitaler!$E$155</definedName>
    <definedName name="Spm7Gkm">Hospitaler!$E$144</definedName>
    <definedName name="Spm7Gkt">Hospitaler!$E$165</definedName>
    <definedName name="Spm7Gku">Hospitaler!$E$187</definedName>
    <definedName name="Spm7Glg">Hospitaler!$E$174</definedName>
    <definedName name="Spm7Glitt">Hospitaler!$E$197</definedName>
    <definedName name="Spm7Gmat">Hospitaler!$E$152</definedName>
    <definedName name="Spm7Gmate">Hospitaler!$E$166</definedName>
    <definedName name="Spm7Gmb">Hospitaler!$E$149</definedName>
    <definedName name="Spm7Gmed">Hospitaler!$E$167</definedName>
    <definedName name="Spm7Gmk">Hospitaler!$E$191</definedName>
    <definedName name="Spm7Gmp">Hospitaler!$E$164</definedName>
    <definedName name="Spm7Gmt">Hospitaler!$E$200</definedName>
    <definedName name="Spm7Gnan">Hospitaler!$E$171</definedName>
    <definedName name="Spm7Gnoe">Hospitaler!$E$183</definedName>
    <definedName name="Spm7Godon">Hospitaler!$E$145</definedName>
    <definedName name="Spm7Goehv">Hospitaler!$E$203</definedName>
    <definedName name="Spm7Goejv">Hospitaler!$E$180</definedName>
    <definedName name="Spm7Goen">Hospitaler!$E$160</definedName>
    <definedName name="Spm7Goes">Hospitaler!$E$192</definedName>
    <definedName name="Spm7Goesu">Hospitaler!$E$150</definedName>
    <definedName name="Spm7Goetv">Hospitaler!$E$172</definedName>
    <definedName name="Spm7Gpae">Hospitaler!$E$185</definedName>
    <definedName name="Spm7Gpo">Hospitaler!$E$147</definedName>
    <definedName name="Spm7Gpsy">Hospitaler!$E$182</definedName>
    <definedName name="Spm7Grv">Hospitaler!$E$188</definedName>
    <definedName name="Spm7Gsf">Hospitaler!$E$148</definedName>
    <definedName name="Spm7Gskh">Hospitaler!$E$175</definedName>
    <definedName name="Spm7Gso">Hospitaler!$E$186</definedName>
    <definedName name="Spm7Gsof">Hospitaler!$E$196</definedName>
    <definedName name="Spm7Gsp">Hospitaler!$E$189</definedName>
    <definedName name="Spm7Gst">Hospitaler!$E$146</definedName>
    <definedName name="Spm7Gteo">Hospitaler!$E$199</definedName>
    <definedName name="Spm7Gvf">Hospitaler!$E$178</definedName>
    <definedName name="Spm7Pap">Hospitaler!$D$177</definedName>
    <definedName name="Spm7Park">Hospitaler!$D$195</definedName>
    <definedName name="Spm7Pbat">Hospitaler!$D$162</definedName>
    <definedName name="Spm7Pbem">Hospitaler!$D$169</definedName>
    <definedName name="Spm7Pbf">Hospitaler!$D$190</definedName>
    <definedName name="Spm7Pbi">Hospitaler!$D$158</definedName>
    <definedName name="Spm7Pbij">Hospitaler!$D$179</definedName>
    <definedName name="Spm7Pbio">Hospitaler!$D$159</definedName>
    <definedName name="Spm7Pbm">Hospitaler!$D$142</definedName>
    <definedName name="Spm7Pda">Hospitaler!$D$153</definedName>
    <definedName name="Spm7Peek">Hospitaler!$D$163</definedName>
    <definedName name="Spm7Pene">Hospitaler!$D$168</definedName>
    <definedName name="Spm7Peoe">Hospitaler!$D$184</definedName>
    <definedName name="Spm7Pffm">Hospitaler!$D$143</definedName>
    <definedName name="Spm7Pfisk">Hospitaler!$D$176</definedName>
    <definedName name="Spm7Pfm">Hospitaler!$D$202</definedName>
    <definedName name="Spm7Pfoi">Hospitaler!$D$198</definedName>
    <definedName name="Spm7Pfy">Hospitaler!$D$154</definedName>
    <definedName name="Spm7Pfyg">Hospitaler!$D$157</definedName>
    <definedName name="Spm7Pge">Hospitaler!$D$156</definedName>
    <definedName name="Spm7Phis">Hospitaler!$D$194</definedName>
    <definedName name="Spm7Pialt">Hospitaler!$D$204</definedName>
    <definedName name="Spm7Pib">Hospitaler!$D$170</definedName>
    <definedName name="Spm7Pka">Hospitaler!$D$201</definedName>
    <definedName name="Spm7Pke">Hospitaler!$D$155</definedName>
    <definedName name="Spm7Pkm">Hospitaler!$D$144</definedName>
    <definedName name="Spm7Pkt">Hospitaler!$D$165</definedName>
    <definedName name="Spm7Pku">Hospitaler!$D$187</definedName>
    <definedName name="Spm7Plg">Hospitaler!$D$174</definedName>
    <definedName name="Spm7Plitt">Hospitaler!$D$197</definedName>
    <definedName name="Spm7Pmat">Hospitaler!$D$152</definedName>
    <definedName name="Spm7Pmate">Hospitaler!$D$166</definedName>
    <definedName name="Spm7Pmb">Hospitaler!$D$149</definedName>
    <definedName name="Spm7Pmed">Hospitaler!$D$167</definedName>
    <definedName name="Spm7Pmk">Hospitaler!$D$191</definedName>
    <definedName name="Spm7Pmp">Hospitaler!$D$164</definedName>
    <definedName name="Spm7Pmt">Hospitaler!$D$200</definedName>
    <definedName name="Spm7Pnan">Hospitaler!$D$171</definedName>
    <definedName name="Spm7Pnoe">Hospitaler!$D$183</definedName>
    <definedName name="Spm7Podon">Hospitaler!$D$145</definedName>
    <definedName name="Spm7Poehv">Hospitaler!$D$203</definedName>
    <definedName name="Spm7Poejv">Hospitaler!$D$180</definedName>
    <definedName name="Spm7Poen">Hospitaler!$D$160</definedName>
    <definedName name="Spm7Poes">Hospitaler!$D$192</definedName>
    <definedName name="Spm7Poesu">Hospitaler!$D$150</definedName>
    <definedName name="Spm7Poetv">Hospitaler!$D$172</definedName>
    <definedName name="Spm7Ppae">Hospitaler!$D$185</definedName>
    <definedName name="Spm7Ppo">Hospitaler!$D$147</definedName>
    <definedName name="Spm7Ppsy">Hospitaler!$D$182</definedName>
    <definedName name="Spm7Prv">Hospitaler!$D$188</definedName>
    <definedName name="Spm7Psf">Hospitaler!$D$148</definedName>
    <definedName name="Spm7Pskh">Hospitaler!$D$175</definedName>
    <definedName name="Spm7Pso">Hospitaler!$D$186</definedName>
    <definedName name="Spm7Psof">Hospitaler!$D$196</definedName>
    <definedName name="Spm7Psp">Hospitaler!$D$189</definedName>
    <definedName name="Spm7Pst">Hospitaler!$D$146</definedName>
    <definedName name="Spm7Pteo">Hospitaler!$D$199</definedName>
    <definedName name="Spm7Pvf">Hospitaler!$D$178</definedName>
    <definedName name="Spm7Uap">Hospitaler!$G$177</definedName>
    <definedName name="Spm7Uark">Hospitaler!$G$195</definedName>
    <definedName name="Spm7Ubat">Hospitaler!$G$162</definedName>
    <definedName name="Spm7Ubem">Hospitaler!$G$169</definedName>
    <definedName name="Spm7Ubf">Hospitaler!$G$190</definedName>
    <definedName name="Spm7Ubi">Hospitaler!$G$158</definedName>
    <definedName name="Spm7Ubij">Hospitaler!$G$179</definedName>
    <definedName name="Spm7Ubio">Hospitaler!$G$159</definedName>
    <definedName name="Spm7Ubm">Hospitaler!$G$142</definedName>
    <definedName name="Spm7Uda">Hospitaler!$G$153</definedName>
    <definedName name="Spm7Ueek">Hospitaler!$G$163</definedName>
    <definedName name="Spm7Uene">Hospitaler!$G$168</definedName>
    <definedName name="Spm7Ueoe">Hospitaler!$G$184</definedName>
    <definedName name="Spm7Uffm">Hospitaler!$G$143</definedName>
    <definedName name="Spm7Ufisk">Hospitaler!$G$176</definedName>
    <definedName name="Spm7Ufm">Hospitaler!$G$202</definedName>
    <definedName name="Spm7Ufoi">Hospitaler!$G$198</definedName>
    <definedName name="Spm7Ufy">Hospitaler!$G$154</definedName>
    <definedName name="Spm7Ufyg">Hospitaler!$G$157</definedName>
    <definedName name="Spm7Uge">Hospitaler!$G$156</definedName>
    <definedName name="Spm7Uhis">Hospitaler!$G$194</definedName>
    <definedName name="Spm7Uib">Hospitaler!$G$170</definedName>
    <definedName name="Spm7Uka">Hospitaler!$G$201</definedName>
    <definedName name="Spm7Uke">Hospitaler!$G$155</definedName>
    <definedName name="Spm7Ukm">Hospitaler!$G$144</definedName>
    <definedName name="Spm7Ukt">Hospitaler!$G$165</definedName>
    <definedName name="Spm7Uku">Hospitaler!$G$187</definedName>
    <definedName name="Spm7Ulg">Hospitaler!$G$174</definedName>
    <definedName name="Spm7Ulitt">Hospitaler!$G$197</definedName>
    <definedName name="Spm7Umat">Hospitaler!$G$152</definedName>
    <definedName name="Spm7Umate">Hospitaler!$G$166</definedName>
    <definedName name="Spm7Umb">Hospitaler!$G$149</definedName>
    <definedName name="Spm7Umed">Hospitaler!$G$167</definedName>
    <definedName name="Spm7Umk">Hospitaler!$G$191</definedName>
    <definedName name="Spm7Ump">Hospitaler!$G$164</definedName>
    <definedName name="Spm7Umt">Hospitaler!$G$200</definedName>
    <definedName name="Spm7Unan">Hospitaler!$G$171</definedName>
    <definedName name="Spm7Unoe">Hospitaler!$G$183</definedName>
    <definedName name="Spm7Uodon">Hospitaler!$G$145</definedName>
    <definedName name="Spm7Uoehv">Hospitaler!$G$203</definedName>
    <definedName name="Spm7Uoejv">Hospitaler!$G$180</definedName>
    <definedName name="Spm7Uoen">Hospitaler!$G$160</definedName>
    <definedName name="Spm7Uoes">Hospitaler!$G$192</definedName>
    <definedName name="Spm7Uoesu">Hospitaler!$G$150</definedName>
    <definedName name="Spm7Uoetv">Hospitaler!$G$172</definedName>
    <definedName name="Spm7Upae">Hospitaler!$G$185</definedName>
    <definedName name="Spm7Upo">Hospitaler!$G$147</definedName>
    <definedName name="Spm7Upsy">Hospitaler!$G$182</definedName>
    <definedName name="Spm7Urv">Hospitaler!$G$188</definedName>
    <definedName name="Spm7Usf">Hospitaler!$G$148</definedName>
    <definedName name="Spm7Uskh">Hospitaler!$G$175</definedName>
    <definedName name="Spm7Uso">Hospitaler!$G$186</definedName>
    <definedName name="Spm7Usof">Hospitaler!$G$196</definedName>
    <definedName name="Spm7Usp">Hospitaler!$G$189</definedName>
    <definedName name="Spm7Ust">Hospitaler!$G$146</definedName>
    <definedName name="Spm7Uteo">Hospitaler!$G$199</definedName>
    <definedName name="Spm7Uvf">Hospitaler!$G$178</definedName>
    <definedName name="Spm7Aap">Hospitaler!$F$177</definedName>
    <definedName name="Spm7Aark">Hospitaler!$E$195</definedName>
    <definedName name="Spm8arb">Hospitaler!$F$225</definedName>
    <definedName name="Spm8bo">Hospitaler!$F$218</definedName>
    <definedName name="Spm8fo">Hospitaler!$F$219</definedName>
    <definedName name="Spm8for">Hospitaler!$F$229</definedName>
    <definedName name="Spm8ha">Hospitaler!$F$215</definedName>
    <definedName name="Spm8hv">Hospitaler!$F$236</definedName>
    <definedName name="Spm8ia">Hospitaler!#REF!</definedName>
    <definedName name="Spm8ide">Hospitaler!$F$220</definedName>
    <definedName name="Spm8in">Hospitaler!$F$214</definedName>
    <definedName name="Spm8jv">Hospitaler!$F$234</definedName>
    <definedName name="Spm8kul">Hospitaler!$F$223</definedName>
    <definedName name="Spm8la">Hospitaler!$F$213</definedName>
    <definedName name="Spm8na">Hospitaler!$F$231</definedName>
    <definedName name="Spm8oeko">Hospitaler!$F$226</definedName>
    <definedName name="Spm8prod">Hospitaler!$F$216</definedName>
    <definedName name="Spm8rom">Hospitaler!$F$228</definedName>
    <definedName name="Spm8sik">Hospitaler!$F$237</definedName>
    <definedName name="Spm8soc">Hospitaler!$F$222</definedName>
    <definedName name="Spm8sun">Hospitaler!$F$233</definedName>
    <definedName name="Spm8sv">Hospitaler!$F$235</definedName>
    <definedName name="Spm8syg">Hospitaler!$F$221</definedName>
    <definedName name="Spm8tek">Hospitaler!$F$232</definedName>
    <definedName name="Spm8tra">Hospitaler!$F$217</definedName>
    <definedName name="Spm8udd">Hospitaler!$F$224</definedName>
    <definedName name="Spm8udf">Hospitaler!$F$227</definedName>
    <definedName name="Spm9Pano">Hospitaler!$E$273</definedName>
    <definedName name="Spm9Pcov">Hospitaler!$E$272</definedName>
    <definedName name="Spm9Pdiad">Hospitaler!$F$263</definedName>
    <definedName name="Spm9Pdici">Hospitaler!$F$259</definedName>
    <definedName name="Spm9Pdiia">Hospitaler!$E$258</definedName>
    <definedName name="Spm9Pdikb">Hospitaler!$F$261</definedName>
    <definedName name="Spm9Pdikv">Hospitaler!$F$262</definedName>
    <definedName name="Spm9Pdipct">Hospitaler!$F$258</definedName>
    <definedName name="Spm9Pdird">Hospitaler!$F$260</definedName>
    <definedName name="Spm9Pdkf">Hospitaler!$E$266</definedName>
    <definedName name="Spm9Pfvs">Hospitaler!$E$269</definedName>
    <definedName name="Spm9Pgrbas">Hospitaler!$F$257</definedName>
    <definedName name="Spm9Pgrbep">Hospitaler!$F$251</definedName>
    <definedName name="Spm9Pgrbfls">Hospitaler!$F$253</definedName>
    <definedName name="Spm9Pgren">Hospitaler!$F$252</definedName>
    <definedName name="Spm9Pgrgt">Hospitaler!$F$254</definedName>
    <definedName name="Spm9Pgria">Hospitaler!$E$250</definedName>
    <definedName name="Spm9Pgrmcm">Hospitaler!$F$255</definedName>
    <definedName name="Spm9Pgrnbk">Hospitaler!$F$256</definedName>
    <definedName name="Spm9Pgrpct">Hospitaler!$F$250</definedName>
    <definedName name="Spm9Pkf">Hospitaler!$E$265</definedName>
    <definedName name="Spm9Pkfo">Hospitaler!$E$267</definedName>
    <definedName name="Spm9Ppf">Hospitaler!$E$270</definedName>
    <definedName name="Spm9Ppr">Hospitaler!$E$271</definedName>
    <definedName name="Spm9Pps">Hospitaler!$E$268</definedName>
    <definedName name="_xlnm.Print_Area" localSheetId="1">Hospitaler!$A$1:$K$275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8" i="11" l="1"/>
  <c r="H195" i="11" l="1"/>
  <c r="E82" i="11"/>
  <c r="E274" i="11" l="1"/>
  <c r="F258" i="11"/>
  <c r="F250" i="11"/>
  <c r="D112" i="11" l="1"/>
  <c r="E100" i="11"/>
  <c r="D100" i="11"/>
  <c r="H142" i="11" l="1"/>
  <c r="D204" i="11"/>
  <c r="D114" i="11"/>
  <c r="E112" i="11" l="1"/>
  <c r="E114" i="11" s="1"/>
  <c r="J49" i="11" l="1"/>
  <c r="I49" i="11"/>
  <c r="G49" i="11"/>
  <c r="F49" i="11"/>
  <c r="E49" i="11"/>
  <c r="D49" i="11"/>
  <c r="D82" i="11" l="1"/>
  <c r="E73" i="11"/>
  <c r="D73" i="11"/>
  <c r="E68" i="11"/>
  <c r="D68" i="11"/>
  <c r="H203" i="11" l="1"/>
  <c r="H202" i="11"/>
  <c r="H201" i="11"/>
  <c r="H200" i="11"/>
  <c r="H199" i="11"/>
  <c r="H198" i="11"/>
  <c r="H197" i="11"/>
  <c r="H196" i="11"/>
  <c r="H194" i="11"/>
  <c r="H192" i="11"/>
  <c r="H191" i="11"/>
  <c r="H190" i="11"/>
  <c r="H189" i="11"/>
  <c r="H188" i="11"/>
  <c r="H186" i="11"/>
  <c r="H185" i="11"/>
  <c r="H184" i="11"/>
  <c r="H183" i="11"/>
  <c r="H182" i="11"/>
  <c r="H180" i="11"/>
  <c r="H179" i="11"/>
  <c r="H178" i="11"/>
  <c r="H177" i="11"/>
  <c r="H176" i="11"/>
  <c r="H175" i="11"/>
  <c r="H174" i="11"/>
  <c r="H172" i="11"/>
  <c r="H171" i="11"/>
  <c r="H170" i="11"/>
  <c r="H169" i="11"/>
  <c r="H168" i="11"/>
  <c r="H167" i="11"/>
  <c r="H166" i="11"/>
  <c r="H165" i="11"/>
  <c r="H164" i="11"/>
  <c r="H163" i="11"/>
  <c r="H162" i="11"/>
  <c r="H160" i="11"/>
  <c r="H159" i="11"/>
  <c r="H158" i="11"/>
  <c r="H187" i="11"/>
  <c r="H157" i="11"/>
  <c r="H156" i="11"/>
  <c r="H155" i="11"/>
  <c r="H154" i="11"/>
  <c r="H153" i="11"/>
  <c r="H152" i="11"/>
  <c r="H150" i="11"/>
  <c r="H149" i="11"/>
  <c r="H148" i="11"/>
  <c r="H147" i="11"/>
  <c r="H146" i="11"/>
  <c r="H145" i="11"/>
  <c r="H144" i="11"/>
  <c r="H143" i="11"/>
  <c r="J30" i="11"/>
  <c r="I30" i="11"/>
  <c r="G30" i="11"/>
  <c r="F30" i="11"/>
  <c r="E30" i="11"/>
  <c r="D30" i="11"/>
</calcChain>
</file>

<file path=xl/sharedStrings.xml><?xml version="1.0" encoding="utf-8"?>
<sst xmlns="http://schemas.openxmlformats.org/spreadsheetml/2006/main" count="341" uniqueCount="277">
  <si>
    <t>heraf</t>
  </si>
  <si>
    <t>Personer 
i alt</t>
  </si>
  <si>
    <t>Kvinder</t>
  </si>
  <si>
    <t>Under 35 år</t>
  </si>
  <si>
    <t>Udenlandsk stats­ borgerskab</t>
  </si>
  <si>
    <t>I alt</t>
  </si>
  <si>
    <t>Forskere</t>
  </si>
  <si>
    <t xml:space="preserve">Administrativt personale </t>
  </si>
  <si>
    <t>Forskningspersonale i alt</t>
  </si>
  <si>
    <t>Drift</t>
  </si>
  <si>
    <t>Samlede
omkostninger</t>
  </si>
  <si>
    <t>Heraf
til FoU</t>
  </si>
  <si>
    <t xml:space="preserve">Løn      </t>
  </si>
  <si>
    <t xml:space="preserve">Øvrige driftsomkostninger   </t>
  </si>
  <si>
    <t xml:space="preserve">Driftsomkostninger i alt    </t>
  </si>
  <si>
    <t>Investeringer</t>
  </si>
  <si>
    <t>Anlægsomkostninger (afskrivninger)</t>
  </si>
  <si>
    <t xml:space="preserve">Udgifter til større apparatur og anlæg (afskrivninger)  </t>
  </si>
  <si>
    <t xml:space="preserve">Investeringsomkostninger i alt  </t>
  </si>
  <si>
    <t>Andel af fællesomkostninger til</t>
  </si>
  <si>
    <t xml:space="preserve">Drift     </t>
  </si>
  <si>
    <t xml:space="preserve">Anlæg      </t>
  </si>
  <si>
    <t xml:space="preserve">Andel af fællesomkost. i alt     </t>
  </si>
  <si>
    <t>FoU finansieret af</t>
  </si>
  <si>
    <t>Tilskud eller støtte</t>
  </si>
  <si>
    <t>Eksterne statslige midler</t>
  </si>
  <si>
    <t xml:space="preserve">     - Danmarks Grundforskningsfond    </t>
  </si>
  <si>
    <t>Finansiering fra universitet til hospital</t>
  </si>
  <si>
    <t xml:space="preserve">Eksterne statslige midler i alt:     </t>
  </si>
  <si>
    <t xml:space="preserve">Øvrige kilder </t>
  </si>
  <si>
    <t xml:space="preserve">Færøernes Landsstyre     </t>
  </si>
  <si>
    <t>Regioner (herunder regionale fonde)</t>
  </si>
  <si>
    <t>Kommuner</t>
  </si>
  <si>
    <t xml:space="preserve">Andre offentlige kilder (fx tipsmidler)   </t>
  </si>
  <si>
    <t xml:space="preserve">Danske virksomheder     </t>
  </si>
  <si>
    <t>Andre private danske kilder (fx fonde)</t>
  </si>
  <si>
    <t xml:space="preserve">EU       </t>
  </si>
  <si>
    <t xml:space="preserve">Udenlandske virksomheder     </t>
  </si>
  <si>
    <t xml:space="preserve">Andre udenlandske kilder      </t>
  </si>
  <si>
    <t xml:space="preserve">Øvrige kilder i alt      </t>
  </si>
  <si>
    <t>Eksterne kilder i alt</t>
  </si>
  <si>
    <t xml:space="preserve">Heraf midler til særlige investeringer, der ikke afskrives </t>
  </si>
  <si>
    <t>2)  Her medtages kun midler, der er betaling for rekvirerede forskningsopgaver.</t>
  </si>
  <si>
    <t>4)  Forsknings og Innovationsstyrelsen i øvrigt medregnes her.</t>
  </si>
  <si>
    <r>
      <t xml:space="preserve">     </t>
    </r>
    <r>
      <rPr>
        <sz val="9"/>
        <color theme="1"/>
        <rFont val="Arial"/>
        <family val="2"/>
      </rPr>
      <t>- Fordeling af FOU-årsværk anføres skønsmæssigt i procent</t>
    </r>
  </si>
  <si>
    <t>Der ønskes en skønsmæssig procentfordeling af afdelingens samlede forskningsaktivitet på formål, dvs. de samfundsmæssige</t>
  </si>
  <si>
    <t>områder den pågældende forskning har umiddelbar betydning for. Denne klassifikation benyttes bl.a. som grundlag for indberetninger til OECD.</t>
  </si>
  <si>
    <t>Formål</t>
  </si>
  <si>
    <r>
      <t xml:space="preserve">Landbrug, skovbrug og fiskeri </t>
    </r>
    <r>
      <rPr>
        <u/>
        <sz val="8"/>
        <color theme="1"/>
        <rFont val="Arial"/>
        <family val="2"/>
      </rPr>
      <t xml:space="preserve">     </t>
    </r>
  </si>
  <si>
    <r>
      <t xml:space="preserve">Industri, råstofudvinding </t>
    </r>
    <r>
      <rPr>
        <u/>
        <sz val="8"/>
        <color theme="1"/>
        <rFont val="Arial"/>
        <family val="2"/>
      </rPr>
      <t xml:space="preserve">     </t>
    </r>
  </si>
  <si>
    <r>
      <t xml:space="preserve">Handel og serviceerhverv </t>
    </r>
    <r>
      <rPr>
        <u/>
        <sz val="8"/>
        <color theme="1"/>
        <rFont val="Arial"/>
        <family val="2"/>
      </rPr>
      <t xml:space="preserve">     </t>
    </r>
  </si>
  <si>
    <r>
      <t xml:space="preserve">Produktion og fordeling af energi </t>
    </r>
    <r>
      <rPr>
        <u/>
        <sz val="8"/>
        <color theme="1"/>
        <rFont val="Arial"/>
        <family val="2"/>
      </rPr>
      <t xml:space="preserve">     </t>
    </r>
  </si>
  <si>
    <r>
      <t xml:space="preserve">Transport og telekommunikation </t>
    </r>
    <r>
      <rPr>
        <u/>
        <sz val="8"/>
        <color theme="1"/>
        <rFont val="Arial"/>
        <family val="2"/>
      </rPr>
      <t xml:space="preserve">     </t>
    </r>
  </si>
  <si>
    <r>
      <t>Boligforhold og fysisk planlægning</t>
    </r>
    <r>
      <rPr>
        <sz val="9"/>
        <color theme="1"/>
        <rFont val="Arial"/>
        <family val="2"/>
      </rPr>
      <t xml:space="preserve"> </t>
    </r>
    <r>
      <rPr>
        <u/>
        <sz val="8"/>
        <color theme="1"/>
        <rFont val="Arial"/>
        <family val="2"/>
      </rPr>
      <t xml:space="preserve">     </t>
    </r>
  </si>
  <si>
    <r>
      <t xml:space="preserve">Forebyggelse af forurening </t>
    </r>
    <r>
      <rPr>
        <u/>
        <sz val="8"/>
        <color theme="1"/>
        <rFont val="Arial"/>
        <family val="2"/>
      </rPr>
      <t xml:space="preserve">    </t>
    </r>
  </si>
  <si>
    <r>
      <t xml:space="preserve">Identifikation og bekæmpelse af forurening </t>
    </r>
    <r>
      <rPr>
        <u/>
        <sz val="8"/>
        <color theme="1"/>
        <rFont val="Arial"/>
        <family val="2"/>
      </rPr>
      <t xml:space="preserve">   </t>
    </r>
  </si>
  <si>
    <t>Sygdomsbekæmmpelse og forebyggelse</t>
  </si>
  <si>
    <r>
      <t xml:space="preserve">Sociale forhold </t>
    </r>
    <r>
      <rPr>
        <u/>
        <sz val="8"/>
        <color theme="1"/>
        <rFont val="Arial"/>
        <family val="2"/>
      </rPr>
      <t xml:space="preserve">      </t>
    </r>
  </si>
  <si>
    <r>
      <t xml:space="preserve">Kultur, massemedier og fritid </t>
    </r>
    <r>
      <rPr>
        <u/>
        <sz val="8"/>
        <color theme="1"/>
        <rFont val="Arial"/>
        <family val="2"/>
      </rPr>
      <t xml:space="preserve">    </t>
    </r>
  </si>
  <si>
    <r>
      <t xml:space="preserve">Uddannelsesforhold </t>
    </r>
    <r>
      <rPr>
        <u/>
        <sz val="8"/>
        <color theme="1"/>
        <rFont val="Arial"/>
        <family val="2"/>
      </rPr>
      <t xml:space="preserve">      </t>
    </r>
  </si>
  <si>
    <r>
      <t xml:space="preserve">Arbejdsbetingelser </t>
    </r>
    <r>
      <rPr>
        <u/>
        <sz val="8"/>
        <color theme="1"/>
        <rFont val="Arial"/>
        <family val="2"/>
      </rPr>
      <t xml:space="preserve">      </t>
    </r>
  </si>
  <si>
    <r>
      <t>Økonomisk planlægning og offentlig forvaltning</t>
    </r>
    <r>
      <rPr>
        <u/>
        <sz val="8"/>
        <color theme="1"/>
        <rFont val="Arial"/>
        <family val="2"/>
      </rPr>
      <t xml:space="preserve">   </t>
    </r>
  </si>
  <si>
    <r>
      <t xml:space="preserve">Udforskning og udnyttelse af jorden og atmosfæren </t>
    </r>
    <r>
      <rPr>
        <u/>
        <sz val="8"/>
        <color theme="1"/>
        <rFont val="Arial"/>
        <family val="2"/>
      </rPr>
      <t xml:space="preserve">  </t>
    </r>
  </si>
  <si>
    <r>
      <t xml:space="preserve">Rumforskning </t>
    </r>
    <r>
      <rPr>
        <u/>
        <sz val="8"/>
        <color theme="1"/>
        <rFont val="Arial"/>
        <family val="2"/>
      </rPr>
      <t xml:space="preserve">     </t>
    </r>
  </si>
  <si>
    <r>
      <t xml:space="preserve">Forsvar </t>
    </r>
    <r>
      <rPr>
        <u/>
        <sz val="8"/>
        <color theme="1"/>
        <rFont val="Arial"/>
        <family val="2"/>
      </rPr>
      <t xml:space="preserve">     </t>
    </r>
  </si>
  <si>
    <r>
      <t xml:space="preserve">     - Naturvidenskab </t>
    </r>
    <r>
      <rPr>
        <u/>
        <sz val="8"/>
        <color theme="1"/>
        <rFont val="Arial"/>
        <family val="2"/>
      </rPr>
      <t xml:space="preserve">     </t>
    </r>
  </si>
  <si>
    <r>
      <t xml:space="preserve">     - Teknisk Videnskab </t>
    </r>
    <r>
      <rPr>
        <u/>
        <sz val="8"/>
        <color theme="1"/>
        <rFont val="Arial"/>
        <family val="2"/>
      </rPr>
      <t xml:space="preserve">     </t>
    </r>
  </si>
  <si>
    <r>
      <t xml:space="preserve">     - Sundhedsvidenskab </t>
    </r>
    <r>
      <rPr>
        <u/>
        <sz val="8"/>
        <color theme="1"/>
        <rFont val="Arial"/>
        <family val="2"/>
      </rPr>
      <t xml:space="preserve">     </t>
    </r>
  </si>
  <si>
    <r>
      <t xml:space="preserve">     - Jordbrugs- og veterinærvidenskab </t>
    </r>
    <r>
      <rPr>
        <u/>
        <sz val="8"/>
        <color theme="1"/>
        <rFont val="Arial"/>
        <family val="2"/>
      </rPr>
      <t xml:space="preserve">   </t>
    </r>
  </si>
  <si>
    <r>
      <t xml:space="preserve">     - Samfundsvidenskab </t>
    </r>
    <r>
      <rPr>
        <u/>
        <sz val="8"/>
        <color theme="1"/>
        <rFont val="Arial"/>
        <family val="2"/>
      </rPr>
      <t xml:space="preserve">      </t>
    </r>
  </si>
  <si>
    <r>
      <t xml:space="preserve">     - Humanistisk Videnskab </t>
    </r>
    <r>
      <rPr>
        <u/>
        <sz val="8"/>
        <color theme="1"/>
        <rFont val="Arial"/>
        <family val="2"/>
      </rPr>
      <t xml:space="preserve">     </t>
    </r>
  </si>
  <si>
    <t>FoU som ikke kan fordeles</t>
  </si>
  <si>
    <r>
      <t xml:space="preserve">I alt </t>
    </r>
    <r>
      <rPr>
        <u/>
        <sz val="8"/>
        <color theme="1"/>
        <rFont val="Arial"/>
        <family val="2"/>
      </rPr>
      <t xml:space="preserve">      </t>
    </r>
  </si>
  <si>
    <t>I første søjle fordeles FoU årsværk skønsmæssigt i procent på fagområder, skal summe til 100.</t>
  </si>
  <si>
    <t>Vandret fordeles fagaktivitetet efter forskningstyper, der skal summe til 100.</t>
  </si>
  <si>
    <t>Fagets navn</t>
  </si>
  <si>
    <t>Skal summe
til 100% ↓</t>
  </si>
  <si>
    <t>Grund-
forskning</t>
  </si>
  <si>
    <t>Anvendt
forskning</t>
  </si>
  <si>
    <t>Sundhedsvidenskab</t>
  </si>
  <si>
    <r>
      <t xml:space="preserve">Basal medicin </t>
    </r>
    <r>
      <rPr>
        <u/>
        <sz val="8"/>
        <color theme="1"/>
        <rFont val="Arial"/>
        <family val="2"/>
      </rPr>
      <t xml:space="preserve">    </t>
    </r>
  </si>
  <si>
    <t>Farmaci, farmakologi, medicinal kemi</t>
  </si>
  <si>
    <r>
      <t xml:space="preserve">Klinisk Medicin </t>
    </r>
    <r>
      <rPr>
        <u/>
        <sz val="8"/>
        <color theme="1"/>
        <rFont val="Arial"/>
        <family val="2"/>
      </rPr>
      <t xml:space="preserve">    </t>
    </r>
  </si>
  <si>
    <r>
      <t xml:space="preserve">Odontologi </t>
    </r>
    <r>
      <rPr>
        <sz val="9"/>
        <color theme="1"/>
        <rFont val="Arial"/>
        <family val="2"/>
      </rPr>
      <t xml:space="preserve">    </t>
    </r>
  </si>
  <si>
    <r>
      <t xml:space="preserve">Sundhedstjeneste </t>
    </r>
    <r>
      <rPr>
        <u/>
        <sz val="8"/>
        <color theme="1"/>
        <rFont val="Arial"/>
        <family val="2"/>
      </rPr>
      <t xml:space="preserve">    </t>
    </r>
  </si>
  <si>
    <r>
      <t xml:space="preserve">Pleje og omsorg mv. </t>
    </r>
    <r>
      <rPr>
        <u/>
        <sz val="8"/>
        <color theme="1"/>
        <rFont val="Arial"/>
        <family val="2"/>
      </rPr>
      <t xml:space="preserve">    </t>
    </r>
  </si>
  <si>
    <t>Samfundsmedicin og Folkesundhed</t>
  </si>
  <si>
    <r>
      <t xml:space="preserve">Medicinsk bioteknologi </t>
    </r>
    <r>
      <rPr>
        <u/>
        <sz val="8"/>
        <color theme="1"/>
        <rFont val="Arial"/>
        <family val="2"/>
      </rPr>
      <t xml:space="preserve">   </t>
    </r>
  </si>
  <si>
    <r>
      <t xml:space="preserve">Øvrig Sundhedsvidenskab </t>
    </r>
    <r>
      <rPr>
        <u/>
        <sz val="8"/>
        <color theme="1"/>
        <rFont val="Arial"/>
        <family val="2"/>
      </rPr>
      <t xml:space="preserve">   </t>
    </r>
  </si>
  <si>
    <t>Naturvidenskab</t>
  </si>
  <si>
    <r>
      <t xml:space="preserve">Matematik </t>
    </r>
    <r>
      <rPr>
        <u/>
        <sz val="8"/>
        <color theme="1"/>
        <rFont val="Arial"/>
        <family val="2"/>
      </rPr>
      <t xml:space="preserve">    </t>
    </r>
  </si>
  <si>
    <r>
      <t xml:space="preserve">Datalogi </t>
    </r>
    <r>
      <rPr>
        <u/>
        <sz val="8"/>
        <color theme="1"/>
        <rFont val="Arial"/>
        <family val="2"/>
      </rPr>
      <t xml:space="preserve">     </t>
    </r>
  </si>
  <si>
    <r>
      <t xml:space="preserve">Fysik (incl. biofysik) </t>
    </r>
    <r>
      <rPr>
        <u/>
        <sz val="8"/>
        <color theme="1"/>
        <rFont val="Arial"/>
        <family val="2"/>
      </rPr>
      <t xml:space="preserve">    </t>
    </r>
  </si>
  <si>
    <r>
      <t xml:space="preserve">Kemi </t>
    </r>
    <r>
      <rPr>
        <u/>
        <sz val="8"/>
        <color theme="1"/>
        <rFont val="Arial"/>
        <family val="2"/>
      </rPr>
      <t xml:space="preserve">     </t>
    </r>
  </si>
  <si>
    <r>
      <t xml:space="preserve">Geologi </t>
    </r>
    <r>
      <rPr>
        <u/>
        <sz val="8"/>
        <color theme="1"/>
        <rFont val="Arial"/>
        <family val="2"/>
      </rPr>
      <t xml:space="preserve">     </t>
    </r>
  </si>
  <si>
    <r>
      <t xml:space="preserve">Fysisk geografi </t>
    </r>
    <r>
      <rPr>
        <u/>
        <sz val="8"/>
        <color theme="1"/>
        <rFont val="Arial"/>
        <family val="2"/>
      </rPr>
      <t xml:space="preserve">    </t>
    </r>
  </si>
  <si>
    <t>Kulturgeografi</t>
  </si>
  <si>
    <r>
      <t xml:space="preserve">Biokemi </t>
    </r>
    <r>
      <rPr>
        <u/>
        <sz val="8"/>
        <color theme="1"/>
        <rFont val="Arial"/>
        <family val="2"/>
      </rPr>
      <t xml:space="preserve">     </t>
    </r>
  </si>
  <si>
    <r>
      <t xml:space="preserve">Biologi </t>
    </r>
    <r>
      <rPr>
        <u/>
        <sz val="8"/>
        <color theme="1"/>
        <rFont val="Arial"/>
        <family val="2"/>
      </rPr>
      <t xml:space="preserve">     </t>
    </r>
  </si>
  <si>
    <r>
      <t xml:space="preserve">Øvrig naturvidenskab </t>
    </r>
    <r>
      <rPr>
        <u/>
        <sz val="8"/>
        <color theme="1"/>
        <rFont val="Arial"/>
        <family val="2"/>
      </rPr>
      <t xml:space="preserve">    </t>
    </r>
  </si>
  <si>
    <t>Teknisk videnskab</t>
  </si>
  <si>
    <r>
      <t xml:space="preserve">Byggeri, anlæg og transport </t>
    </r>
    <r>
      <rPr>
        <u/>
        <sz val="8"/>
        <color theme="1"/>
        <rFont val="Arial"/>
        <family val="2"/>
      </rPr>
      <t xml:space="preserve">   </t>
    </r>
  </si>
  <si>
    <r>
      <t xml:space="preserve">Elektronik, elektroteknik og kommunikation </t>
    </r>
    <r>
      <rPr>
        <u/>
        <sz val="8"/>
        <color theme="1"/>
        <rFont val="Arial"/>
        <family val="2"/>
      </rPr>
      <t xml:space="preserve"> </t>
    </r>
  </si>
  <si>
    <r>
      <t xml:space="preserve">Maskinkonstruktion og produktionsteknik </t>
    </r>
    <r>
      <rPr>
        <u/>
        <sz val="8"/>
        <color theme="1"/>
        <rFont val="Arial"/>
        <family val="2"/>
      </rPr>
      <t xml:space="preserve"> </t>
    </r>
  </si>
  <si>
    <r>
      <t xml:space="preserve">Kemi teknik </t>
    </r>
    <r>
      <rPr>
        <u/>
        <sz val="8"/>
        <color theme="1"/>
        <rFont val="Arial"/>
        <family val="2"/>
      </rPr>
      <t xml:space="preserve">    </t>
    </r>
  </si>
  <si>
    <r>
      <t xml:space="preserve">Materialer </t>
    </r>
    <r>
      <rPr>
        <u/>
        <sz val="8"/>
        <color theme="1"/>
        <rFont val="Arial"/>
        <family val="2"/>
      </rPr>
      <t xml:space="preserve">    </t>
    </r>
  </si>
  <si>
    <r>
      <t xml:space="preserve">Medico teknik </t>
    </r>
    <r>
      <rPr>
        <u/>
        <sz val="8"/>
        <color theme="1"/>
        <rFont val="Arial"/>
        <family val="2"/>
      </rPr>
      <t xml:space="preserve">    </t>
    </r>
  </si>
  <si>
    <r>
      <t xml:space="preserve">Energi- og milijøteknik </t>
    </r>
    <r>
      <rPr>
        <u/>
        <sz val="8"/>
        <color theme="1"/>
        <rFont val="Arial"/>
        <family val="2"/>
      </rPr>
      <t xml:space="preserve">    </t>
    </r>
  </si>
  <si>
    <t>Bioteknologi inden for energi og miljø</t>
  </si>
  <si>
    <r>
      <t xml:space="preserve">Industriel bioteknologi </t>
    </r>
    <r>
      <rPr>
        <u/>
        <sz val="8"/>
        <color theme="1"/>
        <rFont val="Arial"/>
        <family val="2"/>
      </rPr>
      <t xml:space="preserve">    </t>
    </r>
  </si>
  <si>
    <r>
      <t xml:space="preserve">Nanoteknologi </t>
    </r>
    <r>
      <rPr>
        <u/>
        <sz val="8"/>
        <color theme="1"/>
        <rFont val="Arial"/>
        <family val="2"/>
      </rPr>
      <t xml:space="preserve">    </t>
    </r>
  </si>
  <si>
    <r>
      <t xml:space="preserve">Øvrig teknisk videnskab </t>
    </r>
    <r>
      <rPr>
        <u/>
        <sz val="8"/>
        <color theme="1"/>
        <rFont val="Arial"/>
        <family val="2"/>
      </rPr>
      <t xml:space="preserve">   </t>
    </r>
  </si>
  <si>
    <t>Jordbrugs- og veterinærvidenskab</t>
  </si>
  <si>
    <t>Landbrugsplanter og gartneri</t>
  </si>
  <si>
    <r>
      <t xml:space="preserve">Skov- og havebrug </t>
    </r>
    <r>
      <rPr>
        <u/>
        <sz val="8"/>
        <color theme="1"/>
        <rFont val="Arial"/>
        <family val="2"/>
      </rPr>
      <t xml:space="preserve">    </t>
    </r>
  </si>
  <si>
    <r>
      <t xml:space="preserve">Fiskeri </t>
    </r>
    <r>
      <rPr>
        <u/>
        <sz val="8"/>
        <color theme="1"/>
        <rFont val="Arial"/>
        <family val="2"/>
      </rPr>
      <t xml:space="preserve">     </t>
    </r>
  </si>
  <si>
    <r>
      <t xml:space="preserve">Animalsk produktion </t>
    </r>
    <r>
      <rPr>
        <u/>
        <sz val="8"/>
        <color theme="1"/>
        <rFont val="Arial"/>
        <family val="2"/>
      </rPr>
      <t xml:space="preserve">    </t>
    </r>
  </si>
  <si>
    <t>Veterinær- og fødevarevidenskab</t>
  </si>
  <si>
    <r>
      <t xml:space="preserve">Bioteknokogi inden for jordbrug </t>
    </r>
    <r>
      <rPr>
        <u/>
        <sz val="8"/>
        <color theme="1"/>
        <rFont val="Arial"/>
        <family val="2"/>
      </rPr>
      <t xml:space="preserve">  </t>
    </r>
  </si>
  <si>
    <t>Øvrig jordbrugs- og verterinærvidenskab</t>
  </si>
  <si>
    <t>Samfundsvidenskab</t>
  </si>
  <si>
    <r>
      <t xml:space="preserve">Psykologi </t>
    </r>
    <r>
      <rPr>
        <u/>
        <sz val="8"/>
        <color theme="1"/>
        <rFont val="Arial"/>
        <family val="2"/>
      </rPr>
      <t xml:space="preserve">    </t>
    </r>
  </si>
  <si>
    <r>
      <t xml:space="preserve">Nationaløkonomi </t>
    </r>
    <r>
      <rPr>
        <u/>
        <sz val="8"/>
        <color theme="1"/>
        <rFont val="Arial"/>
        <family val="2"/>
      </rPr>
      <t xml:space="preserve">    </t>
    </r>
  </si>
  <si>
    <r>
      <t xml:space="preserve">Erhvervsøkonomi </t>
    </r>
    <r>
      <rPr>
        <u/>
        <sz val="8"/>
        <color theme="1"/>
        <rFont val="Arial"/>
        <family val="2"/>
      </rPr>
      <t xml:space="preserve">    </t>
    </r>
  </si>
  <si>
    <r>
      <t xml:space="preserve">Pædagogik </t>
    </r>
    <r>
      <rPr>
        <u/>
        <sz val="8"/>
        <color theme="1"/>
        <rFont val="Arial"/>
        <family val="2"/>
      </rPr>
      <t xml:space="preserve">    </t>
    </r>
  </si>
  <si>
    <r>
      <t xml:space="preserve">Sociologi (incl. antropologi og etnografi) </t>
    </r>
    <r>
      <rPr>
        <u/>
        <sz val="8"/>
        <color theme="1"/>
        <rFont val="Arial"/>
        <family val="2"/>
      </rPr>
      <t xml:space="preserve"> </t>
    </r>
  </si>
  <si>
    <r>
      <t xml:space="preserve">Retsvidenskab </t>
    </r>
    <r>
      <rPr>
        <u/>
        <sz val="8"/>
        <color theme="1"/>
        <rFont val="Arial"/>
        <family val="2"/>
      </rPr>
      <t xml:space="preserve">    </t>
    </r>
  </si>
  <si>
    <r>
      <t xml:space="preserve">Statskundskab/politologi </t>
    </r>
    <r>
      <rPr>
        <u/>
        <sz val="8"/>
        <color theme="1"/>
        <rFont val="Arial"/>
        <family val="2"/>
      </rPr>
      <t xml:space="preserve">   </t>
    </r>
  </si>
  <si>
    <t>Byplanlægning og fysisk planlægning</t>
  </si>
  <si>
    <r>
      <t xml:space="preserve">Medier og kommunikation </t>
    </r>
    <r>
      <rPr>
        <u/>
        <sz val="8"/>
        <color theme="1"/>
        <rFont val="Arial"/>
        <family val="2"/>
      </rPr>
      <t xml:space="preserve">   </t>
    </r>
  </si>
  <si>
    <r>
      <t xml:space="preserve">Øvrig samfundsvidenskab </t>
    </r>
    <r>
      <rPr>
        <u/>
        <sz val="8"/>
        <color theme="1"/>
        <rFont val="Arial"/>
        <family val="2"/>
      </rPr>
      <t xml:space="preserve">   </t>
    </r>
  </si>
  <si>
    <t>Humaniora</t>
  </si>
  <si>
    <r>
      <t xml:space="preserve">Historie </t>
    </r>
    <r>
      <rPr>
        <u/>
        <sz val="8"/>
        <color theme="1"/>
        <rFont val="Arial"/>
        <family val="2"/>
      </rPr>
      <t xml:space="preserve">     </t>
    </r>
  </si>
  <si>
    <r>
      <t xml:space="preserve">Arkæologi </t>
    </r>
    <r>
      <rPr>
        <u/>
        <sz val="8"/>
        <color theme="1"/>
        <rFont val="Arial"/>
        <family val="2"/>
      </rPr>
      <t xml:space="preserve">    </t>
    </r>
  </si>
  <si>
    <r>
      <t xml:space="preserve">Sprogvidenskab og filologi </t>
    </r>
    <r>
      <rPr>
        <u/>
        <sz val="8"/>
        <color theme="1"/>
        <rFont val="Arial"/>
        <family val="2"/>
      </rPr>
      <t xml:space="preserve">   </t>
    </r>
  </si>
  <si>
    <r>
      <t xml:space="preserve">Litteraturvidenskab </t>
    </r>
    <r>
      <rPr>
        <u/>
        <sz val="8"/>
        <color theme="1"/>
        <rFont val="Arial"/>
        <family val="2"/>
      </rPr>
      <t xml:space="preserve">    </t>
    </r>
  </si>
  <si>
    <r>
      <t xml:space="preserve">Filosofi og idehistorie </t>
    </r>
    <r>
      <rPr>
        <u/>
        <sz val="8"/>
        <color theme="1"/>
        <rFont val="Arial"/>
        <family val="2"/>
      </rPr>
      <t xml:space="preserve">    </t>
    </r>
  </si>
  <si>
    <r>
      <t xml:space="preserve">Musik- og teatervidenskab </t>
    </r>
    <r>
      <rPr>
        <u/>
        <sz val="8"/>
        <color theme="1"/>
        <rFont val="Arial"/>
        <family val="2"/>
      </rPr>
      <t xml:space="preserve">   </t>
    </r>
  </si>
  <si>
    <r>
      <t xml:space="preserve">Kunst- og arkitekturvidenskab </t>
    </r>
    <r>
      <rPr>
        <u/>
        <sz val="8"/>
        <color theme="1"/>
        <rFont val="Arial"/>
        <family val="2"/>
      </rPr>
      <t xml:space="preserve">  </t>
    </r>
  </si>
  <si>
    <r>
      <t xml:space="preserve">Film- og medievidenskab </t>
    </r>
    <r>
      <rPr>
        <u/>
        <sz val="8"/>
        <color theme="1"/>
        <rFont val="Arial"/>
        <family val="2"/>
      </rPr>
      <t xml:space="preserve">   </t>
    </r>
  </si>
  <si>
    <r>
      <t xml:space="preserve">Øvrig humanistisk videnskab </t>
    </r>
    <r>
      <rPr>
        <u/>
        <sz val="8"/>
        <color theme="1"/>
        <rFont val="Arial"/>
        <family val="2"/>
      </rPr>
      <t xml:space="preserve">   </t>
    </r>
  </si>
  <si>
    <t>Listen skal ikke opfattes som dækkende for alle forskningsområder og temaområderne kan ændres over tid. Under andre forskningsområder</t>
  </si>
  <si>
    <t>angives forskning, der ikke findes på listen i øvrigt.</t>
  </si>
  <si>
    <t>Forskning inden for ...</t>
  </si>
  <si>
    <t>%</t>
  </si>
  <si>
    <t>Kræft</t>
  </si>
  <si>
    <t>Andre områder</t>
  </si>
  <si>
    <r>
      <t>Øvrige ministerier og styrelser mv.</t>
    </r>
    <r>
      <rPr>
        <b/>
        <vertAlign val="superscript"/>
        <sz val="11"/>
        <color theme="1"/>
        <rFont val="Verdana"/>
        <family val="2"/>
      </rPr>
      <t>4</t>
    </r>
  </si>
  <si>
    <t>Upload det udfyldte regneark på: www.dst.dk/fohosp</t>
  </si>
  <si>
    <t xml:space="preserve"> Journalnr.</t>
  </si>
  <si>
    <t>Psykiatri</t>
  </si>
  <si>
    <t>Summen kan være over 100%</t>
  </si>
  <si>
    <t>Uddannelses- og forskningsministeriet</t>
  </si>
  <si>
    <t>Beløb i 1.000 kr. ekskl. Moms
(hele tal)</t>
  </si>
  <si>
    <t>Pct.
(hele tal)</t>
  </si>
  <si>
    <t>Ingen decimaler</t>
  </si>
  <si>
    <t xml:space="preserve">     - Bæredygtige energiteknologier og -produktion mv.</t>
  </si>
  <si>
    <t xml:space="preserve">     - Energieffektivisering</t>
  </si>
  <si>
    <t xml:space="preserve">     - Bæredygtig fødevareproduktion, landbrug og skove</t>
  </si>
  <si>
    <t xml:space="preserve">     - Grøn transport</t>
  </si>
  <si>
    <t xml:space="preserve">     - Miljøbeskyttelse, cirkulær økonomi og miljøteknologi</t>
  </si>
  <si>
    <t xml:space="preserve">     - Naturbeskyttelse, biodiversitet og klimaforandringer</t>
  </si>
  <si>
    <t xml:space="preserve">     - Bæredygtig adfærd og samfundsmæssige konsekvenser</t>
  </si>
  <si>
    <t>Digitalisering</t>
  </si>
  <si>
    <t xml:space="preserve">     - Cyber- og informationssikkerhed</t>
  </si>
  <si>
    <t xml:space="preserve">     - Robot og/eller droneteknologi</t>
  </si>
  <si>
    <t xml:space="preserve">     - Kunstig intelligens og big data</t>
  </si>
  <si>
    <t xml:space="preserve">     - Kvanteforskning</t>
  </si>
  <si>
    <t xml:space="preserve">     - Anden digitaliseringsforskning</t>
  </si>
  <si>
    <t>Demokratiforskning</t>
  </si>
  <si>
    <t>Køns- og identitetsforskning</t>
  </si>
  <si>
    <t>Fødevaresikkerhed</t>
  </si>
  <si>
    <t>Polarforskning</t>
  </si>
  <si>
    <t>Pandemiberedskab og respons</t>
  </si>
  <si>
    <t>Covid-19</t>
  </si>
  <si>
    <t xml:space="preserve"> </t>
  </si>
  <si>
    <r>
      <t>Andelen</t>
    </r>
    <r>
      <rPr>
        <sz val="8"/>
        <color theme="1"/>
        <rFont val="Arial"/>
        <family val="2"/>
      </rPr>
      <t xml:space="preserve"> af samlede FoU-
årsværk inden for området i pct.</t>
    </r>
  </si>
  <si>
    <t>Teknisk administrativt personale</t>
  </si>
  <si>
    <t>Hjælpepersonale ifm.
FoU-aktivitet</t>
  </si>
  <si>
    <t xml:space="preserve">     - Innovationsfonden</t>
  </si>
  <si>
    <t xml:space="preserve">Teologi og religionsvidenskab   </t>
  </si>
  <si>
    <t>Heraf:</t>
  </si>
  <si>
    <t xml:space="preserve"> - EUDP - Det Energiteknologiske Udviklings- og 
   Demonstrationsprogram (Energistyrelsen)</t>
  </si>
  <si>
    <t xml:space="preserve"> - GUDP - Grønt Udviklings- og 
   Demonstrationsprogram (Landbrugsstyrelsen)</t>
  </si>
  <si>
    <t xml:space="preserve"> - MUDP -  Det Miljøteknologisk Udviklings- og 
   Demonstrationsprogram (Miljøministeriet)</t>
  </si>
  <si>
    <r>
      <t xml:space="preserve">     - Faglige råd under Danmarks Frie Forskningsfond</t>
    </r>
    <r>
      <rPr>
        <b/>
        <vertAlign val="superscript"/>
        <sz val="11"/>
        <color theme="1"/>
        <rFont val="Verdana"/>
        <family val="2"/>
      </rPr>
      <t>3</t>
    </r>
  </si>
  <si>
    <r>
      <rPr>
        <b/>
        <sz val="8"/>
        <color theme="1"/>
        <rFont val="Arial"/>
        <family val="2"/>
      </rPr>
      <t>3)</t>
    </r>
    <r>
      <rPr>
        <sz val="8"/>
        <color theme="1"/>
        <rFont val="Arial"/>
        <family val="2"/>
      </rPr>
      <t xml:space="preserve">  Inklusiv:</t>
    </r>
  </si>
  <si>
    <t>·          Faglige råd for Natur og Univers (FNU)</t>
  </si>
  <si>
    <t xml:space="preserve">·          Faglige råd for Samfund og Erhverv (FSE) </t>
  </si>
  <si>
    <t>·          Faglige råd for Teknologi og Produktion (FTP)</t>
  </si>
  <si>
    <t>·          Faglige råd for Kultur og kommunikation (FKK)</t>
  </si>
  <si>
    <t xml:space="preserve">·          Faglige råd for Sundhed og Sygdom (FSS) </t>
  </si>
  <si>
    <r>
      <t>indtægtsdækket 
virksomhed eller 
kontraktforskning</t>
    </r>
    <r>
      <rPr>
        <b/>
        <vertAlign val="superscript"/>
        <sz val="11"/>
        <color theme="1"/>
        <rFont val="Verdana"/>
        <family val="2"/>
      </rPr>
      <t>2</t>
    </r>
  </si>
  <si>
    <t>Tilskud skal være mindre end eller lig med brugt på FoU (se note 1)</t>
  </si>
  <si>
    <t>Mere end 3 timer</t>
  </si>
  <si>
    <t>Vælg &gt;&gt;</t>
  </si>
  <si>
    <t>5 minutter</t>
  </si>
  <si>
    <t>Meget</t>
  </si>
  <si>
    <t>10 minutter</t>
  </si>
  <si>
    <t>Noget</t>
  </si>
  <si>
    <t>15 minutter</t>
  </si>
  <si>
    <t>Lidt</t>
  </si>
  <si>
    <t>20 minutter</t>
  </si>
  <si>
    <t>Slet ikke</t>
  </si>
  <si>
    <t>30 minutter</t>
  </si>
  <si>
    <t>Ikke relevant</t>
  </si>
  <si>
    <t>45 minutter</t>
  </si>
  <si>
    <t>1 time</t>
  </si>
  <si>
    <t>1 time og 30 minutter</t>
  </si>
  <si>
    <t>2 timer</t>
  </si>
  <si>
    <t>2 timer og 30 minutter</t>
  </si>
  <si>
    <t>Forskning og udvikling ved hospitaler</t>
  </si>
  <si>
    <t>Kontaktperson:</t>
  </si>
  <si>
    <t>Ark:</t>
  </si>
  <si>
    <t>Information:</t>
  </si>
  <si>
    <t>Dette ark</t>
  </si>
  <si>
    <t>Blankt skema</t>
  </si>
  <si>
    <t>Hospitaler:</t>
  </si>
  <si>
    <t xml:space="preserve"> Forskning og eksperimentel udvikling ved hospitaler</t>
  </si>
  <si>
    <r>
      <rPr>
        <b/>
        <sz val="8"/>
        <color theme="1"/>
        <rFont val="Arial"/>
        <family val="2"/>
      </rPr>
      <t>Antal personer</t>
    </r>
    <r>
      <rPr>
        <sz val="8"/>
        <color theme="1"/>
        <rFont val="Arial"/>
        <family val="2"/>
      </rPr>
      <t>, der har brugt mindst 10 pct. af arbejdstiden på forskning og eksperimentel udvikling</t>
    </r>
  </si>
  <si>
    <t>Forskning og eksperimentel udviklingsarbejde inddeles i 3 forskningstyper:</t>
  </si>
  <si>
    <t xml:space="preserve">For Grøn forskning og eksperimentel udvikling  samt Digitalisering gælder, at der angives en procent, hvorefter denne skal fordeles </t>
  </si>
  <si>
    <t xml:space="preserve">Besvarelsen af spørgsmål 9 skal udelukkende omfatte forskning og eksperimentel udvikling, der er formuleret direkte i relation til et eller </t>
  </si>
  <si>
    <t>flere af de nævnte temaområder.</t>
  </si>
  <si>
    <t>Grøn forskning og eksperimentel udvikling</t>
  </si>
  <si>
    <t>Eksperimentel udviklings-arbejde</t>
  </si>
  <si>
    <t>9. Forskning og eksperimentel udvikling indenfor temaområder</t>
  </si>
  <si>
    <t>Mille Wilhjelm Poulsen</t>
  </si>
  <si>
    <t>mwp@dst.dk</t>
  </si>
  <si>
    <t>40 18 78 40</t>
  </si>
  <si>
    <r>
      <t>Professorer</t>
    </r>
    <r>
      <rPr>
        <sz val="11"/>
        <color theme="1"/>
        <rFont val="Arial"/>
        <family val="2"/>
      </rPr>
      <t xml:space="preserve">     </t>
    </r>
    <r>
      <rPr>
        <sz val="8"/>
        <color theme="1"/>
        <rFont val="Arial"/>
        <family val="2"/>
      </rPr>
      <t xml:space="preserve"> </t>
    </r>
  </si>
  <si>
    <t>Klinisk professor</t>
  </si>
  <si>
    <t>Lektor/Seniorforsker</t>
  </si>
  <si>
    <t>Klinisk Lektor</t>
  </si>
  <si>
    <t>Klinisk adjunkt</t>
  </si>
  <si>
    <t>Øvrige forskere med ph.d.-grad</t>
  </si>
  <si>
    <t>Ph.d.-studerende</t>
  </si>
  <si>
    <t>Øvrige forskere uden ph.d.-grad</t>
  </si>
  <si>
    <t>Forskningsårsstuderende</t>
  </si>
  <si>
    <t>Løn til service for FoU</t>
  </si>
  <si>
    <t xml:space="preserve">Sådan udfyldes spørgsmå 7: </t>
  </si>
  <si>
    <t>Antal ansatte 
pr. 31.12.2025
(hele tal)</t>
  </si>
  <si>
    <t>Antal årsværk 
(forskningsandel)
udført i 2025
(2 decimaler)</t>
  </si>
  <si>
    <t>Forskningsstatistik 2025</t>
  </si>
  <si>
    <t>2e. Forskningspersonale</t>
  </si>
  <si>
    <t xml:space="preserve">Antal årsværk: Den samlede tid de ansatte har brugt på forskning og eksperimentel udvikling i 2025, omregnet til årsværk. </t>
  </si>
  <si>
    <t>3. Omkostninger finansieret af det samlede budget i 2025</t>
  </si>
  <si>
    <r>
      <t>6. Eksterne kilder der dækker omkostninger til forskning og eksperimentel udviklingsarbejde i 2025</t>
    </r>
    <r>
      <rPr>
        <b/>
        <vertAlign val="superscript"/>
        <sz val="11"/>
        <color theme="1"/>
        <rFont val="Arial"/>
        <family val="2"/>
      </rPr>
      <t xml:space="preserve">1 </t>
    </r>
  </si>
  <si>
    <t>7. FoU årsværk i 2025 procentvis fordeling på fag og forskningstype</t>
  </si>
  <si>
    <t>Antal eksterne ansatte 
pr. 31.12.2025
(hele tal)</t>
  </si>
  <si>
    <t>Antal eksterne årsværk (forskningsandel)
udført i 2025
(2 decimaler)</t>
  </si>
  <si>
    <t>Skal summe til 100% som total for forskning og digitalisering</t>
  </si>
  <si>
    <t>Heraf andel fordelt
 i procent 
efter område</t>
  </si>
  <si>
    <t>Skal summe til 100% som total for grøn forskning</t>
  </si>
  <si>
    <t>Summen af eksterne kilder i alt kan derfor ikke overskride summen af omkostningerne til FoU angivet i Spørgsmål 3 og 4.</t>
  </si>
  <si>
    <t xml:space="preserve">1) Bevillingstilsagn skal ikke medregnes. Kun midler der dækker FoU udført i 2025 skal medregnes uanset tilskuds- eller indtægtsår. </t>
  </si>
  <si>
    <t>på de underliggende grønne forskningsområder. De må derfor ikke tælles dobbelt, men skal summe til 100%.</t>
  </si>
  <si>
    <r>
      <t>2f.  Eksternt Forskningspersonale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    </t>
    </r>
    <r>
      <rPr>
        <sz val="8"/>
        <color theme="1"/>
        <rFont val="Arial"/>
        <family val="2"/>
      </rPr>
      <t xml:space="preserve">
</t>
    </r>
  </si>
  <si>
    <t>Læs definitioner på de enkelte stillingskategorier i vejledningen, der kan findes www.dst.dk/fohosp under "Hvordan kan I indberette? (vejledning m.m.)"</t>
  </si>
  <si>
    <t>8. Institutionens samlede forskningsaktiviteter i 2025 efter formål</t>
  </si>
  <si>
    <t>4. Andel af de fælles drifts- og anlægsomkostninger i  2025</t>
  </si>
  <si>
    <r>
      <rPr>
        <b/>
        <sz val="8"/>
        <color theme="1"/>
        <rFont val="Arial"/>
        <family val="2"/>
      </rPr>
      <t>1)</t>
    </r>
    <r>
      <rPr>
        <sz val="8"/>
        <color theme="1"/>
        <rFont val="Arial"/>
        <family val="2"/>
      </rPr>
      <t xml:space="preserve"> Personale som udelukkende udfører hjælpefunktioner ifm. forskningsaktivitet</t>
    </r>
  </si>
  <si>
    <r>
      <t>Teknisk personale</t>
    </r>
    <r>
      <rPr>
        <b/>
        <vertAlign val="superscript"/>
        <sz val="11"/>
        <color theme="1"/>
        <rFont val="Verdana"/>
        <family val="2"/>
      </rPr>
      <t>1</t>
    </r>
  </si>
  <si>
    <t>samt som er under direkte ledelse af institutionen.</t>
  </si>
  <si>
    <t xml:space="preserve">Grønlands Selvstyre     </t>
  </si>
  <si>
    <t>uden nogen specifik anvendelse eller brug for øje.</t>
  </si>
  <si>
    <r>
      <t>Anvendt forskning</t>
    </r>
    <r>
      <rPr>
        <sz val="8"/>
        <color theme="1"/>
        <rFont val="Arial"/>
        <family val="2"/>
      </rPr>
      <t xml:space="preserve"> er original undersøgelse foretaget med henblik på at opnå ny viden. Den er dog primært rettet mod et specifikt, praktisk mål eller formål.</t>
    </r>
  </si>
  <si>
    <r>
      <rPr>
        <b/>
        <sz val="8"/>
        <color theme="1"/>
        <rFont val="Arial"/>
        <family val="2"/>
      </rPr>
      <t>Eksperimentel udvikling</t>
    </r>
    <r>
      <rPr>
        <sz val="8"/>
        <color theme="1"/>
        <rFont val="Arial"/>
        <family val="2"/>
      </rPr>
      <t xml:space="preserve"> er systematisk arbejde, der bygger på viden opnået gennem forskning og praktisk erfaring, og som resulterer i ny viden, </t>
    </r>
  </si>
  <si>
    <t>der har til formål at udvikle nye produkter, processer eller forbedre eksisterende produkter eller processer.</t>
  </si>
  <si>
    <t>Aktiviteter, der har karakter af grundforskning, henføres til formål ”Almen videnskabelig udvikling ” inden for et af de nævnte videnskabelige hovedområder.</t>
  </si>
  <si>
    <t>Almen videnskabelig udvikling</t>
  </si>
  <si>
    <t>Hvis forskningen ikke kan fordeles på de øvrige formålsgrupper, anføres det under ”FoU som ikke kan fordeles”.</t>
  </si>
  <si>
    <t>Adjunkt/post.doc/forsker</t>
  </si>
  <si>
    <t>Adjunkt/post.doc./forsker</t>
  </si>
  <si>
    <r>
      <rPr>
        <b/>
        <sz val="8"/>
        <color theme="1"/>
        <rFont val="Arial"/>
        <family val="2"/>
      </rPr>
      <t>2)</t>
    </r>
    <r>
      <rPr>
        <sz val="8"/>
        <color theme="1"/>
        <rFont val="Arial"/>
        <family val="2"/>
      </rPr>
      <t xml:space="preserve"> Eksternt forskningspersonale er personale, der ikke er formelt ansat på institutionen, men som udfører FoU-arbejde i forbindelse med forskningsprojekter hos den givende enhed,</t>
    </r>
  </si>
  <si>
    <r>
      <t>Grundforskning</t>
    </r>
    <r>
      <rPr>
        <sz val="8"/>
        <color theme="1"/>
        <rFont val="Arial"/>
        <family val="2"/>
      </rPr>
      <t xml:space="preserve"> er eksperimentelt eller teoretisk arbejde, hvis primære formål er at opnå ny viden om fænomeners underliggende fundament og observerbare kendsgerninger</t>
    </r>
  </si>
  <si>
    <t>Institutionen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</si>
</sst>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"/>
    <numFmt numFmtId="166" formatCode="#,##0_ ;\-#,##0\ "/>
    <numFmt numFmtId="167" formatCode="0_ ;\-0\ 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6"/>
      <color theme="1"/>
      <name val="Verdana"/>
      <family val="2"/>
    </font>
    <font>
      <sz val="10"/>
      <color theme="1"/>
      <name val="Verdana"/>
      <family val="2"/>
    </font>
    <font>
      <b/>
      <sz val="15"/>
      <color theme="1"/>
      <name val="Verdana"/>
      <family val="2"/>
    </font>
    <font>
      <sz val="15"/>
      <color theme="1"/>
      <name val="Verdana"/>
      <family val="2"/>
    </font>
    <font>
      <u/>
      <sz val="15"/>
      <color theme="10"/>
      <name val="Verdana"/>
      <family val="2"/>
    </font>
    <font>
      <u/>
      <sz val="15"/>
      <name val="Verdan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u/>
      <sz val="9.6"/>
      <color theme="1"/>
      <name val="Arial"/>
      <family val="2"/>
    </font>
    <font>
      <sz val="9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3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"/>
      <name val="Arial"/>
      <family val="2"/>
    </font>
    <font>
      <b/>
      <vertAlign val="superscript"/>
      <sz val="11"/>
      <color theme="1"/>
      <name val="Verdana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9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vertAlign val="superscript"/>
      <sz val="11"/>
      <color theme="1"/>
      <name val="Arial"/>
      <family val="2"/>
    </font>
    <font>
      <sz val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7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64">
    <xf numFmtId="0" fontId="0" fillId="0" borderId="0"/>
    <xf numFmtId="0" fontId="1" fillId="2" borderId="1" applyNumberFormat="0" applyFont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6" borderId="0" applyNumberFormat="0" applyBorder="0" applyAlignment="0" applyProtection="0"/>
    <xf numFmtId="0" fontId="32" fillId="10" borderId="0" applyNumberFormat="0" applyBorder="0" applyAlignment="0" applyProtection="0"/>
    <xf numFmtId="0" fontId="33" fillId="27" borderId="42" applyNumberFormat="0" applyAlignment="0" applyProtection="0"/>
    <xf numFmtId="0" fontId="34" fillId="28" borderId="43" applyNumberFormat="0" applyAlignment="0" applyProtection="0"/>
    <xf numFmtId="0" fontId="35" fillId="0" borderId="0" applyNumberFormat="0" applyFill="0" applyBorder="0" applyAlignment="0" applyProtection="0"/>
    <xf numFmtId="0" fontId="36" fillId="11" borderId="0" applyNumberFormat="0" applyBorder="0" applyAlignment="0" applyProtection="0"/>
    <xf numFmtId="0" fontId="37" fillId="0" borderId="44" applyNumberFormat="0" applyFill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39" fillId="0" borderId="0" applyNumberFormat="0" applyFill="0" applyBorder="0" applyAlignment="0" applyProtection="0"/>
    <xf numFmtId="164" fontId="30" fillId="0" borderId="0" applyFont="0" applyFill="0" applyBorder="0" applyAlignment="0" applyProtection="0"/>
    <xf numFmtId="0" fontId="40" fillId="0" borderId="47" applyNumberFormat="0" applyFill="0" applyAlignment="0" applyProtection="0"/>
    <xf numFmtId="0" fontId="30" fillId="0" borderId="0"/>
    <xf numFmtId="0" fontId="2" fillId="0" borderId="0"/>
    <xf numFmtId="0" fontId="2" fillId="29" borderId="48" applyNumberFormat="0" applyFont="0" applyAlignment="0" applyProtection="0"/>
    <xf numFmtId="40" fontId="41" fillId="3" borderId="0">
      <alignment horizontal="right"/>
    </xf>
    <xf numFmtId="0" fontId="42" fillId="3" borderId="0">
      <alignment horizontal="right"/>
    </xf>
    <xf numFmtId="0" fontId="43" fillId="3" borderId="9"/>
    <xf numFmtId="0" fontId="43" fillId="0" borderId="0" applyBorder="0">
      <alignment horizontal="centerContinuous"/>
    </xf>
    <xf numFmtId="0" fontId="44" fillId="0" borderId="0" applyBorder="0">
      <alignment horizontal="centerContinuous"/>
    </xf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3" fillId="27" borderId="49" applyNumberFormat="0" applyAlignment="0" applyProtection="0"/>
    <xf numFmtId="0" fontId="2" fillId="29" borderId="50" applyNumberFormat="0" applyFont="0" applyAlignment="0" applyProtection="0"/>
    <xf numFmtId="0" fontId="2" fillId="29" borderId="50" applyNumberFormat="0" applyFont="0" applyAlignment="0" applyProtection="0"/>
    <xf numFmtId="0" fontId="33" fillId="27" borderId="49" applyNumberFormat="0" applyAlignment="0" applyProtection="0"/>
    <xf numFmtId="164" fontId="1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0" fillId="0" borderId="0" applyFont="0" applyFill="0" applyBorder="0" applyAlignment="0" applyProtection="0"/>
  </cellStyleXfs>
  <cellXfs count="274">
    <xf numFmtId="0" fontId="0" fillId="0" borderId="0" xfId="0"/>
    <xf numFmtId="0" fontId="15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vertical="top"/>
    </xf>
    <xf numFmtId="0" fontId="3" fillId="4" borderId="0" xfId="0" applyFont="1" applyFill="1" applyAlignment="1">
      <alignment vertical="top" wrapText="1"/>
    </xf>
    <xf numFmtId="0" fontId="14" fillId="4" borderId="0" xfId="0" applyFont="1" applyFill="1"/>
    <xf numFmtId="165" fontId="3" fillId="4" borderId="0" xfId="0" applyNumberFormat="1" applyFont="1" applyFill="1"/>
    <xf numFmtId="0" fontId="19" fillId="4" borderId="0" xfId="0" applyFont="1" applyFill="1" applyAlignment="1">
      <alignment horizontal="left" vertical="top" wrapText="1"/>
    </xf>
    <xf numFmtId="0" fontId="19" fillId="4" borderId="0" xfId="0" applyFont="1" applyFill="1" applyAlignment="1">
      <alignment horizontal="left" vertical="top"/>
    </xf>
    <xf numFmtId="0" fontId="15" fillId="7" borderId="0" xfId="0" applyFont="1" applyFill="1" applyAlignment="1">
      <alignment vertical="top"/>
    </xf>
    <xf numFmtId="0" fontId="3" fillId="7" borderId="0" xfId="0" applyFont="1" applyFill="1"/>
    <xf numFmtId="0" fontId="3" fillId="4" borderId="0" xfId="0" applyFont="1" applyFill="1" applyAlignment="1">
      <alignment vertical="center"/>
    </xf>
    <xf numFmtId="0" fontId="14" fillId="4" borderId="0" xfId="0" applyFont="1" applyFill="1" applyAlignment="1">
      <alignment horizontal="left" vertical="top" wrapText="1"/>
    </xf>
    <xf numFmtId="0" fontId="14" fillId="7" borderId="0" xfId="0" applyFont="1" applyFill="1" applyAlignment="1">
      <alignment horizontal="left" vertical="top" wrapText="1" indent="1"/>
    </xf>
    <xf numFmtId="0" fontId="14" fillId="7" borderId="0" xfId="0" applyFont="1" applyFill="1" applyAlignment="1">
      <alignment horizontal="center" vertical="top" wrapText="1"/>
    </xf>
    <xf numFmtId="0" fontId="3" fillId="5" borderId="0" xfId="0" applyFont="1" applyFill="1"/>
    <xf numFmtId="0" fontId="15" fillId="5" borderId="0" xfId="0" applyFont="1" applyFill="1"/>
    <xf numFmtId="0" fontId="3" fillId="5" borderId="0" xfId="0" applyFont="1" applyFill="1" applyAlignment="1">
      <alignment vertical="center"/>
    </xf>
    <xf numFmtId="0" fontId="3" fillId="4" borderId="22" xfId="0" applyFont="1" applyFill="1" applyBorder="1" applyAlignment="1">
      <alignment horizontal="centerContinuous" vertical="top"/>
    </xf>
    <xf numFmtId="0" fontId="3" fillId="4" borderId="23" xfId="0" applyFont="1" applyFill="1" applyBorder="1" applyAlignment="1">
      <alignment horizontal="centerContinuous" vertical="top"/>
    </xf>
    <xf numFmtId="0" fontId="3" fillId="4" borderId="6" xfId="0" applyFont="1" applyFill="1" applyBorder="1"/>
    <xf numFmtId="0" fontId="27" fillId="4" borderId="23" xfId="0" applyFont="1" applyFill="1" applyBorder="1" applyAlignment="1">
      <alignment horizontal="centerContinuous" vertical="top"/>
    </xf>
    <xf numFmtId="0" fontId="21" fillId="4" borderId="0" xfId="0" applyFont="1" applyFill="1" applyAlignment="1">
      <alignment horizontal="left" vertical="top" wrapText="1"/>
    </xf>
    <xf numFmtId="0" fontId="15" fillId="4" borderId="0" xfId="0" applyFont="1" applyFill="1" applyAlignment="1">
      <alignment horizontal="left" vertical="top" wrapText="1"/>
    </xf>
    <xf numFmtId="0" fontId="16" fillId="4" borderId="0" xfId="0" applyFont="1" applyFill="1" applyAlignment="1">
      <alignment horizontal="left" vertical="top" wrapText="1"/>
    </xf>
    <xf numFmtId="0" fontId="15" fillId="4" borderId="0" xfId="0" applyFont="1" applyFill="1" applyAlignment="1">
      <alignment horizontal="left" vertical="top"/>
    </xf>
    <xf numFmtId="0" fontId="23" fillId="4" borderId="0" xfId="0" applyFont="1" applyFill="1" applyAlignment="1">
      <alignment horizontal="left" vertical="top"/>
    </xf>
    <xf numFmtId="0" fontId="15" fillId="4" borderId="37" xfId="0" applyFont="1" applyFill="1" applyBorder="1" applyAlignment="1">
      <alignment horizontal="center" vertical="top" wrapText="1"/>
    </xf>
    <xf numFmtId="0" fontId="15" fillId="4" borderId="38" xfId="0" applyFont="1" applyFill="1" applyBorder="1" applyAlignment="1">
      <alignment horizontal="center" vertical="top" wrapText="1"/>
    </xf>
    <xf numFmtId="9" fontId="15" fillId="4" borderId="39" xfId="0" applyNumberFormat="1" applyFont="1" applyFill="1" applyBorder="1" applyAlignment="1">
      <alignment wrapText="1"/>
    </xf>
    <xf numFmtId="0" fontId="15" fillId="4" borderId="11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right" vertical="top" wrapText="1"/>
    </xf>
    <xf numFmtId="0" fontId="14" fillId="4" borderId="11" xfId="0" applyFont="1" applyFill="1" applyBorder="1" applyAlignment="1">
      <alignment horizontal="right" wrapText="1"/>
    </xf>
    <xf numFmtId="0" fontId="29" fillId="0" borderId="0" xfId="0" applyFont="1"/>
    <xf numFmtId="0" fontId="17" fillId="4" borderId="23" xfId="0" applyFont="1" applyFill="1" applyBorder="1" applyAlignment="1">
      <alignment horizontal="center" vertical="top" wrapText="1"/>
    </xf>
    <xf numFmtId="0" fontId="5" fillId="4" borderId="0" xfId="0" applyFont="1" applyFill="1"/>
    <xf numFmtId="0" fontId="6" fillId="4" borderId="0" xfId="0" applyFont="1" applyFill="1" applyAlignment="1">
      <alignment vertical="center"/>
    </xf>
    <xf numFmtId="0" fontId="5" fillId="6" borderId="0" xfId="0" applyFont="1" applyFill="1"/>
    <xf numFmtId="0" fontId="5" fillId="0" borderId="0" xfId="0" applyFont="1"/>
    <xf numFmtId="0" fontId="8" fillId="4" borderId="0" xfId="0" applyFont="1" applyFill="1"/>
    <xf numFmtId="0" fontId="8" fillId="4" borderId="0" xfId="0" applyFont="1" applyFill="1" applyAlignment="1">
      <alignment horizontal="left" indent="1"/>
    </xf>
    <xf numFmtId="0" fontId="10" fillId="4" borderId="0" xfId="0" applyFont="1" applyFill="1" applyAlignment="1">
      <alignment vertical="center"/>
    </xf>
    <xf numFmtId="0" fontId="11" fillId="4" borderId="0" xfId="0" applyFont="1" applyFill="1"/>
    <xf numFmtId="0" fontId="11" fillId="0" borderId="0" xfId="0" applyFont="1" applyAlignment="1">
      <alignment horizontal="left" indent="1"/>
    </xf>
    <xf numFmtId="0" fontId="5" fillId="7" borderId="0" xfId="0" applyFont="1" applyFill="1"/>
    <xf numFmtId="0" fontId="7" fillId="7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top"/>
    </xf>
    <xf numFmtId="0" fontId="15" fillId="4" borderId="0" xfId="0" applyFont="1" applyFill="1" applyAlignment="1">
      <alignment vertical="top"/>
    </xf>
    <xf numFmtId="0" fontId="27" fillId="4" borderId="0" xfId="0" applyFont="1" applyFill="1" applyAlignment="1">
      <alignment vertical="top"/>
    </xf>
    <xf numFmtId="0" fontId="14" fillId="4" borderId="0" xfId="0" applyFont="1" applyFill="1" applyAlignment="1">
      <alignment vertical="top" wrapText="1"/>
    </xf>
    <xf numFmtId="0" fontId="15" fillId="4" borderId="0" xfId="0" applyFont="1" applyFill="1" applyAlignment="1">
      <alignment vertical="top" wrapText="1"/>
    </xf>
    <xf numFmtId="0" fontId="14" fillId="4" borderId="0" xfId="0" applyFont="1" applyFill="1" applyAlignment="1">
      <alignment horizontal="center"/>
    </xf>
    <xf numFmtId="0" fontId="15" fillId="4" borderId="0" xfId="0" applyFont="1" applyFill="1" applyAlignment="1">
      <alignment wrapText="1"/>
    </xf>
    <xf numFmtId="0" fontId="15" fillId="4" borderId="0" xfId="0" applyFont="1" applyFill="1" applyAlignment="1">
      <alignment horizontal="justify" wrapText="1"/>
    </xf>
    <xf numFmtId="0" fontId="15" fillId="4" borderId="0" xfId="0" applyFont="1" applyFill="1" applyAlignment="1">
      <alignment horizontal="justify" vertical="center" wrapText="1"/>
    </xf>
    <xf numFmtId="0" fontId="27" fillId="4" borderId="0" xfId="0" applyFont="1" applyFill="1"/>
    <xf numFmtId="0" fontId="14" fillId="4" borderId="0" xfId="0" applyFont="1" applyFill="1" applyAlignment="1">
      <alignment horizontal="left" vertical="top"/>
    </xf>
    <xf numFmtId="0" fontId="22" fillId="4" borderId="0" xfId="0" applyFont="1" applyFill="1"/>
    <xf numFmtId="0" fontId="27" fillId="4" borderId="0" xfId="0" applyFont="1" applyFill="1" applyAlignment="1">
      <alignment horizontal="left" vertical="top"/>
    </xf>
    <xf numFmtId="0" fontId="20" fillId="4" borderId="0" xfId="0" applyFont="1" applyFill="1" applyAlignment="1">
      <alignment horizontal="center" vertical="top" wrapText="1"/>
    </xf>
    <xf numFmtId="0" fontId="16" fillId="4" borderId="0" xfId="0" applyFont="1" applyFill="1" applyAlignment="1">
      <alignment horizontal="left" vertical="top"/>
    </xf>
    <xf numFmtId="0" fontId="18" fillId="4" borderId="0" xfId="0" applyFont="1" applyFill="1" applyAlignment="1">
      <alignment horizontal="left"/>
    </xf>
    <xf numFmtId="0" fontId="24" fillId="4" borderId="0" xfId="0" applyFont="1" applyFill="1" applyAlignment="1">
      <alignment horizontal="left" vertical="top"/>
    </xf>
    <xf numFmtId="0" fontId="20" fillId="4" borderId="0" xfId="0" applyFont="1" applyFill="1" applyAlignment="1">
      <alignment horizontal="left" vertical="top"/>
    </xf>
    <xf numFmtId="0" fontId="14" fillId="4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 wrapText="1"/>
    </xf>
    <xf numFmtId="0" fontId="14" fillId="7" borderId="0" xfId="0" applyFont="1" applyFill="1" applyAlignment="1">
      <alignment horizontal="left" vertical="top" wrapText="1" indent="2"/>
    </xf>
    <xf numFmtId="0" fontId="14" fillId="7" borderId="0" xfId="0" applyFont="1" applyFill="1" applyAlignment="1">
      <alignment horizontal="right" wrapText="1"/>
    </xf>
    <xf numFmtId="0" fontId="16" fillId="4" borderId="0" xfId="0" applyFont="1" applyFill="1"/>
    <xf numFmtId="0" fontId="25" fillId="4" borderId="0" xfId="0" applyFont="1" applyFill="1" applyAlignment="1">
      <alignment horizontal="center" wrapText="1"/>
    </xf>
    <xf numFmtId="0" fontId="18" fillId="4" borderId="0" xfId="0" applyFont="1" applyFill="1" applyAlignment="1">
      <alignment vertical="top"/>
    </xf>
    <xf numFmtId="0" fontId="11" fillId="4" borderId="0" xfId="0" applyFont="1" applyFill="1" applyAlignment="1">
      <alignment horizontal="left" indent="1"/>
    </xf>
    <xf numFmtId="0" fontId="16" fillId="5" borderId="0" xfId="0" applyFont="1" applyFill="1" applyAlignment="1">
      <alignment horizontal="left" vertical="top"/>
    </xf>
    <xf numFmtId="0" fontId="15" fillId="5" borderId="0" xfId="0" applyFont="1" applyFill="1" applyAlignment="1">
      <alignment horizontal="left"/>
    </xf>
    <xf numFmtId="0" fontId="14" fillId="5" borderId="0" xfId="0" applyFont="1" applyFill="1" applyAlignment="1">
      <alignment horizontal="left"/>
    </xf>
    <xf numFmtId="0" fontId="16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vertical="top"/>
    </xf>
    <xf numFmtId="0" fontId="5" fillId="4" borderId="0" xfId="0" applyFont="1" applyFill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0" fillId="4" borderId="0" xfId="0" applyFill="1"/>
    <xf numFmtId="0" fontId="14" fillId="4" borderId="0" xfId="0" applyFont="1" applyFill="1" applyAlignment="1">
      <alignment vertical="center"/>
    </xf>
    <xf numFmtId="0" fontId="28" fillId="4" borderId="0" xfId="0" applyFont="1" applyFill="1"/>
    <xf numFmtId="0" fontId="15" fillId="4" borderId="26" xfId="0" applyFont="1" applyFill="1" applyBorder="1" applyAlignment="1">
      <alignment horizontal="center" vertical="top" wrapText="1"/>
    </xf>
    <xf numFmtId="0" fontId="15" fillId="4" borderId="28" xfId="0" applyFont="1" applyFill="1" applyBorder="1" applyAlignment="1">
      <alignment horizontal="center" vertical="top" wrapText="1"/>
    </xf>
    <xf numFmtId="0" fontId="15" fillId="4" borderId="27" xfId="0" applyFont="1" applyFill="1" applyBorder="1" applyAlignment="1">
      <alignment horizontal="center" vertical="top" wrapText="1"/>
    </xf>
    <xf numFmtId="0" fontId="15" fillId="5" borderId="6" xfId="0" applyFont="1" applyFill="1" applyBorder="1" applyAlignment="1">
      <alignment horizontal="centerContinuous" vertical="top" wrapText="1"/>
    </xf>
    <xf numFmtId="0" fontId="0" fillId="5" borderId="0" xfId="0" applyFill="1"/>
    <xf numFmtId="1" fontId="15" fillId="0" borderId="29" xfId="0" applyNumberFormat="1" applyFont="1" applyBorder="1" applyAlignment="1" applyProtection="1">
      <alignment horizontal="center" vertical="center"/>
      <protection locked="0"/>
    </xf>
    <xf numFmtId="1" fontId="15" fillId="0" borderId="14" xfId="0" applyNumberFormat="1" applyFont="1" applyBorder="1" applyAlignment="1" applyProtection="1">
      <alignment horizontal="center" vertical="center"/>
      <protection locked="0"/>
    </xf>
    <xf numFmtId="1" fontId="15" fillId="0" borderId="13" xfId="0" applyNumberFormat="1" applyFont="1" applyBorder="1" applyAlignment="1" applyProtection="1">
      <alignment horizontal="center" vertical="center"/>
      <protection locked="0"/>
    </xf>
    <xf numFmtId="1" fontId="15" fillId="0" borderId="25" xfId="0" applyNumberFormat="1" applyFont="1" applyBorder="1" applyAlignment="1" applyProtection="1">
      <alignment horizontal="center" vertical="center"/>
      <protection locked="0"/>
    </xf>
    <xf numFmtId="2" fontId="15" fillId="0" borderId="29" xfId="0" applyNumberFormat="1" applyFont="1" applyBorder="1" applyAlignment="1" applyProtection="1">
      <alignment horizontal="center" vertical="center"/>
      <protection locked="0"/>
    </xf>
    <xf numFmtId="2" fontId="15" fillId="0" borderId="25" xfId="0" applyNumberFormat="1" applyFont="1" applyBorder="1" applyAlignment="1" applyProtection="1">
      <alignment horizontal="center" vertical="center"/>
      <protection locked="0"/>
    </xf>
    <xf numFmtId="1" fontId="15" fillId="0" borderId="30" xfId="0" applyNumberFormat="1" applyFont="1" applyBorder="1" applyAlignment="1" applyProtection="1">
      <alignment horizontal="center" vertical="center"/>
      <protection locked="0"/>
    </xf>
    <xf numFmtId="1" fontId="15" fillId="0" borderId="10" xfId="0" applyNumberFormat="1" applyFont="1" applyBorder="1" applyAlignment="1" applyProtection="1">
      <alignment horizontal="center" vertical="center"/>
      <protection locked="0"/>
    </xf>
    <xf numFmtId="1" fontId="15" fillId="0" borderId="15" xfId="0" applyNumberFormat="1" applyFont="1" applyBorder="1" applyAlignment="1" applyProtection="1">
      <alignment horizontal="center" vertical="center"/>
      <protection locked="0"/>
    </xf>
    <xf numFmtId="1" fontId="15" fillId="0" borderId="20" xfId="0" applyNumberFormat="1" applyFont="1" applyBorder="1" applyAlignment="1" applyProtection="1">
      <alignment horizontal="center" vertical="center"/>
      <protection locked="0"/>
    </xf>
    <xf numFmtId="2" fontId="15" fillId="0" borderId="30" xfId="0" applyNumberFormat="1" applyFont="1" applyBorder="1" applyAlignment="1" applyProtection="1">
      <alignment horizontal="center" vertical="center"/>
      <protection locked="0"/>
    </xf>
    <xf numFmtId="2" fontId="15" fillId="0" borderId="20" xfId="0" applyNumberFormat="1" applyFont="1" applyBorder="1" applyAlignment="1" applyProtection="1">
      <alignment horizontal="center" vertical="center"/>
      <protection locked="0"/>
    </xf>
    <xf numFmtId="1" fontId="15" fillId="0" borderId="31" xfId="0" applyNumberFormat="1" applyFont="1" applyBorder="1" applyAlignment="1" applyProtection="1">
      <alignment horizontal="center" vertical="center"/>
      <protection locked="0"/>
    </xf>
    <xf numFmtId="2" fontId="15" fillId="0" borderId="31" xfId="0" applyNumberFormat="1" applyFont="1" applyBorder="1" applyAlignment="1" applyProtection="1">
      <alignment horizontal="center" vertical="center"/>
      <protection locked="0"/>
    </xf>
    <xf numFmtId="2" fontId="15" fillId="0" borderId="21" xfId="0" applyNumberFormat="1" applyFont="1" applyBorder="1" applyAlignment="1" applyProtection="1">
      <alignment horizontal="center" vertical="center"/>
      <protection locked="0"/>
    </xf>
    <xf numFmtId="2" fontId="14" fillId="4" borderId="0" xfId="0" applyNumberFormat="1" applyFont="1" applyFill="1" applyAlignment="1">
      <alignment horizontal="center" vertical="center"/>
    </xf>
    <xf numFmtId="1" fontId="15" fillId="0" borderId="36" xfId="0" applyNumberFormat="1" applyFont="1" applyBorder="1" applyAlignment="1" applyProtection="1">
      <alignment horizontal="center" vertical="center"/>
      <protection locked="0"/>
    </xf>
    <xf numFmtId="1" fontId="15" fillId="0" borderId="33" xfId="0" applyNumberFormat="1" applyFont="1" applyBorder="1" applyAlignment="1" applyProtection="1">
      <alignment horizontal="center" vertical="center"/>
      <protection locked="0"/>
    </xf>
    <xf numFmtId="1" fontId="15" fillId="0" borderId="34" xfId="0" applyNumberFormat="1" applyFont="1" applyBorder="1" applyAlignment="1" applyProtection="1">
      <alignment horizontal="center" vertical="center"/>
      <protection locked="0"/>
    </xf>
    <xf numFmtId="2" fontId="15" fillId="0" borderId="36" xfId="0" applyNumberFormat="1" applyFont="1" applyBorder="1" applyAlignment="1" applyProtection="1">
      <alignment horizontal="center" vertical="center"/>
      <protection locked="0"/>
    </xf>
    <xf numFmtId="1" fontId="15" fillId="0" borderId="35" xfId="0" applyNumberFormat="1" applyFont="1" applyBorder="1" applyAlignment="1" applyProtection="1">
      <alignment horizontal="center" vertical="center"/>
      <protection locked="0"/>
    </xf>
    <xf numFmtId="0" fontId="14" fillId="4" borderId="0" xfId="0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3" fillId="30" borderId="0" xfId="1" applyFont="1" applyFill="1" applyBorder="1" applyAlignment="1">
      <alignment horizontal="left" indent="1"/>
    </xf>
    <xf numFmtId="0" fontId="11" fillId="30" borderId="0" xfId="0" applyFont="1" applyFill="1" applyAlignment="1">
      <alignment horizontal="left" indent="1"/>
    </xf>
    <xf numFmtId="0" fontId="47" fillId="4" borderId="5" xfId="0" applyFont="1" applyFill="1" applyBorder="1" applyAlignment="1">
      <alignment horizontal="centerContinuous" vertical="top" wrapText="1"/>
    </xf>
    <xf numFmtId="0" fontId="3" fillId="31" borderId="0" xfId="0" applyFont="1" applyFill="1" applyAlignment="1">
      <alignment vertical="top"/>
    </xf>
    <xf numFmtId="0" fontId="3" fillId="31" borderId="0" xfId="0" applyFont="1" applyFill="1"/>
    <xf numFmtId="0" fontId="15" fillId="31" borderId="0" xfId="0" applyFont="1" applyFill="1" applyAlignment="1">
      <alignment vertical="top" wrapText="1"/>
    </xf>
    <xf numFmtId="0" fontId="14" fillId="31" borderId="0" xfId="0" applyFont="1" applyFill="1" applyAlignment="1">
      <alignment horizontal="center" vertical="center"/>
    </xf>
    <xf numFmtId="0" fontId="27" fillId="4" borderId="5" xfId="0" applyFont="1" applyFill="1" applyBorder="1" applyAlignment="1">
      <alignment horizontal="centerContinuous" vertical="top" wrapText="1"/>
    </xf>
    <xf numFmtId="0" fontId="15" fillId="4" borderId="0" xfId="0" applyFont="1" applyFill="1" applyAlignment="1">
      <alignment vertical="center"/>
    </xf>
    <xf numFmtId="3" fontId="3" fillId="4" borderId="0" xfId="0" applyNumberFormat="1" applyFont="1" applyFill="1" applyAlignment="1">
      <alignment vertical="center"/>
    </xf>
    <xf numFmtId="3" fontId="14" fillId="4" borderId="0" xfId="0" applyNumberFormat="1" applyFont="1" applyFill="1" applyAlignment="1">
      <alignment horizontal="left" vertical="center"/>
    </xf>
    <xf numFmtId="0" fontId="49" fillId="5" borderId="40" xfId="0" applyFont="1" applyFill="1" applyBorder="1" applyAlignment="1">
      <alignment horizontal="left" vertical="center"/>
    </xf>
    <xf numFmtId="0" fontId="48" fillId="5" borderId="18" xfId="0" applyFont="1" applyFill="1" applyBorder="1"/>
    <xf numFmtId="0" fontId="15" fillId="4" borderId="0" xfId="0" applyFont="1" applyFill="1" applyAlignment="1">
      <alignment horizontal="right" vertical="top"/>
    </xf>
    <xf numFmtId="0" fontId="20" fillId="4" borderId="0" xfId="0" applyFont="1" applyFill="1" applyAlignment="1">
      <alignment horizontal="left" vertical="center"/>
    </xf>
    <xf numFmtId="0" fontId="5" fillId="33" borderId="0" xfId="0" applyFont="1" applyFill="1"/>
    <xf numFmtId="0" fontId="29" fillId="33" borderId="0" xfId="0" applyFont="1" applyFill="1"/>
    <xf numFmtId="0" fontId="14" fillId="4" borderId="0" xfId="0" applyFont="1" applyFill="1" applyAlignment="1">
      <alignment horizontal="center" wrapText="1"/>
    </xf>
    <xf numFmtId="0" fontId="15" fillId="4" borderId="0" xfId="0" applyFont="1" applyFill="1" applyAlignment="1">
      <alignment horizontal="left" vertical="center"/>
    </xf>
    <xf numFmtId="0" fontId="24" fillId="4" borderId="0" xfId="0" applyFont="1" applyFill="1" applyAlignment="1">
      <alignment vertical="center"/>
    </xf>
    <xf numFmtId="1" fontId="14" fillId="4" borderId="0" xfId="0" applyNumberFormat="1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/>
    </xf>
    <xf numFmtId="3" fontId="15" fillId="4" borderId="52" xfId="3" applyNumberFormat="1" applyFont="1" applyFill="1" applyBorder="1" applyAlignment="1">
      <alignment horizontal="right" vertical="center" wrapText="1"/>
    </xf>
    <xf numFmtId="3" fontId="15" fillId="4" borderId="53" xfId="3" applyNumberFormat="1" applyFont="1" applyFill="1" applyBorder="1" applyAlignment="1">
      <alignment vertical="center" wrapText="1"/>
    </xf>
    <xf numFmtId="0" fontId="15" fillId="5" borderId="54" xfId="0" applyFont="1" applyFill="1" applyBorder="1" applyAlignment="1">
      <alignment horizontal="centerContinuous" vertical="top" wrapText="1"/>
    </xf>
    <xf numFmtId="0" fontId="15" fillId="5" borderId="55" xfId="0" applyFont="1" applyFill="1" applyBorder="1" applyAlignment="1">
      <alignment horizontal="centerContinuous" vertical="top" wrapText="1"/>
    </xf>
    <xf numFmtId="0" fontId="15" fillId="4" borderId="27" xfId="0" applyFont="1" applyFill="1" applyBorder="1" applyAlignment="1">
      <alignment horizontal="left" vertical="top" wrapText="1"/>
    </xf>
    <xf numFmtId="0" fontId="15" fillId="5" borderId="37" xfId="0" applyFont="1" applyFill="1" applyBorder="1" applyAlignment="1">
      <alignment horizontal="centerContinuous" vertical="top" wrapText="1"/>
    </xf>
    <xf numFmtId="0" fontId="15" fillId="5" borderId="39" xfId="0" applyFont="1" applyFill="1" applyBorder="1" applyAlignment="1">
      <alignment horizontal="centerContinuous" vertical="top" wrapText="1"/>
    </xf>
    <xf numFmtId="0" fontId="15" fillId="4" borderId="2" xfId="0" applyFont="1" applyFill="1" applyBorder="1" applyAlignment="1">
      <alignment horizontal="left" vertical="top" wrapText="1"/>
    </xf>
    <xf numFmtId="167" fontId="15" fillId="6" borderId="2" xfId="0" applyNumberFormat="1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right" vertical="center" wrapText="1"/>
    </xf>
    <xf numFmtId="0" fontId="14" fillId="8" borderId="20" xfId="0" applyFont="1" applyFill="1" applyBorder="1" applyAlignment="1">
      <alignment horizontal="right" vertical="center" wrapText="1"/>
    </xf>
    <xf numFmtId="0" fontId="18" fillId="4" borderId="0" xfId="0" applyFont="1" applyFill="1"/>
    <xf numFmtId="1" fontId="15" fillId="4" borderId="16" xfId="0" applyNumberFormat="1" applyFont="1" applyFill="1" applyBorder="1" applyAlignment="1">
      <alignment horizontal="center" vertical="center"/>
    </xf>
    <xf numFmtId="1" fontId="15" fillId="4" borderId="0" xfId="0" applyNumberFormat="1" applyFont="1" applyFill="1" applyAlignment="1">
      <alignment horizontal="center" vertical="center"/>
    </xf>
    <xf numFmtId="1" fontId="15" fillId="4" borderId="12" xfId="0" applyNumberFormat="1" applyFont="1" applyFill="1" applyBorder="1" applyAlignment="1">
      <alignment horizontal="center" vertical="center"/>
    </xf>
    <xf numFmtId="0" fontId="15" fillId="31" borderId="0" xfId="0" applyFont="1" applyFill="1" applyAlignment="1">
      <alignment horizontal="center" vertical="center"/>
    </xf>
    <xf numFmtId="1" fontId="15" fillId="6" borderId="24" xfId="3" applyNumberFormat="1" applyFont="1" applyFill="1" applyBorder="1" applyAlignment="1" applyProtection="1">
      <alignment horizontal="right" vertical="center" wrapText="1"/>
    </xf>
    <xf numFmtId="1" fontId="15" fillId="6" borderId="35" xfId="0" applyNumberFormat="1" applyFont="1" applyFill="1" applyBorder="1" applyAlignment="1">
      <alignment horizontal="right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8" borderId="36" xfId="0" applyFont="1" applyFill="1" applyBorder="1" applyAlignment="1">
      <alignment horizontal="right" vertical="center" wrapText="1"/>
    </xf>
    <xf numFmtId="0" fontId="14" fillId="8" borderId="30" xfId="0" applyFont="1" applyFill="1" applyBorder="1" applyAlignment="1">
      <alignment horizontal="right" vertical="center" wrapText="1"/>
    </xf>
    <xf numFmtId="3" fontId="14" fillId="4" borderId="52" xfId="3" applyNumberFormat="1" applyFont="1" applyFill="1" applyBorder="1" applyAlignment="1">
      <alignment horizontal="right" vertical="center" wrapText="1"/>
    </xf>
    <xf numFmtId="3" fontId="14" fillId="4" borderId="53" xfId="3" applyNumberFormat="1" applyFont="1" applyFill="1" applyBorder="1" applyAlignment="1">
      <alignment vertical="center" wrapText="1"/>
    </xf>
    <xf numFmtId="1" fontId="15" fillId="0" borderId="24" xfId="3" applyNumberFormat="1" applyFont="1" applyFill="1" applyBorder="1" applyAlignment="1" applyProtection="1">
      <alignment horizontal="right" vertical="center" wrapText="1"/>
      <protection locked="0"/>
    </xf>
    <xf numFmtId="1" fontId="15" fillId="0" borderId="25" xfId="0" applyNumberFormat="1" applyFont="1" applyBorder="1" applyAlignment="1" applyProtection="1">
      <alignment horizontal="right" vertical="center" wrapText="1"/>
      <protection locked="0"/>
    </xf>
    <xf numFmtId="1" fontId="15" fillId="0" borderId="9" xfId="0" applyNumberFormat="1" applyFont="1" applyBorder="1" applyAlignment="1" applyProtection="1">
      <alignment horizontal="right" vertical="center" wrapText="1"/>
      <protection locked="0"/>
    </xf>
    <xf numFmtId="1" fontId="15" fillId="0" borderId="52" xfId="3" applyNumberFormat="1" applyFont="1" applyFill="1" applyBorder="1" applyAlignment="1" applyProtection="1">
      <alignment horizontal="right" vertical="center" wrapText="1"/>
      <protection locked="0"/>
    </xf>
    <xf numFmtId="1" fontId="15" fillId="0" borderId="32" xfId="3" applyNumberFormat="1" applyFont="1" applyFill="1" applyBorder="1" applyAlignment="1" applyProtection="1">
      <alignment horizontal="right" vertical="center" wrapText="1"/>
      <protection locked="0"/>
    </xf>
    <xf numFmtId="1" fontId="15" fillId="0" borderId="34" xfId="0" applyNumberFormat="1" applyFont="1" applyBorder="1" applyAlignment="1" applyProtection="1">
      <alignment horizontal="right" vertical="center" wrapText="1"/>
      <protection locked="0"/>
    </xf>
    <xf numFmtId="1" fontId="15" fillId="0" borderId="51" xfId="3" applyNumberFormat="1" applyFont="1" applyFill="1" applyBorder="1" applyAlignment="1" applyProtection="1">
      <alignment horizontal="right" vertical="center" wrapText="1"/>
      <protection locked="0"/>
    </xf>
    <xf numFmtId="1" fontId="15" fillId="0" borderId="56" xfId="3" applyNumberFormat="1" applyFont="1" applyFill="1" applyBorder="1" applyAlignment="1" applyProtection="1">
      <alignment horizontal="right" vertical="center" wrapText="1"/>
      <protection locked="0"/>
    </xf>
    <xf numFmtId="166" fontId="15" fillId="7" borderId="24" xfId="3" applyNumberFormat="1" applyFont="1" applyFill="1" applyBorder="1" applyAlignment="1" applyProtection="1">
      <alignment horizontal="right" vertical="center" wrapText="1"/>
      <protection locked="0"/>
    </xf>
    <xf numFmtId="166" fontId="15" fillId="7" borderId="25" xfId="0" applyNumberFormat="1" applyFont="1" applyFill="1" applyBorder="1" applyAlignment="1" applyProtection="1">
      <alignment horizontal="right" vertical="center" wrapText="1"/>
      <protection locked="0"/>
    </xf>
    <xf numFmtId="166" fontId="15" fillId="7" borderId="51" xfId="3" applyNumberFormat="1" applyFont="1" applyFill="1" applyBorder="1" applyAlignment="1" applyProtection="1">
      <alignment horizontal="right" vertical="center" wrapText="1"/>
      <protection locked="0"/>
    </xf>
    <xf numFmtId="166" fontId="15" fillId="7" borderId="56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30" xfId="0" applyFont="1" applyBorder="1" applyAlignment="1" applyProtection="1">
      <alignment horizontal="right" vertical="center"/>
      <protection locked="0"/>
    </xf>
    <xf numFmtId="0" fontId="15" fillId="0" borderId="41" xfId="0" applyFont="1" applyBorder="1" applyAlignment="1" applyProtection="1">
      <alignment horizontal="right" vertical="center"/>
      <protection locked="0"/>
    </xf>
    <xf numFmtId="0" fontId="15" fillId="0" borderId="29" xfId="0" applyFont="1" applyBorder="1" applyAlignment="1" applyProtection="1">
      <alignment horizontal="right" vertical="center"/>
      <protection locked="0"/>
    </xf>
    <xf numFmtId="0" fontId="15" fillId="0" borderId="31" xfId="0" applyFont="1" applyBorder="1" applyAlignment="1" applyProtection="1">
      <alignment horizontal="right" vertical="center"/>
      <protection locked="0"/>
    </xf>
    <xf numFmtId="1" fontId="15" fillId="0" borderId="41" xfId="0" applyNumberFormat="1" applyFont="1" applyBorder="1" applyAlignment="1" applyProtection="1">
      <alignment horizontal="center" vertical="center"/>
      <protection locked="0"/>
    </xf>
    <xf numFmtId="1" fontId="14" fillId="8" borderId="57" xfId="0" applyNumberFormat="1" applyFont="1" applyFill="1" applyBorder="1" applyAlignment="1">
      <alignment horizontal="center" vertical="center"/>
    </xf>
    <xf numFmtId="1" fontId="15" fillId="0" borderId="58" xfId="0" applyNumberFormat="1" applyFont="1" applyBorder="1" applyAlignment="1" applyProtection="1">
      <alignment horizontal="center" vertical="center"/>
      <protection locked="0"/>
    </xf>
    <xf numFmtId="1" fontId="15" fillId="0" borderId="59" xfId="0" applyNumberFormat="1" applyFont="1" applyBorder="1" applyAlignment="1" applyProtection="1">
      <alignment horizontal="center" vertical="center"/>
      <protection locked="0"/>
    </xf>
    <xf numFmtId="1" fontId="15" fillId="0" borderId="60" xfId="0" applyNumberFormat="1" applyFont="1" applyBorder="1" applyAlignment="1" applyProtection="1">
      <alignment horizontal="center" vertical="center"/>
      <protection locked="0"/>
    </xf>
    <xf numFmtId="2" fontId="15" fillId="0" borderId="41" xfId="0" applyNumberFormat="1" applyFont="1" applyBorder="1" applyAlignment="1" applyProtection="1">
      <alignment horizontal="center" vertical="center"/>
      <protection locked="0"/>
    </xf>
    <xf numFmtId="2" fontId="14" fillId="8" borderId="57" xfId="0" applyNumberFormat="1" applyFont="1" applyFill="1" applyBorder="1" applyAlignment="1">
      <alignment horizontal="center" vertical="center"/>
    </xf>
    <xf numFmtId="2" fontId="15" fillId="0" borderId="56" xfId="0" applyNumberFormat="1" applyFont="1" applyBorder="1" applyAlignment="1" applyProtection="1">
      <alignment horizontal="center" vertical="center"/>
      <protection locked="0"/>
    </xf>
    <xf numFmtId="3" fontId="14" fillId="8" borderId="57" xfId="3" applyNumberFormat="1" applyFont="1" applyFill="1" applyBorder="1" applyAlignment="1">
      <alignment horizontal="right" vertical="center" wrapText="1"/>
    </xf>
    <xf numFmtId="166" fontId="14" fillId="8" borderId="57" xfId="3" applyNumberFormat="1" applyFont="1" applyFill="1" applyBorder="1" applyAlignment="1">
      <alignment vertical="center" wrapText="1"/>
    </xf>
    <xf numFmtId="0" fontId="14" fillId="8" borderId="57" xfId="0" applyFont="1" applyFill="1" applyBorder="1" applyAlignment="1">
      <alignment horizontal="center" vertical="center" wrapText="1"/>
    </xf>
    <xf numFmtId="0" fontId="14" fillId="8" borderId="57" xfId="0" applyFont="1" applyFill="1" applyBorder="1" applyAlignment="1">
      <alignment horizontal="center" vertical="center"/>
    </xf>
    <xf numFmtId="0" fontId="29" fillId="0" borderId="32" xfId="0" applyFont="1" applyBorder="1" applyAlignment="1" applyProtection="1">
      <alignment horizontal="right" vertical="center"/>
      <protection locked="0"/>
    </xf>
    <xf numFmtId="0" fontId="29" fillId="0" borderId="34" xfId="0" applyFont="1" applyBorder="1" applyAlignment="1" applyProtection="1">
      <alignment horizontal="right" vertical="center"/>
      <protection locked="0"/>
    </xf>
    <xf numFmtId="0" fontId="29" fillId="0" borderId="17" xfId="0" applyFont="1" applyBorder="1" applyAlignment="1" applyProtection="1">
      <alignment horizontal="right" vertical="center"/>
      <protection locked="0"/>
    </xf>
    <xf numFmtId="0" fontId="29" fillId="0" borderId="35" xfId="0" applyFont="1" applyBorder="1" applyAlignment="1" applyProtection="1">
      <alignment horizontal="right" vertical="center"/>
      <protection locked="0"/>
    </xf>
    <xf numFmtId="0" fontId="29" fillId="0" borderId="61" xfId="0" applyFont="1" applyBorder="1" applyAlignment="1" applyProtection="1">
      <alignment horizontal="right" vertical="center"/>
      <protection locked="0"/>
    </xf>
    <xf numFmtId="0" fontId="29" fillId="0" borderId="62" xfId="0" applyFont="1" applyBorder="1" applyAlignment="1" applyProtection="1">
      <alignment horizontal="right" vertical="center"/>
      <protection locked="0"/>
    </xf>
    <xf numFmtId="166" fontId="15" fillId="0" borderId="32" xfId="3" applyNumberFormat="1" applyFont="1" applyFill="1" applyBorder="1" applyAlignment="1" applyProtection="1">
      <alignment horizontal="right" vertical="center" wrapText="1"/>
      <protection locked="0"/>
    </xf>
    <xf numFmtId="166" fontId="15" fillId="0" borderId="34" xfId="3" applyNumberFormat="1" applyFont="1" applyFill="1" applyBorder="1" applyAlignment="1" applyProtection="1">
      <alignment horizontal="right" vertical="center" wrapText="1"/>
      <protection locked="0"/>
    </xf>
    <xf numFmtId="166" fontId="15" fillId="0" borderId="17" xfId="3" applyNumberFormat="1" applyFont="1" applyFill="1" applyBorder="1" applyAlignment="1" applyProtection="1">
      <alignment horizontal="right" vertical="center" wrapText="1"/>
      <protection locked="0"/>
    </xf>
    <xf numFmtId="166" fontId="15" fillId="0" borderId="35" xfId="3" applyNumberFormat="1" applyFont="1" applyFill="1" applyBorder="1" applyAlignment="1" applyProtection="1">
      <alignment horizontal="right" vertical="center" wrapText="1"/>
      <protection locked="0"/>
    </xf>
    <xf numFmtId="166" fontId="15" fillId="0" borderId="61" xfId="3" applyNumberFormat="1" applyFont="1" applyFill="1" applyBorder="1" applyAlignment="1" applyProtection="1">
      <alignment horizontal="right" vertical="center" wrapText="1"/>
      <protection locked="0"/>
    </xf>
    <xf numFmtId="166" fontId="15" fillId="0" borderId="62" xfId="3" applyNumberFormat="1" applyFont="1" applyFill="1" applyBorder="1" applyAlignment="1" applyProtection="1">
      <alignment horizontal="right" vertical="center" wrapText="1"/>
      <protection locked="0"/>
    </xf>
    <xf numFmtId="166" fontId="15" fillId="4" borderId="52" xfId="3" applyNumberFormat="1" applyFont="1" applyFill="1" applyBorder="1" applyAlignment="1" applyProtection="1">
      <alignment horizontal="right" vertical="center" wrapText="1"/>
    </xf>
    <xf numFmtId="0" fontId="29" fillId="0" borderId="36" xfId="0" applyFont="1" applyBorder="1" applyAlignment="1" applyProtection="1">
      <alignment horizontal="center" vertical="center"/>
      <protection locked="0"/>
    </xf>
    <xf numFmtId="0" fontId="29" fillId="0" borderId="30" xfId="0" applyFont="1" applyBorder="1" applyAlignment="1" applyProtection="1">
      <alignment horizontal="center" vertical="center"/>
      <protection locked="0"/>
    </xf>
    <xf numFmtId="0" fontId="29" fillId="0" borderId="63" xfId="0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/>
      <protection locked="0"/>
    </xf>
    <xf numFmtId="0" fontId="29" fillId="0" borderId="34" xfId="0" applyFont="1" applyBorder="1" applyAlignment="1" applyProtection="1">
      <alignment horizontal="center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29" fillId="0" borderId="64" xfId="0" applyFont="1" applyBorder="1" applyAlignment="1" applyProtection="1">
      <alignment horizontal="center" vertical="center"/>
      <protection locked="0"/>
    </xf>
    <xf numFmtId="0" fontId="29" fillId="0" borderId="62" xfId="0" applyFont="1" applyBorder="1" applyAlignment="1" applyProtection="1">
      <alignment horizontal="center" vertical="center"/>
      <protection locked="0"/>
    </xf>
    <xf numFmtId="0" fontId="29" fillId="0" borderId="65" xfId="0" applyFont="1" applyBorder="1" applyAlignment="1" applyProtection="1">
      <alignment horizontal="center" vertical="center"/>
      <protection locked="0"/>
    </xf>
    <xf numFmtId="0" fontId="29" fillId="0" borderId="66" xfId="0" applyFont="1" applyBorder="1" applyAlignment="1" applyProtection="1">
      <alignment horizontal="center" vertical="center"/>
      <protection locked="0"/>
    </xf>
    <xf numFmtId="0" fontId="29" fillId="0" borderId="67" xfId="0" applyFont="1" applyBorder="1" applyAlignment="1" applyProtection="1">
      <alignment horizontal="center" vertical="center"/>
      <protection locked="0"/>
    </xf>
    <xf numFmtId="0" fontId="29" fillId="0" borderId="68" xfId="0" applyFont="1" applyBorder="1" applyAlignment="1" applyProtection="1">
      <alignment horizontal="center" vertical="center"/>
      <protection locked="0"/>
    </xf>
    <xf numFmtId="0" fontId="29" fillId="0" borderId="69" xfId="0" applyFont="1" applyBorder="1" applyAlignment="1" applyProtection="1">
      <alignment horizontal="center" vertical="center"/>
      <protection locked="0"/>
    </xf>
    <xf numFmtId="0" fontId="29" fillId="0" borderId="70" xfId="0" applyFont="1" applyBorder="1" applyAlignment="1" applyProtection="1">
      <alignment horizontal="center" vertical="center"/>
      <protection locked="0"/>
    </xf>
    <xf numFmtId="166" fontId="15" fillId="4" borderId="53" xfId="3" applyNumberFormat="1" applyFont="1" applyFill="1" applyBorder="1" applyAlignment="1" applyProtection="1">
      <alignment horizontal="right" vertical="center" wrapText="1"/>
    </xf>
    <xf numFmtId="3" fontId="15" fillId="6" borderId="71" xfId="0" applyNumberFormat="1" applyFont="1" applyFill="1" applyBorder="1" applyAlignment="1">
      <alignment vertical="center" wrapText="1"/>
    </xf>
    <xf numFmtId="0" fontId="29" fillId="0" borderId="66" xfId="0" applyFont="1" applyBorder="1" applyAlignment="1" applyProtection="1">
      <alignment horizontal="right" vertical="center"/>
      <protection locked="0"/>
    </xf>
    <xf numFmtId="0" fontId="29" fillId="0" borderId="71" xfId="0" applyFont="1" applyBorder="1" applyAlignment="1" applyProtection="1">
      <alignment horizontal="right" vertical="center"/>
      <protection locked="0"/>
    </xf>
    <xf numFmtId="166" fontId="15" fillId="6" borderId="66" xfId="0" applyNumberFormat="1" applyFont="1" applyFill="1" applyBorder="1" applyAlignment="1">
      <alignment horizontal="right" vertical="center" wrapText="1"/>
    </xf>
    <xf numFmtId="0" fontId="29" fillId="0" borderId="41" xfId="0" applyFont="1" applyBorder="1" applyAlignment="1" applyProtection="1">
      <alignment horizontal="center" vertical="center"/>
      <protection locked="0"/>
    </xf>
    <xf numFmtId="0" fontId="14" fillId="8" borderId="63" xfId="0" applyFont="1" applyFill="1" applyBorder="1" applyAlignment="1">
      <alignment horizontal="right" vertical="center" wrapText="1"/>
    </xf>
    <xf numFmtId="0" fontId="15" fillId="32" borderId="36" xfId="0" applyFont="1" applyFill="1" applyBorder="1" applyAlignment="1">
      <alignment horizontal="right" vertical="center"/>
    </xf>
    <xf numFmtId="0" fontId="15" fillId="0" borderId="3" xfId="0" applyFont="1" applyBorder="1" applyAlignment="1" applyProtection="1">
      <alignment horizontal="right"/>
      <protection locked="0"/>
    </xf>
    <xf numFmtId="0" fontId="14" fillId="8" borderId="57" xfId="0" applyFont="1" applyFill="1" applyBorder="1" applyAlignment="1">
      <alignment horizontal="right" wrapText="1"/>
    </xf>
    <xf numFmtId="3" fontId="15" fillId="6" borderId="73" xfId="0" applyNumberFormat="1" applyFont="1" applyFill="1" applyBorder="1" applyAlignment="1">
      <alignment vertical="center" wrapText="1"/>
    </xf>
    <xf numFmtId="0" fontId="29" fillId="0" borderId="4" xfId="0" applyFont="1" applyBorder="1" applyAlignment="1" applyProtection="1">
      <alignment horizontal="right" vertical="center"/>
      <protection locked="0"/>
    </xf>
    <xf numFmtId="0" fontId="29" fillId="0" borderId="2" xfId="0" applyFont="1" applyBorder="1" applyAlignment="1" applyProtection="1">
      <alignment horizontal="right" vertical="center"/>
      <protection locked="0"/>
    </xf>
    <xf numFmtId="0" fontId="5" fillId="0" borderId="69" xfId="0" applyFont="1" applyBorder="1" applyProtection="1">
      <protection locked="0"/>
    </xf>
    <xf numFmtId="1" fontId="30" fillId="0" borderId="2" xfId="0" applyNumberFormat="1" applyFont="1" applyBorder="1" applyProtection="1">
      <protection locked="0"/>
    </xf>
    <xf numFmtId="0" fontId="51" fillId="0" borderId="0" xfId="0" applyFont="1"/>
    <xf numFmtId="0" fontId="4" fillId="0" borderId="0" xfId="2"/>
    <xf numFmtId="0" fontId="0" fillId="0" borderId="26" xfId="0" applyBorder="1"/>
    <xf numFmtId="0" fontId="0" fillId="34" borderId="0" xfId="0" applyFill="1"/>
    <xf numFmtId="0" fontId="0" fillId="35" borderId="0" xfId="0" applyFill="1"/>
    <xf numFmtId="0" fontId="5" fillId="4" borderId="0" xfId="0" applyFont="1" applyFill="1" applyAlignment="1">
      <alignment vertical="center"/>
    </xf>
    <xf numFmtId="0" fontId="16" fillId="5" borderId="0" xfId="0" applyFont="1" applyFill="1" applyAlignment="1">
      <alignment horizontal="left" vertical="top" wrapText="1"/>
    </xf>
    <xf numFmtId="0" fontId="15" fillId="5" borderId="0" xfId="0" applyFont="1" applyFill="1" applyAlignment="1">
      <alignment horizontal="left" vertical="center"/>
    </xf>
    <xf numFmtId="0" fontId="53" fillId="4" borderId="38" xfId="0" applyFont="1" applyFill="1" applyBorder="1" applyAlignment="1">
      <alignment horizontal="center" vertical="top" wrapText="1"/>
    </xf>
    <xf numFmtId="2" fontId="15" fillId="0" borderId="74" xfId="0" applyNumberFormat="1" applyFont="1" applyBorder="1" applyAlignment="1" applyProtection="1">
      <alignment horizontal="center" vertical="center"/>
      <protection locked="0"/>
    </xf>
    <xf numFmtId="1" fontId="15" fillId="0" borderId="28" xfId="0" applyNumberFormat="1" applyFont="1" applyBorder="1" applyAlignment="1" applyProtection="1">
      <alignment horizontal="center" vertical="center"/>
      <protection locked="0"/>
    </xf>
    <xf numFmtId="1" fontId="15" fillId="0" borderId="52" xfId="0" applyNumberFormat="1" applyFont="1" applyBorder="1" applyAlignment="1" applyProtection="1">
      <alignment horizontal="center" vertical="center"/>
      <protection locked="0"/>
    </xf>
    <xf numFmtId="1" fontId="15" fillId="0" borderId="17" xfId="0" applyNumberFormat="1" applyFont="1" applyBorder="1" applyAlignment="1" applyProtection="1">
      <alignment horizontal="center" vertical="center"/>
      <protection locked="0"/>
    </xf>
    <xf numFmtId="1" fontId="15" fillId="0" borderId="75" xfId="0" applyNumberFormat="1" applyFont="1" applyBorder="1" applyAlignment="1" applyProtection="1">
      <alignment horizontal="center" vertical="center"/>
      <protection locked="0"/>
    </xf>
    <xf numFmtId="1" fontId="15" fillId="0" borderId="76" xfId="0" applyNumberFormat="1" applyFont="1" applyBorder="1" applyAlignment="1" applyProtection="1">
      <alignment horizontal="center" vertical="center"/>
      <protection locked="0"/>
    </xf>
    <xf numFmtId="1" fontId="15" fillId="0" borderId="77" xfId="0" applyNumberFormat="1" applyFont="1" applyBorder="1" applyAlignment="1" applyProtection="1">
      <alignment horizontal="center" vertical="center"/>
      <protection locked="0"/>
    </xf>
    <xf numFmtId="1" fontId="15" fillId="0" borderId="32" xfId="0" applyNumberFormat="1" applyFont="1" applyBorder="1" applyAlignment="1" applyProtection="1">
      <alignment horizontal="center" vertical="center"/>
      <protection locked="0"/>
    </xf>
    <xf numFmtId="0" fontId="3" fillId="4" borderId="7" xfId="0" applyFont="1" applyFill="1" applyBorder="1"/>
    <xf numFmtId="0" fontId="14" fillId="31" borderId="74" xfId="0" applyFont="1" applyFill="1" applyBorder="1" applyAlignment="1">
      <alignment horizontal="center" vertical="center"/>
    </xf>
    <xf numFmtId="1" fontId="15" fillId="0" borderId="51" xfId="0" applyNumberFormat="1" applyFont="1" applyBorder="1" applyAlignment="1" applyProtection="1">
      <alignment horizontal="center" vertical="center"/>
      <protection locked="0"/>
    </xf>
    <xf numFmtId="1" fontId="15" fillId="0" borderId="78" xfId="0" applyNumberFormat="1" applyFont="1" applyBorder="1" applyAlignment="1" applyProtection="1">
      <alignment horizontal="center" vertical="center"/>
      <protection locked="0"/>
    </xf>
    <xf numFmtId="0" fontId="53" fillId="4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top" wrapText="1"/>
    </xf>
    <xf numFmtId="0" fontId="15" fillId="5" borderId="0" xfId="0" applyFont="1" applyFill="1" applyAlignment="1">
      <alignment vertical="center"/>
    </xf>
    <xf numFmtId="0" fontId="28" fillId="5" borderId="0" xfId="0" applyFont="1" applyFill="1"/>
    <xf numFmtId="0" fontId="20" fillId="5" borderId="0" xfId="0" applyFont="1" applyFill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0" fillId="4" borderId="72" xfId="0" applyFont="1" applyFill="1" applyBorder="1" applyAlignment="1">
      <alignment horizontal="left" wrapText="1"/>
    </xf>
    <xf numFmtId="0" fontId="50" fillId="4" borderId="0" xfId="0" applyFont="1" applyFill="1" applyAlignment="1">
      <alignment horizontal="left" wrapText="1"/>
    </xf>
    <xf numFmtId="0" fontId="14" fillId="4" borderId="26" xfId="0" applyFont="1" applyFill="1" applyBorder="1" applyAlignment="1">
      <alignment horizontal="center"/>
    </xf>
    <xf numFmtId="0" fontId="9" fillId="0" borderId="3" xfId="0" applyFont="1" applyBorder="1" applyAlignment="1" applyProtection="1">
      <alignment horizontal="left"/>
      <protection locked="0"/>
    </xf>
    <xf numFmtId="0" fontId="9" fillId="0" borderId="8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17" fillId="4" borderId="22" xfId="0" applyFont="1" applyFill="1" applyBorder="1" applyAlignment="1">
      <alignment horizontal="center" vertical="top" wrapText="1"/>
    </xf>
    <xf numFmtId="0" fontId="17" fillId="4" borderId="23" xfId="0" applyFont="1" applyFill="1" applyBorder="1" applyAlignment="1">
      <alignment horizontal="center" vertical="top" wrapText="1"/>
    </xf>
    <xf numFmtId="0" fontId="15" fillId="4" borderId="0" xfId="0" applyFont="1" applyFill="1" applyAlignment="1">
      <alignment horizontal="left" vertical="top" wrapText="1" indent="2"/>
    </xf>
    <xf numFmtId="0" fontId="15" fillId="5" borderId="0" xfId="0" applyFont="1" applyFill="1" applyAlignment="1">
      <alignment horizontal="left" vertical="top" wrapText="1"/>
    </xf>
    <xf numFmtId="0" fontId="4" fillId="4" borderId="0" xfId="2" applyFill="1" applyBorder="1" applyAlignment="1">
      <alignment horizontal="center" vertical="center"/>
    </xf>
    <xf numFmtId="0" fontId="12" fillId="30" borderId="0" xfId="2" applyFont="1" applyFill="1" applyBorder="1" applyAlignment="1">
      <alignment horizontal="left" indent="1"/>
    </xf>
    <xf numFmtId="0" fontId="14" fillId="4" borderId="0" xfId="0" applyFont="1" applyFill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49" fontId="27" fillId="4" borderId="0" xfId="0" applyNumberFormat="1" applyFont="1" applyFill="1" applyAlignment="1">
      <alignment horizontal="left" vertical="top" wrapText="1"/>
    </xf>
    <xf numFmtId="49" fontId="27" fillId="4" borderId="9" xfId="0" applyNumberFormat="1" applyFont="1" applyFill="1" applyBorder="1" applyAlignment="1">
      <alignment horizontal="left" vertical="top"/>
    </xf>
    <xf numFmtId="0" fontId="15" fillId="4" borderId="0" xfId="0" applyFont="1" applyFill="1" applyAlignment="1">
      <alignment horizontal="left" vertical="top" wrapText="1"/>
    </xf>
    <xf numFmtId="0" fontId="15" fillId="4" borderId="9" xfId="0" applyFont="1" applyFill="1" applyBorder="1" applyAlignment="1">
      <alignment horizontal="left" vertical="top"/>
    </xf>
    <xf numFmtId="0" fontId="15" fillId="4" borderId="0" xfId="0" applyFont="1" applyFill="1" applyAlignment="1">
      <alignment horizontal="left" vertical="top"/>
    </xf>
  </cellXfs>
  <cellStyles count="64">
    <cellStyle name="1000-sep (2 dec) 2" xfId="4" xr:uid="{00000000-0005-0000-0000-000000000000}"/>
    <cellStyle name="1000-sep (2 dec) 2 2" xfId="5" xr:uid="{00000000-0005-0000-0000-000001000000}"/>
    <cellStyle name="1000-sep (2 dec) 2 3" xfId="59" xr:uid="{00000000-0005-0000-0000-000002000000}"/>
    <cellStyle name="1000-sep (2 dec) 3" xfId="6" xr:uid="{00000000-0005-0000-0000-000003000000}"/>
    <cellStyle name="1000-sep (2 dec) 3 2" xfId="60" xr:uid="{00000000-0005-0000-0000-000004000000}"/>
    <cellStyle name="1000-sep (2 dec) 4" xfId="7" xr:uid="{00000000-0005-0000-0000-000005000000}"/>
    <cellStyle name="1000-sep (2 dec) 4 2" xfId="61" xr:uid="{00000000-0005-0000-0000-000006000000}"/>
    <cellStyle name="1000-sep (2 dec) 5" xfId="8" xr:uid="{00000000-0005-0000-0000-000007000000}"/>
    <cellStyle name="1000-sep (2 dec) 5 2" xfId="62" xr:uid="{00000000-0005-0000-0000-000008000000}"/>
    <cellStyle name="20% - Accent1" xfId="9" xr:uid="{00000000-0005-0000-0000-000009000000}"/>
    <cellStyle name="20% - Accent2" xfId="10" xr:uid="{00000000-0005-0000-0000-00000A000000}"/>
    <cellStyle name="20% - Accent3" xfId="11" xr:uid="{00000000-0005-0000-0000-00000B000000}"/>
    <cellStyle name="20% - Accent4" xfId="12" xr:uid="{00000000-0005-0000-0000-00000C000000}"/>
    <cellStyle name="20% - Accent5" xfId="13" xr:uid="{00000000-0005-0000-0000-00000D000000}"/>
    <cellStyle name="20% - Accent6" xfId="14" xr:uid="{00000000-0005-0000-0000-00000E000000}"/>
    <cellStyle name="40% - Accent1" xfId="15" xr:uid="{00000000-0005-0000-0000-00000F000000}"/>
    <cellStyle name="40% - Accent2" xfId="16" xr:uid="{00000000-0005-0000-0000-000010000000}"/>
    <cellStyle name="40% - Accent3" xfId="17" xr:uid="{00000000-0005-0000-0000-000011000000}"/>
    <cellStyle name="40% - Accent4" xfId="18" xr:uid="{00000000-0005-0000-0000-000012000000}"/>
    <cellStyle name="40% - Accent5" xfId="19" xr:uid="{00000000-0005-0000-0000-000013000000}"/>
    <cellStyle name="40% - Accent6" xfId="20" xr:uid="{00000000-0005-0000-0000-000014000000}"/>
    <cellStyle name="60% - Accent1" xfId="21" xr:uid="{00000000-0005-0000-0000-000015000000}"/>
    <cellStyle name="60% - Accent2" xfId="22" xr:uid="{00000000-0005-0000-0000-000016000000}"/>
    <cellStyle name="60% - Accent3" xfId="23" xr:uid="{00000000-0005-0000-0000-000017000000}"/>
    <cellStyle name="60% - Accent4" xfId="24" xr:uid="{00000000-0005-0000-0000-000018000000}"/>
    <cellStyle name="60% - Accent5" xfId="25" xr:uid="{00000000-0005-0000-0000-000019000000}"/>
    <cellStyle name="60% - Accent6" xfId="26" xr:uid="{00000000-0005-0000-0000-00001A000000}"/>
    <cellStyle name="Accent1" xfId="27" xr:uid="{00000000-0005-0000-0000-00001B000000}"/>
    <cellStyle name="Accent2" xfId="28" xr:uid="{00000000-0005-0000-0000-00001C000000}"/>
    <cellStyle name="Accent3" xfId="29" xr:uid="{00000000-0005-0000-0000-00001D000000}"/>
    <cellStyle name="Accent4" xfId="30" xr:uid="{00000000-0005-0000-0000-00001E000000}"/>
    <cellStyle name="Accent5" xfId="31" xr:uid="{00000000-0005-0000-0000-00001F000000}"/>
    <cellStyle name="Accent6" xfId="32" xr:uid="{00000000-0005-0000-0000-000020000000}"/>
    <cellStyle name="Bad" xfId="33" xr:uid="{00000000-0005-0000-0000-000021000000}"/>
    <cellStyle name="Bemærk!" xfId="1" builtinId="10"/>
    <cellStyle name="Calculation" xfId="34" xr:uid="{00000000-0005-0000-0000-000023000000}"/>
    <cellStyle name="Calculation 2" xfId="57" xr:uid="{00000000-0005-0000-0000-000024000000}"/>
    <cellStyle name="Calculation 3" xfId="54" xr:uid="{00000000-0005-0000-0000-000025000000}"/>
    <cellStyle name="Check Cell" xfId="35" xr:uid="{00000000-0005-0000-0000-000026000000}"/>
    <cellStyle name="Explanatory Text" xfId="36" xr:uid="{00000000-0005-0000-0000-000027000000}"/>
    <cellStyle name="Good" xfId="37" xr:uid="{00000000-0005-0000-0000-000028000000}"/>
    <cellStyle name="Heading 1" xfId="38" xr:uid="{00000000-0005-0000-0000-000029000000}"/>
    <cellStyle name="Heading 2" xfId="39" xr:uid="{00000000-0005-0000-0000-00002A000000}"/>
    <cellStyle name="Heading 3" xfId="40" xr:uid="{00000000-0005-0000-0000-00002B000000}"/>
    <cellStyle name="Heading 4" xfId="41" xr:uid="{00000000-0005-0000-0000-00002C000000}"/>
    <cellStyle name="Komma 2" xfId="3" xr:uid="{00000000-0005-0000-0000-00002D000000}"/>
    <cellStyle name="Komma 2 2" xfId="58" xr:uid="{00000000-0005-0000-0000-00002E000000}"/>
    <cellStyle name="Komma 3" xfId="42" xr:uid="{00000000-0005-0000-0000-00002F000000}"/>
    <cellStyle name="Komma 3 2" xfId="63" xr:uid="{00000000-0005-0000-0000-000030000000}"/>
    <cellStyle name="Link" xfId="2" builtinId="8"/>
    <cellStyle name="Linked Cell" xfId="43" xr:uid="{00000000-0005-0000-0000-000032000000}"/>
    <cellStyle name="Normal" xfId="0" builtinId="0"/>
    <cellStyle name="Normal 2" xfId="44" xr:uid="{00000000-0005-0000-0000-000034000000}"/>
    <cellStyle name="Normal 3" xfId="45" xr:uid="{00000000-0005-0000-0000-000035000000}"/>
    <cellStyle name="Note" xfId="46" xr:uid="{00000000-0005-0000-0000-000036000000}"/>
    <cellStyle name="Note 2" xfId="56" xr:uid="{00000000-0005-0000-0000-000037000000}"/>
    <cellStyle name="Note 3" xfId="55" xr:uid="{00000000-0005-0000-0000-000038000000}"/>
    <cellStyle name="Output Amounts" xfId="47" xr:uid="{00000000-0005-0000-0000-000039000000}"/>
    <cellStyle name="Output Column Headings" xfId="48" xr:uid="{00000000-0005-0000-0000-00003A000000}"/>
    <cellStyle name="Output Line Items" xfId="49" xr:uid="{00000000-0005-0000-0000-00003B000000}"/>
    <cellStyle name="Output Report Heading" xfId="50" xr:uid="{00000000-0005-0000-0000-00003C000000}"/>
    <cellStyle name="Output Report Title" xfId="51" xr:uid="{00000000-0005-0000-0000-00003D000000}"/>
    <cellStyle name="Title" xfId="52" xr:uid="{00000000-0005-0000-0000-00003E000000}"/>
    <cellStyle name="Warning Text" xfId="53" xr:uid="{00000000-0005-0000-0000-00003F000000}"/>
  </cellStyles>
  <dxfs count="5"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wp@dst.d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st.dk/fohosp" TargetMode="External"/><Relationship Id="rId2" Type="http://schemas.openxmlformats.org/officeDocument/2006/relationships/hyperlink" Target="http://www.dst.dk/fohosp" TargetMode="External"/><Relationship Id="rId1" Type="http://schemas.openxmlformats.org/officeDocument/2006/relationships/hyperlink" Target="http://www.dst.dk/formaling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0"/>
  <sheetViews>
    <sheetView workbookViewId="0">
      <selection activeCell="B35" sqref="B35"/>
    </sheetView>
  </sheetViews>
  <sheetFormatPr defaultRowHeight="15" x14ac:dyDescent="0.25"/>
  <cols>
    <col min="1" max="1" width="23" customWidth="1"/>
    <col min="2" max="2" width="47.85546875" bestFit="1" customWidth="1"/>
  </cols>
  <sheetData>
    <row r="1" spans="1:2" ht="19.5" x14ac:dyDescent="0.3">
      <c r="A1" s="228" t="s">
        <v>211</v>
      </c>
    </row>
    <row r="3" spans="1:2" x14ac:dyDescent="0.25">
      <c r="A3" t="s">
        <v>212</v>
      </c>
      <c r="B3" t="s">
        <v>227</v>
      </c>
    </row>
    <row r="4" spans="1:2" x14ac:dyDescent="0.25">
      <c r="B4" s="229" t="s">
        <v>228</v>
      </c>
    </row>
    <row r="5" spans="1:2" x14ac:dyDescent="0.25">
      <c r="B5" t="s">
        <v>229</v>
      </c>
    </row>
    <row r="7" spans="1:2" x14ac:dyDescent="0.25">
      <c r="A7" s="230" t="s">
        <v>213</v>
      </c>
      <c r="B7" s="230"/>
    </row>
    <row r="8" spans="1:2" x14ac:dyDescent="0.25">
      <c r="A8" s="231" t="s">
        <v>214</v>
      </c>
      <c r="B8" t="s">
        <v>215</v>
      </c>
    </row>
    <row r="10" spans="1:2" x14ac:dyDescent="0.25">
      <c r="A10" s="232" t="s">
        <v>217</v>
      </c>
      <c r="B10" t="s">
        <v>216</v>
      </c>
    </row>
  </sheetData>
  <sheetProtection algorithmName="SHA-512" hashValue="lkrxxTQsIBE/1HoHk5hhHtLcQDM0gIWYMlXIFfg8dm3ymkHSnz1mPXOpxKR9kc/3+foTvPmL/rp2+dfHQp+o/w==" saltValue="dU0rWsn/nZLM0evtXPiQgw==" spinCount="100000" sheet="1" objects="1" scenarios="1"/>
  <hyperlinks>
    <hyperlink ref="B4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XDA338"/>
  <sheetViews>
    <sheetView tabSelected="1" zoomScaleNormal="100" workbookViewId="0">
      <pane ySplit="3" topLeftCell="A4" activePane="bottomLeft" state="frozen"/>
      <selection pane="bottomLeft" sqref="A1:G1"/>
    </sheetView>
  </sheetViews>
  <sheetFormatPr defaultColWidth="0" defaultRowHeight="14.25" zeroHeight="1" x14ac:dyDescent="0.2"/>
  <cols>
    <col min="1" max="1" width="2.7109375" style="38" customWidth="1"/>
    <col min="2" max="2" width="14.28515625" style="38" customWidth="1"/>
    <col min="3" max="3" width="32.28515625" style="38" customWidth="1"/>
    <col min="4" max="4" width="12.28515625" style="38" customWidth="1"/>
    <col min="5" max="5" width="14.28515625" style="38" customWidth="1"/>
    <col min="6" max="6" width="12.42578125" style="38" customWidth="1"/>
    <col min="7" max="7" width="11.42578125" style="38" customWidth="1"/>
    <col min="8" max="8" width="6.28515625" style="38" customWidth="1"/>
    <col min="9" max="9" width="13.28515625" style="38" customWidth="1"/>
    <col min="10" max="10" width="16" style="38" customWidth="1"/>
    <col min="11" max="11" width="11" style="38" customWidth="1"/>
    <col min="12" max="16329" width="0" style="38" hidden="1"/>
    <col min="16330" max="16384" width="9.140625" style="38" hidden="1"/>
  </cols>
  <sheetData>
    <row r="1" spans="1:11" s="43" customFormat="1" ht="20.25" x14ac:dyDescent="0.3">
      <c r="A1" s="266" t="s">
        <v>148</v>
      </c>
      <c r="B1" s="266"/>
      <c r="C1" s="266"/>
      <c r="D1" s="266"/>
      <c r="E1" s="266"/>
      <c r="F1" s="266"/>
      <c r="G1" s="266"/>
      <c r="H1" s="111"/>
      <c r="I1" s="111"/>
      <c r="J1" s="111"/>
      <c r="K1" s="111"/>
    </row>
    <row r="2" spans="1:11" s="43" customFormat="1" ht="20.25" x14ac:dyDescent="0.3">
      <c r="A2" s="266"/>
      <c r="B2" s="266"/>
      <c r="C2" s="266"/>
      <c r="D2" s="266"/>
      <c r="E2" s="266"/>
      <c r="F2" s="266"/>
      <c r="G2" s="266"/>
      <c r="H2" s="111"/>
      <c r="I2" s="111"/>
      <c r="J2" s="111"/>
      <c r="K2" s="111"/>
    </row>
    <row r="3" spans="1:11" s="43" customFormat="1" ht="20.25" x14ac:dyDescent="0.3">
      <c r="A3" s="112"/>
      <c r="B3" s="112"/>
      <c r="C3" s="112"/>
      <c r="D3" s="112"/>
      <c r="E3" s="112"/>
      <c r="F3" s="112"/>
      <c r="G3" s="112"/>
      <c r="H3" s="112"/>
      <c r="I3" s="112"/>
      <c r="J3" s="112"/>
      <c r="K3" s="112"/>
    </row>
    <row r="4" spans="1:11" s="43" customFormat="1" ht="20.25" x14ac:dyDescent="0.3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ht="20.25" x14ac:dyDescent="0.3">
      <c r="A5" s="35"/>
      <c r="B5" s="41" t="s">
        <v>243</v>
      </c>
      <c r="C5" s="42"/>
      <c r="D5" s="42"/>
      <c r="E5" s="39"/>
      <c r="F5" s="39"/>
      <c r="G5" s="40"/>
      <c r="H5" s="40"/>
      <c r="I5" s="40"/>
      <c r="J5" s="40"/>
      <c r="K5" s="40"/>
    </row>
    <row r="6" spans="1:11" ht="19.5" x14ac:dyDescent="0.25">
      <c r="A6" s="35"/>
      <c r="B6" s="36" t="s">
        <v>218</v>
      </c>
      <c r="C6" s="35"/>
      <c r="D6" s="35"/>
      <c r="E6" s="35"/>
      <c r="F6" s="35"/>
      <c r="G6" s="35"/>
      <c r="H6" s="39"/>
      <c r="I6" s="39"/>
      <c r="J6" s="39"/>
      <c r="K6" s="39"/>
    </row>
    <row r="7" spans="1:11" x14ac:dyDescent="0.2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15" x14ac:dyDescent="0.25">
      <c r="A8" s="35"/>
      <c r="B8" s="46" t="s">
        <v>149</v>
      </c>
      <c r="C8" s="227"/>
      <c r="D8" s="79"/>
      <c r="E8" s="78"/>
      <c r="F8" s="78"/>
      <c r="G8" s="35"/>
      <c r="H8" s="35"/>
      <c r="I8" s="35"/>
      <c r="J8" s="35"/>
      <c r="K8" s="35"/>
    </row>
    <row r="9" spans="1:11" x14ac:dyDescent="0.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x14ac:dyDescent="0.2">
      <c r="A10" s="35"/>
      <c r="B10" s="46" t="s">
        <v>276</v>
      </c>
      <c r="C10" s="258"/>
      <c r="D10" s="259"/>
      <c r="E10" s="259"/>
      <c r="F10" s="259"/>
      <c r="G10" s="260"/>
      <c r="H10" s="35"/>
      <c r="I10" s="35"/>
      <c r="J10" s="35"/>
      <c r="K10" s="35"/>
    </row>
    <row r="11" spans="1:11" x14ac:dyDescent="0.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15" x14ac:dyDescent="0.2">
      <c r="A12" s="44"/>
      <c r="B12" s="44"/>
      <c r="C12" s="45"/>
      <c r="D12" s="44"/>
      <c r="E12" s="44"/>
      <c r="F12" s="44"/>
      <c r="G12" s="44"/>
      <c r="H12" s="44"/>
      <c r="I12" s="44"/>
      <c r="J12" s="44"/>
      <c r="K12" s="44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53.25" customHeight="1" x14ac:dyDescent="0.2">
      <c r="A14" s="2"/>
      <c r="B14" s="49" t="s">
        <v>244</v>
      </c>
      <c r="C14" s="3"/>
      <c r="D14" s="118" t="s">
        <v>241</v>
      </c>
      <c r="E14" s="18"/>
      <c r="F14" s="18"/>
      <c r="G14" s="19"/>
      <c r="H14" s="114"/>
      <c r="I14" s="113" t="s">
        <v>242</v>
      </c>
      <c r="J14" s="21"/>
      <c r="K14" s="3"/>
    </row>
    <row r="15" spans="1:11" x14ac:dyDescent="0.2">
      <c r="A15" s="2"/>
      <c r="B15" s="2"/>
      <c r="C15" s="2"/>
      <c r="D15" s="20"/>
      <c r="E15" s="261" t="s">
        <v>0</v>
      </c>
      <c r="F15" s="261"/>
      <c r="G15" s="262"/>
      <c r="H15" s="115"/>
      <c r="I15" s="20"/>
      <c r="J15" s="34" t="s">
        <v>0</v>
      </c>
      <c r="K15" s="2"/>
    </row>
    <row r="16" spans="1:11" ht="33.75" x14ac:dyDescent="0.2">
      <c r="A16" s="2"/>
      <c r="B16" s="50"/>
      <c r="C16" s="51"/>
      <c r="D16" s="84" t="s">
        <v>1</v>
      </c>
      <c r="E16" s="83" t="s">
        <v>2</v>
      </c>
      <c r="F16" s="83" t="s">
        <v>3</v>
      </c>
      <c r="G16" s="85" t="s">
        <v>4</v>
      </c>
      <c r="H16" s="116"/>
      <c r="I16" s="84" t="s">
        <v>5</v>
      </c>
      <c r="J16" s="85" t="s">
        <v>2</v>
      </c>
      <c r="K16" s="4"/>
    </row>
    <row r="17" spans="1:11" x14ac:dyDescent="0.2">
      <c r="A17" s="2"/>
      <c r="B17" s="5" t="s">
        <v>6</v>
      </c>
      <c r="C17" s="1" t="s">
        <v>230</v>
      </c>
      <c r="D17" s="88"/>
      <c r="E17" s="89"/>
      <c r="F17" s="90"/>
      <c r="G17" s="91"/>
      <c r="H17" s="149"/>
      <c r="I17" s="92"/>
      <c r="J17" s="93"/>
      <c r="K17" s="2"/>
    </row>
    <row r="18" spans="1:11" x14ac:dyDescent="0.2">
      <c r="A18" s="2"/>
      <c r="B18" s="5"/>
      <c r="C18" s="1" t="s">
        <v>231</v>
      </c>
      <c r="D18" s="94" t="s">
        <v>175</v>
      </c>
      <c r="E18" s="95"/>
      <c r="F18" s="96"/>
      <c r="G18" s="97"/>
      <c r="H18" s="149"/>
      <c r="I18" s="98"/>
      <c r="J18" s="99"/>
      <c r="K18" s="2"/>
    </row>
    <row r="19" spans="1:11" x14ac:dyDescent="0.2">
      <c r="A19" s="2"/>
      <c r="B19" s="52"/>
      <c r="C19" s="1" t="s">
        <v>232</v>
      </c>
      <c r="D19" s="94" t="s">
        <v>175</v>
      </c>
      <c r="E19" s="95"/>
      <c r="F19" s="96"/>
      <c r="G19" s="97"/>
      <c r="H19" s="117"/>
      <c r="I19" s="98"/>
      <c r="J19" s="99"/>
      <c r="K19" s="2"/>
    </row>
    <row r="20" spans="1:11" x14ac:dyDescent="0.2">
      <c r="A20" s="2"/>
      <c r="B20" s="52"/>
      <c r="C20" s="1" t="s">
        <v>233</v>
      </c>
      <c r="D20" s="94" t="s">
        <v>175</v>
      </c>
      <c r="E20" s="95"/>
      <c r="F20" s="96"/>
      <c r="G20" s="97"/>
      <c r="H20" s="117"/>
      <c r="I20" s="98"/>
      <c r="J20" s="99"/>
      <c r="K20" s="2"/>
    </row>
    <row r="21" spans="1:11" x14ac:dyDescent="0.2">
      <c r="A21" s="2"/>
      <c r="B21" s="52"/>
      <c r="C21" s="1" t="s">
        <v>272</v>
      </c>
      <c r="D21" s="94" t="s">
        <v>175</v>
      </c>
      <c r="E21" s="95"/>
      <c r="F21" s="96"/>
      <c r="G21" s="97"/>
      <c r="H21" s="117"/>
      <c r="I21" s="98"/>
      <c r="J21" s="99"/>
      <c r="K21" s="2"/>
    </row>
    <row r="22" spans="1:11" x14ac:dyDescent="0.2">
      <c r="A22" s="2"/>
      <c r="B22" s="52"/>
      <c r="C22" s="53" t="s">
        <v>234</v>
      </c>
      <c r="D22" s="94" t="s">
        <v>175</v>
      </c>
      <c r="E22" s="95"/>
      <c r="F22" s="96"/>
      <c r="G22" s="97"/>
      <c r="H22" s="117"/>
      <c r="I22" s="98"/>
      <c r="J22" s="99"/>
      <c r="K22" s="2"/>
    </row>
    <row r="23" spans="1:11" x14ac:dyDescent="0.2">
      <c r="A23" s="2"/>
      <c r="B23" s="5"/>
      <c r="C23" s="53" t="s">
        <v>235</v>
      </c>
      <c r="D23" s="94" t="s">
        <v>175</v>
      </c>
      <c r="E23" s="95"/>
      <c r="F23" s="96"/>
      <c r="G23" s="97"/>
      <c r="H23" s="117"/>
      <c r="I23" s="98"/>
      <c r="J23" s="99"/>
      <c r="K23" s="2"/>
    </row>
    <row r="24" spans="1:11" x14ac:dyDescent="0.2">
      <c r="A24" s="2"/>
      <c r="B24" s="5"/>
      <c r="C24" s="53" t="s">
        <v>236</v>
      </c>
      <c r="D24" s="94" t="s">
        <v>175</v>
      </c>
      <c r="E24" s="95"/>
      <c r="F24" s="96"/>
      <c r="G24" s="97"/>
      <c r="H24" s="117"/>
      <c r="I24" s="98"/>
      <c r="J24" s="99"/>
      <c r="K24" s="2"/>
    </row>
    <row r="25" spans="1:11" x14ac:dyDescent="0.2">
      <c r="A25" s="2"/>
      <c r="B25" s="5"/>
      <c r="C25" s="53" t="s">
        <v>237</v>
      </c>
      <c r="D25" s="173" t="s">
        <v>175</v>
      </c>
      <c r="E25" s="247"/>
      <c r="F25" s="176"/>
      <c r="G25" s="108"/>
      <c r="H25" s="117"/>
      <c r="I25" s="178"/>
      <c r="J25" s="180"/>
      <c r="K25" s="2"/>
    </row>
    <row r="26" spans="1:11" x14ac:dyDescent="0.2">
      <c r="A26" s="2"/>
      <c r="B26" s="5"/>
      <c r="C26" s="53" t="s">
        <v>238</v>
      </c>
      <c r="D26" s="100"/>
      <c r="E26" s="242"/>
      <c r="F26" s="241"/>
      <c r="G26" s="248"/>
      <c r="H26" s="246"/>
      <c r="I26" s="101"/>
      <c r="J26" s="101"/>
      <c r="K26" s="245"/>
    </row>
    <row r="27" spans="1:11" ht="20.25" customHeight="1" x14ac:dyDescent="0.2">
      <c r="A27" s="2"/>
      <c r="B27" s="5" t="s">
        <v>177</v>
      </c>
      <c r="C27" s="1"/>
      <c r="D27" s="146"/>
      <c r="E27" s="147"/>
      <c r="F27" s="147"/>
      <c r="G27" s="148"/>
      <c r="H27" s="149"/>
      <c r="I27" s="103"/>
      <c r="J27" s="103"/>
      <c r="K27" s="2"/>
    </row>
    <row r="28" spans="1:11" ht="15.75" x14ac:dyDescent="0.2">
      <c r="A28" s="2"/>
      <c r="B28" s="267" t="s">
        <v>178</v>
      </c>
      <c r="C28" s="1" t="s">
        <v>262</v>
      </c>
      <c r="D28" s="94"/>
      <c r="E28" s="95"/>
      <c r="F28" s="96"/>
      <c r="G28" s="108"/>
      <c r="H28" s="117"/>
      <c r="I28" s="98"/>
      <c r="J28" s="99"/>
      <c r="K28" s="2"/>
    </row>
    <row r="29" spans="1:11" ht="15" thickBot="1" x14ac:dyDescent="0.25">
      <c r="A29" s="2"/>
      <c r="B29" s="268"/>
      <c r="C29" s="1" t="s">
        <v>7</v>
      </c>
      <c r="D29" s="173"/>
      <c r="E29" s="175"/>
      <c r="F29" s="176"/>
      <c r="G29" s="177"/>
      <c r="H29" s="117"/>
      <c r="I29" s="178"/>
      <c r="J29" s="180"/>
      <c r="K29" s="2"/>
    </row>
    <row r="30" spans="1:11" ht="15" thickBot="1" x14ac:dyDescent="0.25">
      <c r="A30" s="2"/>
      <c r="B30" s="5" t="s">
        <v>8</v>
      </c>
      <c r="C30" s="5"/>
      <c r="D30" s="174">
        <f>SUM(D17:D29)</f>
        <v>0</v>
      </c>
      <c r="E30" s="174">
        <f>SUM(E17:E29)</f>
        <v>0</v>
      </c>
      <c r="F30" s="174">
        <f>SUM(F17:F29)</f>
        <v>0</v>
      </c>
      <c r="G30" s="174">
        <f>SUM(G17:G29)</f>
        <v>0</v>
      </c>
      <c r="H30" s="117"/>
      <c r="I30" s="179">
        <f>SUM(I17:I29)</f>
        <v>0</v>
      </c>
      <c r="J30" s="179">
        <f>SUM(J17:J29)</f>
        <v>0</v>
      </c>
      <c r="K30" s="2"/>
    </row>
    <row r="31" spans="1:11" x14ac:dyDescent="0.2">
      <c r="A31" s="2"/>
      <c r="B31" s="1"/>
      <c r="C31" s="2"/>
      <c r="D31" s="2"/>
      <c r="E31" s="2"/>
      <c r="F31" s="2"/>
      <c r="G31" s="2"/>
      <c r="H31" s="2"/>
      <c r="I31" s="6"/>
      <c r="J31" s="6"/>
      <c r="K31" s="2"/>
    </row>
    <row r="32" spans="1:1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51" customHeight="1" x14ac:dyDescent="0.2">
      <c r="A33" s="2"/>
      <c r="B33" s="269" t="s">
        <v>257</v>
      </c>
      <c r="C33" s="270"/>
      <c r="D33" s="118" t="s">
        <v>249</v>
      </c>
      <c r="E33" s="18"/>
      <c r="F33" s="18"/>
      <c r="G33" s="19"/>
      <c r="H33" s="114"/>
      <c r="I33" s="113" t="s">
        <v>250</v>
      </c>
      <c r="J33" s="21"/>
      <c r="K33" s="3"/>
    </row>
    <row r="34" spans="1:11" x14ac:dyDescent="0.2">
      <c r="A34" s="2"/>
      <c r="B34" s="271"/>
      <c r="C34" s="272"/>
      <c r="D34" s="20"/>
      <c r="E34" s="261" t="s">
        <v>0</v>
      </c>
      <c r="F34" s="261"/>
      <c r="G34" s="262"/>
      <c r="H34" s="115"/>
      <c r="I34" s="20"/>
      <c r="J34" s="34" t="s">
        <v>0</v>
      </c>
      <c r="K34" s="2"/>
    </row>
    <row r="35" spans="1:11" ht="33.75" x14ac:dyDescent="0.2">
      <c r="A35" s="2"/>
      <c r="B35" s="273"/>
      <c r="C35" s="272"/>
      <c r="D35" s="84" t="s">
        <v>1</v>
      </c>
      <c r="E35" s="83" t="s">
        <v>2</v>
      </c>
      <c r="F35" s="83" t="s">
        <v>3</v>
      </c>
      <c r="G35" s="85" t="s">
        <v>4</v>
      </c>
      <c r="H35" s="116"/>
      <c r="I35" s="84" t="s">
        <v>5</v>
      </c>
      <c r="J35" s="85" t="s">
        <v>2</v>
      </c>
      <c r="K35" s="4"/>
    </row>
    <row r="36" spans="1:11" x14ac:dyDescent="0.2">
      <c r="A36" s="2"/>
      <c r="B36" s="5" t="s">
        <v>6</v>
      </c>
      <c r="C36" s="1" t="s">
        <v>230</v>
      </c>
      <c r="D36" s="88"/>
      <c r="E36" s="89"/>
      <c r="F36" s="90"/>
      <c r="G36" s="91"/>
      <c r="H36" s="149"/>
      <c r="I36" s="92"/>
      <c r="J36" s="93"/>
      <c r="K36" s="2"/>
    </row>
    <row r="37" spans="1:11" x14ac:dyDescent="0.2">
      <c r="A37" s="2"/>
      <c r="B37" s="5"/>
      <c r="C37" s="1" t="s">
        <v>231</v>
      </c>
      <c r="D37" s="94"/>
      <c r="E37" s="95"/>
      <c r="F37" s="96"/>
      <c r="G37" s="97"/>
      <c r="H37" s="149"/>
      <c r="I37" s="98"/>
      <c r="J37" s="99"/>
      <c r="K37" s="2"/>
    </row>
    <row r="38" spans="1:11" x14ac:dyDescent="0.2">
      <c r="A38" s="2"/>
      <c r="B38" s="52"/>
      <c r="C38" s="1" t="s">
        <v>232</v>
      </c>
      <c r="D38" s="94"/>
      <c r="E38" s="95"/>
      <c r="F38" s="96"/>
      <c r="G38" s="97"/>
      <c r="H38" s="117"/>
      <c r="I38" s="98"/>
      <c r="J38" s="99"/>
      <c r="K38" s="2"/>
    </row>
    <row r="39" spans="1:11" x14ac:dyDescent="0.2">
      <c r="A39" s="2"/>
      <c r="B39" s="52"/>
      <c r="C39" s="1" t="s">
        <v>233</v>
      </c>
      <c r="D39" s="94"/>
      <c r="E39" s="95"/>
      <c r="F39" s="96"/>
      <c r="G39" s="97"/>
      <c r="H39" s="117"/>
      <c r="I39" s="98"/>
      <c r="J39" s="99"/>
      <c r="K39" s="2"/>
    </row>
    <row r="40" spans="1:11" x14ac:dyDescent="0.2">
      <c r="A40" s="2"/>
      <c r="B40" s="52"/>
      <c r="C40" s="1" t="s">
        <v>273</v>
      </c>
      <c r="D40" s="94"/>
      <c r="E40" s="95"/>
      <c r="F40" s="96"/>
      <c r="G40" s="97"/>
      <c r="H40" s="117"/>
      <c r="I40" s="98"/>
      <c r="J40" s="99"/>
      <c r="K40" s="2"/>
    </row>
    <row r="41" spans="1:11" x14ac:dyDescent="0.2">
      <c r="A41" s="2"/>
      <c r="B41" s="52"/>
      <c r="C41" s="53" t="s">
        <v>234</v>
      </c>
      <c r="D41" s="94"/>
      <c r="E41" s="95"/>
      <c r="F41" s="96"/>
      <c r="G41" s="97"/>
      <c r="H41" s="117"/>
      <c r="I41" s="98"/>
      <c r="J41" s="99"/>
      <c r="K41" s="2"/>
    </row>
    <row r="42" spans="1:11" x14ac:dyDescent="0.2">
      <c r="A42" s="2"/>
      <c r="B42" s="5"/>
      <c r="C42" s="53" t="s">
        <v>235</v>
      </c>
      <c r="D42" s="94"/>
      <c r="E42" s="95"/>
      <c r="F42" s="96"/>
      <c r="G42" s="97"/>
      <c r="H42" s="117"/>
      <c r="I42" s="98"/>
      <c r="J42" s="99"/>
      <c r="K42" s="2"/>
    </row>
    <row r="43" spans="1:11" x14ac:dyDescent="0.2">
      <c r="A43" s="2"/>
      <c r="B43" s="5"/>
      <c r="C43" s="53" t="s">
        <v>236</v>
      </c>
      <c r="D43" s="173"/>
      <c r="E43" s="240"/>
      <c r="F43" s="176"/>
      <c r="G43" s="108"/>
      <c r="H43" s="117"/>
      <c r="I43" s="98"/>
      <c r="J43" s="180"/>
      <c r="K43" s="2"/>
    </row>
    <row r="44" spans="1:11" x14ac:dyDescent="0.2">
      <c r="A44" s="2"/>
      <c r="B44" s="5"/>
      <c r="C44" s="53" t="s">
        <v>237</v>
      </c>
      <c r="D44" s="94"/>
      <c r="E44" s="239"/>
      <c r="F44" s="176"/>
      <c r="G44" s="177"/>
      <c r="H44" s="117"/>
      <c r="I44" s="237"/>
      <c r="J44" s="178"/>
      <c r="K44" s="2"/>
    </row>
    <row r="45" spans="1:11" x14ac:dyDescent="0.2">
      <c r="A45" s="2"/>
      <c r="B45" s="5"/>
      <c r="C45" s="53" t="s">
        <v>238</v>
      </c>
      <c r="D45" s="238"/>
      <c r="E45" s="242"/>
      <c r="F45" s="241"/>
      <c r="G45" s="243"/>
      <c r="H45" s="117"/>
      <c r="I45" s="101"/>
      <c r="J45" s="102"/>
      <c r="K45" s="2"/>
    </row>
    <row r="46" spans="1:11" ht="25.5" customHeight="1" x14ac:dyDescent="0.2">
      <c r="A46" s="2"/>
      <c r="B46" s="65" t="s">
        <v>177</v>
      </c>
      <c r="C46" s="1"/>
      <c r="D46" s="146"/>
      <c r="E46" s="147"/>
      <c r="F46" s="147"/>
      <c r="G46" s="148"/>
      <c r="H46" s="149"/>
      <c r="I46" s="103"/>
      <c r="J46" s="103"/>
      <c r="K46" s="2"/>
    </row>
    <row r="47" spans="1:11" ht="15.75" customHeight="1" x14ac:dyDescent="0.2">
      <c r="A47" s="2"/>
      <c r="B47" s="267" t="s">
        <v>178</v>
      </c>
      <c r="C47" s="1" t="s">
        <v>262</v>
      </c>
      <c r="D47" s="104"/>
      <c r="E47" s="244"/>
      <c r="F47" s="105"/>
      <c r="G47" s="106"/>
      <c r="H47" s="117"/>
      <c r="I47" s="107"/>
      <c r="J47" s="107"/>
      <c r="K47" s="2"/>
    </row>
    <row r="48" spans="1:11" ht="15" thickBot="1" x14ac:dyDescent="0.25">
      <c r="A48" s="2"/>
      <c r="B48" s="268"/>
      <c r="C48" s="1" t="s">
        <v>7</v>
      </c>
      <c r="D48" s="173"/>
      <c r="E48" s="175"/>
      <c r="F48" s="176"/>
      <c r="G48" s="177"/>
      <c r="H48" s="117"/>
      <c r="I48" s="178"/>
      <c r="J48" s="180"/>
      <c r="K48" s="2"/>
    </row>
    <row r="49" spans="1:11" ht="15" thickBot="1" x14ac:dyDescent="0.25">
      <c r="A49" s="2"/>
      <c r="B49" s="5" t="s">
        <v>8</v>
      </c>
      <c r="C49" s="1"/>
      <c r="D49" s="174">
        <f>SUM(D36:D48)</f>
        <v>0</v>
      </c>
      <c r="E49" s="174">
        <f>SUM(E36:E48)</f>
        <v>0</v>
      </c>
      <c r="F49" s="174">
        <f>SUM(F36:F48)</f>
        <v>0</v>
      </c>
      <c r="G49" s="174">
        <f>SUM(G36:G48)</f>
        <v>0</v>
      </c>
      <c r="H49" s="116"/>
      <c r="I49" s="179">
        <f>SUM(I36:I48)</f>
        <v>0</v>
      </c>
      <c r="J49" s="179">
        <f>SUM(J36:J48)</f>
        <v>0</v>
      </c>
      <c r="K49" s="2"/>
    </row>
    <row r="50" spans="1:11" x14ac:dyDescent="0.2">
      <c r="A50" s="2"/>
      <c r="B50" s="5"/>
      <c r="C50" s="1"/>
      <c r="D50" s="131"/>
      <c r="E50" s="131"/>
      <c r="F50" s="131"/>
      <c r="G50" s="131"/>
      <c r="H50" s="132"/>
      <c r="I50" s="103"/>
      <c r="J50" s="103"/>
      <c r="K50" s="2"/>
    </row>
    <row r="51" spans="1:11" x14ac:dyDescent="0.2">
      <c r="A51" s="2"/>
      <c r="B51" s="5"/>
      <c r="C51" s="1"/>
      <c r="D51" s="131"/>
      <c r="E51" s="131"/>
      <c r="F51" s="131"/>
      <c r="G51" s="131"/>
      <c r="H51" s="132"/>
      <c r="I51" s="103"/>
      <c r="J51" s="103"/>
      <c r="K51" s="2"/>
    </row>
    <row r="52" spans="1:11" x14ac:dyDescent="0.2">
      <c r="A52" s="2"/>
      <c r="B52" s="1" t="s">
        <v>219</v>
      </c>
      <c r="C52" s="1"/>
      <c r="D52" s="1"/>
      <c r="E52" s="1"/>
      <c r="F52" s="1"/>
      <c r="G52" s="1"/>
      <c r="H52" s="1"/>
      <c r="I52" s="1"/>
      <c r="J52" s="35"/>
      <c r="K52" s="1"/>
    </row>
    <row r="53" spans="1:11" x14ac:dyDescent="0.2">
      <c r="A53" s="2"/>
      <c r="B53" s="1" t="s">
        <v>245</v>
      </c>
      <c r="C53" s="1"/>
      <c r="D53" s="1"/>
      <c r="E53" s="1"/>
      <c r="F53" s="1"/>
      <c r="G53" s="1"/>
      <c r="H53" s="1"/>
      <c r="I53" s="1"/>
      <c r="J53" s="35"/>
      <c r="K53" s="1"/>
    </row>
    <row r="54" spans="1:11" x14ac:dyDescent="0.2">
      <c r="A54" s="2"/>
      <c r="B54" s="1" t="s">
        <v>261</v>
      </c>
      <c r="C54" s="1"/>
      <c r="D54" s="1"/>
      <c r="E54" s="1"/>
      <c r="F54" s="1"/>
      <c r="G54" s="1"/>
      <c r="H54" s="1"/>
      <c r="I54" s="1"/>
      <c r="J54" s="35"/>
      <c r="K54" s="1"/>
    </row>
    <row r="55" spans="1:11" x14ac:dyDescent="0.2">
      <c r="A55" s="2"/>
      <c r="B55" s="133" t="s">
        <v>274</v>
      </c>
      <c r="C55" s="54"/>
      <c r="D55" s="1"/>
      <c r="E55" s="1"/>
      <c r="F55" s="1"/>
      <c r="G55" s="1"/>
      <c r="H55" s="1"/>
      <c r="I55" s="1"/>
      <c r="J55" s="35"/>
      <c r="K55" s="1"/>
    </row>
    <row r="56" spans="1:11" x14ac:dyDescent="0.2">
      <c r="A56" s="2"/>
      <c r="B56" s="249" t="s">
        <v>263</v>
      </c>
      <c r="C56" s="55"/>
      <c r="D56" s="119"/>
      <c r="E56" s="119"/>
      <c r="F56" s="119"/>
      <c r="G56" s="119"/>
      <c r="H56" s="119"/>
      <c r="I56" s="119"/>
      <c r="J56" s="233"/>
      <c r="K56" s="119"/>
    </row>
    <row r="57" spans="1:11" x14ac:dyDescent="0.2">
      <c r="A57" s="2"/>
      <c r="B57" s="249"/>
      <c r="C57" s="55"/>
      <c r="D57" s="119"/>
      <c r="E57" s="119"/>
      <c r="F57" s="119"/>
      <c r="G57" s="119"/>
      <c r="H57" s="119"/>
      <c r="I57" s="119"/>
      <c r="J57" s="233"/>
      <c r="K57" s="119"/>
    </row>
    <row r="58" spans="1:11" ht="15" x14ac:dyDescent="0.2">
      <c r="A58" s="2"/>
      <c r="B58" s="265" t="s">
        <v>258</v>
      </c>
      <c r="C58" s="265"/>
      <c r="D58" s="265"/>
      <c r="E58" s="265"/>
      <c r="F58" s="265"/>
      <c r="G58" s="265"/>
      <c r="H58" s="265"/>
      <c r="I58" s="265"/>
      <c r="J58" s="265"/>
      <c r="K58" s="119"/>
    </row>
    <row r="59" spans="1:11" x14ac:dyDescent="0.2">
      <c r="A59" s="2"/>
      <c r="B59" s="25"/>
      <c r="C59" s="55"/>
      <c r="D59" s="11"/>
      <c r="E59" s="11"/>
      <c r="F59" s="11"/>
      <c r="G59" s="11"/>
      <c r="H59" s="11"/>
      <c r="I59" s="11"/>
      <c r="J59" s="233"/>
      <c r="K59" s="11"/>
    </row>
    <row r="60" spans="1:1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" customHeight="1" x14ac:dyDescent="0.25">
      <c r="A61" s="2"/>
      <c r="B61" s="56" t="s">
        <v>246</v>
      </c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22.5" x14ac:dyDescent="0.2">
      <c r="A63" s="2"/>
      <c r="B63" s="2"/>
      <c r="C63" s="7"/>
      <c r="D63" s="139" t="s">
        <v>153</v>
      </c>
      <c r="E63" s="140"/>
      <c r="F63" s="2"/>
      <c r="G63" s="2"/>
      <c r="H63" s="2"/>
      <c r="I63" s="2"/>
      <c r="J63" s="2"/>
      <c r="K63" s="2"/>
    </row>
    <row r="64" spans="1:11" s="37" customFormat="1" ht="22.5" x14ac:dyDescent="0.2">
      <c r="A64" s="2"/>
      <c r="B64" s="2"/>
      <c r="C64" s="12" t="s">
        <v>9</v>
      </c>
      <c r="D64" s="141" t="s">
        <v>10</v>
      </c>
      <c r="E64" s="138" t="s">
        <v>11</v>
      </c>
      <c r="F64" s="2"/>
      <c r="G64" s="2"/>
      <c r="H64" s="2"/>
      <c r="I64" s="2"/>
      <c r="J64" s="2"/>
      <c r="K64" s="2"/>
    </row>
    <row r="65" spans="1:11" s="37" customFormat="1" x14ac:dyDescent="0.2">
      <c r="A65" s="2"/>
      <c r="B65" s="2"/>
      <c r="C65" s="22" t="s">
        <v>12</v>
      </c>
      <c r="D65" s="157"/>
      <c r="E65" s="158"/>
      <c r="F65" s="2"/>
      <c r="G65" s="2"/>
      <c r="H65" s="2"/>
      <c r="I65" s="2"/>
      <c r="J65" s="2"/>
      <c r="K65" s="2"/>
    </row>
    <row r="66" spans="1:11" s="37" customFormat="1" x14ac:dyDescent="0.2">
      <c r="A66" s="2"/>
      <c r="B66" s="2"/>
      <c r="C66" s="23" t="s">
        <v>239</v>
      </c>
      <c r="D66" s="150"/>
      <c r="E66" s="158"/>
      <c r="F66" s="2"/>
      <c r="G66" s="2"/>
      <c r="H66" s="2"/>
      <c r="I66" s="2"/>
      <c r="J66" s="2"/>
      <c r="K66" s="2"/>
    </row>
    <row r="67" spans="1:11" s="37" customFormat="1" ht="15" thickBot="1" x14ac:dyDescent="0.25">
      <c r="A67" s="2"/>
      <c r="B67" s="2"/>
      <c r="C67" s="23" t="s">
        <v>13</v>
      </c>
      <c r="D67" s="160"/>
      <c r="E67" s="159"/>
      <c r="F67" s="2"/>
      <c r="G67" s="2"/>
      <c r="H67" s="2"/>
      <c r="I67" s="2"/>
      <c r="J67" s="2"/>
      <c r="K67" s="2"/>
    </row>
    <row r="68" spans="1:11" s="37" customFormat="1" ht="15" thickBot="1" x14ac:dyDescent="0.25">
      <c r="A68" s="2"/>
      <c r="B68" s="2"/>
      <c r="C68" s="12" t="s">
        <v>14</v>
      </c>
      <c r="D68" s="181">
        <f>SUM(D65,D67)</f>
        <v>0</v>
      </c>
      <c r="E68" s="181">
        <f>SUM(E65:E67)</f>
        <v>0</v>
      </c>
      <c r="F68" s="2"/>
      <c r="G68" s="2"/>
      <c r="H68" s="2"/>
      <c r="I68" s="2"/>
      <c r="J68" s="2"/>
      <c r="K68" s="2"/>
    </row>
    <row r="69" spans="1:11" s="37" customFormat="1" x14ac:dyDescent="0.2">
      <c r="A69" s="2"/>
      <c r="B69" s="2"/>
      <c r="C69" s="7"/>
      <c r="D69" s="7"/>
      <c r="E69" s="7"/>
      <c r="F69" s="2"/>
      <c r="G69" s="2"/>
      <c r="H69" s="2"/>
      <c r="I69" s="2"/>
      <c r="J69" s="2"/>
      <c r="K69" s="2"/>
    </row>
    <row r="70" spans="1:11" s="37" customFormat="1" x14ac:dyDescent="0.2">
      <c r="A70" s="2"/>
      <c r="B70" s="2"/>
      <c r="C70" s="57" t="s">
        <v>15</v>
      </c>
      <c r="D70" s="8"/>
      <c r="E70" s="8"/>
      <c r="F70" s="2"/>
      <c r="G70" s="2"/>
      <c r="H70" s="2"/>
      <c r="I70" s="2"/>
      <c r="J70" s="2"/>
      <c r="K70" s="2"/>
    </row>
    <row r="71" spans="1:11" s="37" customFormat="1" x14ac:dyDescent="0.2">
      <c r="A71" s="2"/>
      <c r="B71" s="2"/>
      <c r="C71" s="23" t="s">
        <v>16</v>
      </c>
      <c r="D71" s="161"/>
      <c r="E71" s="162"/>
      <c r="F71" s="2"/>
      <c r="G71" s="2"/>
      <c r="H71" s="2"/>
      <c r="I71" s="2"/>
      <c r="J71" s="2"/>
      <c r="K71" s="2"/>
    </row>
    <row r="72" spans="1:11" s="37" customFormat="1" ht="23.25" thickBot="1" x14ac:dyDescent="0.25">
      <c r="A72" s="2"/>
      <c r="B72" s="2"/>
      <c r="C72" s="23" t="s">
        <v>17</v>
      </c>
      <c r="D72" s="163"/>
      <c r="E72" s="164"/>
      <c r="F72" s="2"/>
      <c r="G72" s="2"/>
      <c r="H72" s="2"/>
      <c r="I72" s="2"/>
      <c r="J72" s="2"/>
      <c r="K72" s="2"/>
    </row>
    <row r="73" spans="1:11" s="37" customFormat="1" ht="15" thickBot="1" x14ac:dyDescent="0.25">
      <c r="A73" s="2"/>
      <c r="B73" s="2"/>
      <c r="C73" s="57" t="s">
        <v>18</v>
      </c>
      <c r="D73" s="181">
        <f>SUM(D71:D72)</f>
        <v>0</v>
      </c>
      <c r="E73" s="181">
        <f>SUM(E71:E72)</f>
        <v>0</v>
      </c>
      <c r="F73" s="2"/>
      <c r="G73" s="2"/>
      <c r="H73" s="2"/>
      <c r="I73" s="2"/>
      <c r="J73" s="2"/>
      <c r="K73" s="2"/>
    </row>
    <row r="74" spans="1:11" s="37" customFormat="1" x14ac:dyDescent="0.2">
      <c r="A74" s="2"/>
      <c r="B74" s="2"/>
      <c r="C74" s="58"/>
      <c r="D74" s="2"/>
      <c r="E74" s="2"/>
      <c r="F74" s="2"/>
      <c r="G74" s="2"/>
      <c r="H74" s="2"/>
      <c r="I74" s="2"/>
      <c r="J74" s="2"/>
      <c r="K74" s="2"/>
    </row>
    <row r="75" spans="1:11" s="37" customFormat="1" ht="17.2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s="37" customFormat="1" ht="15" customHeight="1" x14ac:dyDescent="0.2">
      <c r="A76" s="2"/>
      <c r="B76" s="59" t="s">
        <v>260</v>
      </c>
      <c r="C76" s="24"/>
      <c r="D76" s="24"/>
      <c r="E76" s="24"/>
      <c r="F76" s="24"/>
      <c r="G76" s="2"/>
      <c r="H76" s="2"/>
      <c r="I76" s="2"/>
      <c r="J76" s="2"/>
      <c r="K76" s="2"/>
    </row>
    <row r="77" spans="1:11" s="37" customFormat="1" x14ac:dyDescent="0.2">
      <c r="A77" s="2"/>
      <c r="B77" s="24"/>
      <c r="C77" s="24"/>
      <c r="D77" s="24"/>
      <c r="E77" s="24"/>
      <c r="F77" s="24"/>
      <c r="G77" s="2"/>
      <c r="H77" s="2"/>
      <c r="I77" s="2"/>
      <c r="J77" s="2"/>
      <c r="K77" s="2"/>
    </row>
    <row r="78" spans="1:11" s="37" customFormat="1" ht="22.5" x14ac:dyDescent="0.2">
      <c r="A78" s="2"/>
      <c r="B78" s="12"/>
      <c r="C78" s="12"/>
      <c r="D78" s="136" t="s">
        <v>153</v>
      </c>
      <c r="E78" s="86"/>
      <c r="F78" s="60"/>
      <c r="G78" s="2"/>
      <c r="H78" s="2"/>
      <c r="I78" s="2"/>
      <c r="J78" s="2"/>
      <c r="K78" s="2"/>
    </row>
    <row r="79" spans="1:11" s="37" customFormat="1" ht="22.5" customHeight="1" x14ac:dyDescent="0.2">
      <c r="A79" s="2"/>
      <c r="B79" s="57"/>
      <c r="C79" s="12" t="s">
        <v>19</v>
      </c>
      <c r="D79" s="141" t="s">
        <v>10</v>
      </c>
      <c r="E79" s="141" t="s">
        <v>11</v>
      </c>
      <c r="F79" s="23"/>
      <c r="G79" s="2"/>
      <c r="H79" s="2"/>
      <c r="I79" s="2"/>
      <c r="J79" s="2"/>
      <c r="K79" s="2"/>
    </row>
    <row r="80" spans="1:11" s="37" customFormat="1" x14ac:dyDescent="0.2">
      <c r="A80" s="2"/>
      <c r="B80" s="12"/>
      <c r="C80" s="22" t="s">
        <v>20</v>
      </c>
      <c r="D80" s="165"/>
      <c r="E80" s="166"/>
      <c r="F80" s="23"/>
      <c r="G80" s="2"/>
      <c r="H80" s="2"/>
      <c r="I80" s="2"/>
      <c r="J80" s="2"/>
      <c r="K80" s="2"/>
    </row>
    <row r="81" spans="1:11" s="37" customFormat="1" ht="15" thickBot="1" x14ac:dyDescent="0.25">
      <c r="A81" s="2"/>
      <c r="B81" s="22"/>
      <c r="C81" s="23" t="s">
        <v>21</v>
      </c>
      <c r="D81" s="167"/>
      <c r="E81" s="168"/>
      <c r="F81" s="51"/>
      <c r="G81" s="2"/>
      <c r="H81" s="2"/>
      <c r="I81" s="2"/>
      <c r="J81" s="2"/>
      <c r="K81" s="2"/>
    </row>
    <row r="82" spans="1:11" s="37" customFormat="1" ht="15" thickBot="1" x14ac:dyDescent="0.25">
      <c r="A82" s="2"/>
      <c r="B82" s="23"/>
      <c r="C82" s="12" t="s">
        <v>22</v>
      </c>
      <c r="D82" s="182">
        <f>SUM(D80:D81)</f>
        <v>0</v>
      </c>
      <c r="E82" s="182">
        <f>SUM(E80:E81)</f>
        <v>0</v>
      </c>
      <c r="F82" s="51"/>
      <c r="G82" s="2"/>
      <c r="H82" s="2"/>
      <c r="I82" s="2"/>
      <c r="J82" s="2"/>
      <c r="K82" s="2"/>
    </row>
    <row r="83" spans="1:11" s="37" customFormat="1" x14ac:dyDescent="0.2">
      <c r="A83" s="2"/>
      <c r="B83" s="12"/>
      <c r="C83" s="12"/>
      <c r="D83" s="12"/>
      <c r="E83" s="51"/>
      <c r="F83" s="51"/>
      <c r="G83" s="2"/>
      <c r="H83" s="2"/>
      <c r="I83" s="2"/>
      <c r="J83" s="2"/>
      <c r="K83" s="2"/>
    </row>
    <row r="84" spans="1:11" s="37" customFormat="1" x14ac:dyDescent="0.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ht="15.75" customHeight="1" x14ac:dyDescent="0.2">
      <c r="A85" s="2"/>
      <c r="B85" s="59" t="s">
        <v>247</v>
      </c>
      <c r="C85" s="61"/>
      <c r="D85" s="61"/>
      <c r="E85" s="2"/>
      <c r="F85" s="2"/>
      <c r="G85" s="2"/>
      <c r="H85" s="2"/>
      <c r="I85" s="2"/>
      <c r="J85" s="2"/>
      <c r="K85" s="2"/>
    </row>
    <row r="86" spans="1:11" x14ac:dyDescent="0.2">
      <c r="A86" s="2"/>
      <c r="B86" s="62"/>
      <c r="C86" s="25"/>
      <c r="D86" s="25"/>
      <c r="E86" s="2"/>
      <c r="F86" s="2"/>
      <c r="G86" s="2"/>
      <c r="H86" s="2"/>
      <c r="I86" s="2"/>
      <c r="J86" s="2"/>
      <c r="K86" s="2"/>
    </row>
    <row r="87" spans="1:11" ht="22.5" x14ac:dyDescent="0.2">
      <c r="A87" s="2"/>
      <c r="B87" s="62"/>
      <c r="C87" s="25"/>
      <c r="D87" s="136" t="s">
        <v>153</v>
      </c>
      <c r="E87" s="137"/>
      <c r="F87" s="2"/>
      <c r="G87" s="2"/>
      <c r="H87" s="2"/>
      <c r="I87" s="2"/>
      <c r="J87" s="2"/>
      <c r="K87" s="2"/>
    </row>
    <row r="88" spans="1:11" ht="41.25" customHeight="1" x14ac:dyDescent="0.2">
      <c r="A88" s="2"/>
      <c r="B88" s="61" t="s">
        <v>23</v>
      </c>
      <c r="C88" s="26"/>
      <c r="D88" s="141" t="s">
        <v>24</v>
      </c>
      <c r="E88" s="141" t="s">
        <v>192</v>
      </c>
      <c r="F88" s="2"/>
      <c r="G88" s="2"/>
      <c r="H88" s="2"/>
      <c r="I88" s="2"/>
      <c r="J88" s="2"/>
      <c r="K88" s="2"/>
    </row>
    <row r="89" spans="1:11" x14ac:dyDescent="0.2">
      <c r="A89" s="2"/>
      <c r="B89" s="63" t="s">
        <v>25</v>
      </c>
      <c r="C89" s="64"/>
      <c r="D89" s="214"/>
      <c r="E89" s="223"/>
      <c r="F89" s="2"/>
      <c r="G89" s="2"/>
      <c r="H89" s="2"/>
      <c r="I89" s="2"/>
      <c r="J89" s="2"/>
      <c r="K89" s="2"/>
    </row>
    <row r="90" spans="1:11" x14ac:dyDescent="0.2">
      <c r="A90" s="2"/>
      <c r="B90" s="25" t="s">
        <v>152</v>
      </c>
      <c r="C90" s="25"/>
      <c r="D90" s="217"/>
      <c r="E90" s="188"/>
      <c r="F90" s="2"/>
      <c r="G90" s="2"/>
      <c r="H90" s="2"/>
      <c r="I90" s="2"/>
      <c r="J90" s="2"/>
      <c r="K90" s="2"/>
    </row>
    <row r="91" spans="1:11" x14ac:dyDescent="0.2">
      <c r="A91" s="2"/>
      <c r="B91" s="129" t="s">
        <v>26</v>
      </c>
      <c r="C91" s="48"/>
      <c r="D91" s="215"/>
      <c r="E91" s="151"/>
      <c r="F91" s="2"/>
      <c r="G91" s="2"/>
      <c r="H91" s="2"/>
      <c r="I91" s="2"/>
      <c r="J91" s="2"/>
      <c r="K91" s="2"/>
    </row>
    <row r="92" spans="1:11" ht="15.75" x14ac:dyDescent="0.2">
      <c r="A92" s="2"/>
      <c r="B92" s="129" t="s">
        <v>185</v>
      </c>
      <c r="C92" s="48"/>
      <c r="D92" s="215"/>
      <c r="E92" s="151"/>
      <c r="F92" s="2"/>
      <c r="G92" s="2"/>
      <c r="H92" s="2"/>
      <c r="I92" s="2"/>
      <c r="J92" s="2"/>
      <c r="K92" s="2"/>
    </row>
    <row r="93" spans="1:11" x14ac:dyDescent="0.2">
      <c r="A93" s="2"/>
      <c r="B93" s="133" t="s">
        <v>179</v>
      </c>
      <c r="C93" s="48"/>
      <c r="D93" s="215"/>
      <c r="E93" s="151"/>
      <c r="F93" s="2"/>
      <c r="G93" s="2"/>
      <c r="H93" s="2"/>
      <c r="I93" s="2"/>
      <c r="J93" s="2"/>
      <c r="K93" s="2"/>
    </row>
    <row r="94" spans="1:11" x14ac:dyDescent="0.2">
      <c r="A94" s="2"/>
      <c r="B94" s="133" t="s">
        <v>27</v>
      </c>
      <c r="C94" s="48"/>
      <c r="D94" s="215"/>
      <c r="E94" s="151"/>
      <c r="F94" s="2"/>
      <c r="G94" s="2"/>
      <c r="H94" s="2"/>
      <c r="I94" s="2"/>
      <c r="J94" s="2"/>
      <c r="K94" s="2"/>
    </row>
    <row r="95" spans="1:11" ht="15.75" customHeight="1" x14ac:dyDescent="0.2">
      <c r="A95" s="2"/>
      <c r="B95" s="25" t="s">
        <v>147</v>
      </c>
      <c r="C95" s="48"/>
      <c r="D95" s="216"/>
      <c r="E95" s="188"/>
      <c r="F95" s="2"/>
      <c r="G95" s="2"/>
      <c r="H95" s="2"/>
      <c r="I95" s="2"/>
      <c r="J95" s="2"/>
      <c r="K95" s="2"/>
    </row>
    <row r="96" spans="1:11" x14ac:dyDescent="0.2">
      <c r="A96" s="2"/>
      <c r="B96" s="25" t="s">
        <v>181</v>
      </c>
      <c r="C96" s="48"/>
      <c r="D96" s="197"/>
      <c r="E96" s="213"/>
      <c r="F96" s="2"/>
      <c r="G96" s="2"/>
      <c r="H96" s="2"/>
      <c r="I96" s="2"/>
      <c r="J96" s="2"/>
      <c r="K96" s="2"/>
    </row>
    <row r="97" spans="1:11" ht="23.1" customHeight="1" x14ac:dyDescent="0.2">
      <c r="A97" s="2"/>
      <c r="B97" s="263" t="s">
        <v>182</v>
      </c>
      <c r="C97" s="263"/>
      <c r="D97" s="191"/>
      <c r="E97" s="192"/>
      <c r="F97" s="2"/>
      <c r="G97" s="2"/>
      <c r="H97" s="2"/>
      <c r="I97" s="2"/>
      <c r="J97" s="2"/>
      <c r="K97" s="2"/>
    </row>
    <row r="98" spans="1:11" ht="23.1" customHeight="1" x14ac:dyDescent="0.2">
      <c r="A98" s="2"/>
      <c r="B98" s="263" t="s">
        <v>183</v>
      </c>
      <c r="C98" s="263"/>
      <c r="D98" s="193"/>
      <c r="E98" s="194"/>
      <c r="F98" s="2"/>
      <c r="G98" s="2"/>
      <c r="H98" s="2"/>
      <c r="I98" s="2"/>
      <c r="J98" s="2"/>
      <c r="K98" s="2"/>
    </row>
    <row r="99" spans="1:11" ht="23.1" customHeight="1" thickBot="1" x14ac:dyDescent="0.25">
      <c r="A99" s="2"/>
      <c r="B99" s="263" t="s">
        <v>184</v>
      </c>
      <c r="C99" s="263"/>
      <c r="D99" s="195"/>
      <c r="E99" s="196"/>
      <c r="F99" s="2"/>
      <c r="G99" s="2"/>
      <c r="H99" s="2"/>
      <c r="I99" s="2"/>
      <c r="J99" s="2"/>
      <c r="K99" s="2"/>
    </row>
    <row r="100" spans="1:11" ht="15" customHeight="1" thickBot="1" x14ac:dyDescent="0.25">
      <c r="A100" s="2"/>
      <c r="B100" s="130" t="s">
        <v>28</v>
      </c>
      <c r="C100" s="65"/>
      <c r="D100" s="181">
        <f>SUM(D91:D95)</f>
        <v>0</v>
      </c>
      <c r="E100" s="181">
        <f>SUM(E90:E95)</f>
        <v>0</v>
      </c>
      <c r="F100" s="2"/>
      <c r="G100" s="2"/>
      <c r="H100" s="2"/>
      <c r="I100" s="2"/>
      <c r="J100" s="2"/>
      <c r="K100" s="2"/>
    </row>
    <row r="101" spans="1:11" x14ac:dyDescent="0.2">
      <c r="A101" s="2"/>
      <c r="B101" s="57" t="s">
        <v>29</v>
      </c>
      <c r="C101" s="57"/>
      <c r="D101" s="121"/>
      <c r="E101" s="120"/>
      <c r="F101" s="2"/>
      <c r="G101" s="2"/>
      <c r="H101" s="2"/>
      <c r="I101" s="2"/>
      <c r="J101" s="2"/>
      <c r="K101" s="2"/>
    </row>
    <row r="102" spans="1:11" x14ac:dyDescent="0.2">
      <c r="A102" s="2"/>
      <c r="B102" s="25" t="s">
        <v>264</v>
      </c>
      <c r="C102" s="48"/>
      <c r="D102" s="185"/>
      <c r="E102" s="186"/>
      <c r="F102" s="2"/>
      <c r="G102" s="2"/>
      <c r="H102" s="2"/>
      <c r="I102" s="2"/>
      <c r="J102" s="2"/>
      <c r="K102" s="2"/>
    </row>
    <row r="103" spans="1:11" x14ac:dyDescent="0.2">
      <c r="A103" s="2"/>
      <c r="B103" s="25" t="s">
        <v>30</v>
      </c>
      <c r="C103" s="48"/>
      <c r="D103" s="187"/>
      <c r="E103" s="188"/>
      <c r="F103" s="2"/>
      <c r="G103" s="2"/>
      <c r="H103" s="2"/>
      <c r="I103" s="2"/>
      <c r="J103" s="2"/>
      <c r="K103" s="2"/>
    </row>
    <row r="104" spans="1:11" x14ac:dyDescent="0.2">
      <c r="A104" s="2"/>
      <c r="B104" s="25" t="s">
        <v>31</v>
      </c>
      <c r="C104" s="48"/>
      <c r="D104" s="187"/>
      <c r="E104" s="188"/>
      <c r="F104" s="2"/>
      <c r="G104" s="2"/>
      <c r="H104" s="2"/>
      <c r="I104" s="2"/>
      <c r="J104" s="2"/>
      <c r="K104" s="2"/>
    </row>
    <row r="105" spans="1:11" x14ac:dyDescent="0.2">
      <c r="A105" s="2"/>
      <c r="B105" s="25" t="s">
        <v>32</v>
      </c>
      <c r="C105" s="48"/>
      <c r="D105" s="187"/>
      <c r="E105" s="188"/>
      <c r="F105" s="2"/>
      <c r="G105" s="2"/>
      <c r="H105" s="2"/>
      <c r="I105" s="2"/>
      <c r="J105" s="2"/>
      <c r="K105" s="2"/>
    </row>
    <row r="106" spans="1:11" x14ac:dyDescent="0.2">
      <c r="A106" s="2"/>
      <c r="B106" s="25" t="s">
        <v>33</v>
      </c>
      <c r="C106" s="48"/>
      <c r="D106" s="187"/>
      <c r="E106" s="188"/>
      <c r="F106" s="2"/>
      <c r="G106" s="2"/>
      <c r="H106" s="2"/>
      <c r="I106" s="2"/>
      <c r="J106" s="2"/>
      <c r="K106" s="2"/>
    </row>
    <row r="107" spans="1:11" x14ac:dyDescent="0.2">
      <c r="A107" s="2"/>
      <c r="B107" s="25" t="s">
        <v>34</v>
      </c>
      <c r="C107" s="48"/>
      <c r="D107" s="187"/>
      <c r="E107" s="188"/>
      <c r="F107" s="2"/>
      <c r="G107" s="2"/>
      <c r="H107" s="2"/>
      <c r="I107" s="2"/>
      <c r="J107" s="2"/>
      <c r="K107" s="2"/>
    </row>
    <row r="108" spans="1:11" x14ac:dyDescent="0.2">
      <c r="A108" s="2"/>
      <c r="B108" s="25" t="s">
        <v>35</v>
      </c>
      <c r="C108" s="48"/>
      <c r="D108" s="187"/>
      <c r="E108" s="188"/>
      <c r="F108" s="2"/>
      <c r="G108" s="2"/>
      <c r="H108" s="2"/>
      <c r="I108" s="2"/>
      <c r="J108" s="2"/>
      <c r="K108" s="2"/>
    </row>
    <row r="109" spans="1:11" x14ac:dyDescent="0.2">
      <c r="A109" s="2"/>
      <c r="B109" s="25" t="s">
        <v>36</v>
      </c>
      <c r="C109" s="48"/>
      <c r="D109" s="187"/>
      <c r="E109" s="188"/>
      <c r="F109" s="2"/>
      <c r="G109" s="2"/>
      <c r="H109" s="2"/>
      <c r="I109" s="2"/>
      <c r="J109" s="2"/>
      <c r="K109" s="2"/>
    </row>
    <row r="110" spans="1:11" x14ac:dyDescent="0.2">
      <c r="A110" s="2"/>
      <c r="B110" s="25" t="s">
        <v>37</v>
      </c>
      <c r="C110" s="48"/>
      <c r="D110" s="187"/>
      <c r="E110" s="188"/>
      <c r="F110" s="2"/>
      <c r="G110" s="2"/>
      <c r="H110" s="2"/>
      <c r="I110" s="2"/>
      <c r="J110" s="2"/>
      <c r="K110" s="2"/>
    </row>
    <row r="111" spans="1:11" ht="15" thickBot="1" x14ac:dyDescent="0.25">
      <c r="A111" s="2"/>
      <c r="B111" s="25" t="s">
        <v>38</v>
      </c>
      <c r="C111" s="48"/>
      <c r="D111" s="189"/>
      <c r="E111" s="190"/>
      <c r="F111" s="2"/>
      <c r="G111" s="2"/>
      <c r="H111" s="2"/>
      <c r="I111" s="2"/>
      <c r="J111" s="2"/>
      <c r="K111" s="2"/>
    </row>
    <row r="112" spans="1:11" ht="15" thickBot="1" x14ac:dyDescent="0.25">
      <c r="A112" s="2"/>
      <c r="B112" s="57" t="s">
        <v>39</v>
      </c>
      <c r="C112" s="48"/>
      <c r="D112" s="181">
        <f>SUM(D102:D111)</f>
        <v>0</v>
      </c>
      <c r="E112" s="181">
        <f>SUM(E102:E111)</f>
        <v>0</v>
      </c>
      <c r="F112" s="2"/>
      <c r="G112" s="2"/>
      <c r="H112" s="2"/>
      <c r="I112" s="2"/>
      <c r="J112" s="2"/>
      <c r="K112" s="2"/>
    </row>
    <row r="113" spans="1:11" ht="15" thickBot="1" x14ac:dyDescent="0.25">
      <c r="A113" s="2"/>
      <c r="B113" s="25"/>
      <c r="C113" s="48"/>
      <c r="D113" s="134"/>
      <c r="E113" s="135"/>
      <c r="F113" s="2"/>
      <c r="G113" s="2"/>
      <c r="H113" s="2"/>
      <c r="I113" s="2"/>
      <c r="J113" s="2"/>
      <c r="K113" s="2"/>
    </row>
    <row r="114" spans="1:11" ht="15.75" thickBot="1" x14ac:dyDescent="0.3">
      <c r="A114" s="2"/>
      <c r="B114" s="57" t="s">
        <v>40</v>
      </c>
      <c r="C114" s="48"/>
      <c r="D114" s="181">
        <f>SUM(D112,D100)</f>
        <v>0</v>
      </c>
      <c r="E114" s="181">
        <f>SUM(E112,E100)</f>
        <v>0</v>
      </c>
      <c r="F114" s="145" t="s">
        <v>193</v>
      </c>
      <c r="G114" s="35"/>
      <c r="H114" s="80"/>
      <c r="I114" s="80"/>
      <c r="J114" s="80"/>
      <c r="K114" s="2"/>
    </row>
    <row r="115" spans="1:11" x14ac:dyDescent="0.2">
      <c r="A115" s="2"/>
      <c r="B115" s="57"/>
      <c r="C115" s="48"/>
      <c r="D115" s="155"/>
      <c r="E115" s="156"/>
      <c r="F115" s="2"/>
      <c r="G115" s="2"/>
      <c r="H115" s="2"/>
      <c r="I115" s="2"/>
      <c r="J115" s="2"/>
      <c r="K115" s="2"/>
    </row>
    <row r="116" spans="1:11" x14ac:dyDescent="0.2">
      <c r="A116" s="2"/>
      <c r="B116" s="25" t="s">
        <v>41</v>
      </c>
      <c r="C116" s="48"/>
      <c r="D116" s="225"/>
      <c r="E116" s="224"/>
      <c r="F116" s="2"/>
      <c r="G116" s="2"/>
      <c r="H116" s="2"/>
      <c r="I116" s="2"/>
      <c r="J116" s="2"/>
      <c r="K116" s="2"/>
    </row>
    <row r="117" spans="1:11" x14ac:dyDescent="0.2">
      <c r="A117" s="2"/>
      <c r="B117" s="48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2">
      <c r="A118" s="2"/>
      <c r="B118" s="48" t="s">
        <v>255</v>
      </c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2">
      <c r="A119" s="2"/>
      <c r="B119" s="48" t="s">
        <v>254</v>
      </c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2">
      <c r="A120" s="2"/>
      <c r="B120" s="48" t="s">
        <v>42</v>
      </c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2">
      <c r="A121" s="35"/>
      <c r="B121" s="48" t="s">
        <v>186</v>
      </c>
      <c r="C121" s="48" t="s">
        <v>187</v>
      </c>
      <c r="D121" s="82"/>
      <c r="E121" s="82"/>
      <c r="F121" s="48" t="s">
        <v>188</v>
      </c>
      <c r="G121" s="82"/>
      <c r="H121" s="82"/>
      <c r="I121" s="82"/>
      <c r="J121" s="82"/>
      <c r="K121" s="82"/>
    </row>
    <row r="122" spans="1:11" x14ac:dyDescent="0.2">
      <c r="A122" s="35"/>
      <c r="B122" s="82"/>
      <c r="C122" s="48" t="s">
        <v>189</v>
      </c>
      <c r="D122" s="82"/>
      <c r="E122" s="82"/>
      <c r="F122" s="48" t="s">
        <v>190</v>
      </c>
      <c r="G122" s="82"/>
      <c r="H122" s="82"/>
      <c r="I122" s="82"/>
      <c r="J122" s="82"/>
      <c r="K122" s="82"/>
    </row>
    <row r="123" spans="1:11" x14ac:dyDescent="0.2">
      <c r="A123" s="35"/>
      <c r="B123" s="82"/>
      <c r="C123" s="48" t="s">
        <v>191</v>
      </c>
      <c r="D123" s="82"/>
      <c r="E123" s="82"/>
      <c r="F123" s="48"/>
      <c r="G123" s="82"/>
      <c r="H123" s="82"/>
      <c r="I123" s="82"/>
      <c r="J123" s="82"/>
      <c r="K123" s="82"/>
    </row>
    <row r="124" spans="1:11" x14ac:dyDescent="0.2">
      <c r="A124" s="2"/>
      <c r="B124" s="48" t="s">
        <v>43</v>
      </c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2">
      <c r="A125" s="10"/>
      <c r="B125" s="9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 ht="15" x14ac:dyDescent="0.2">
      <c r="A127" s="2"/>
      <c r="B127" s="59" t="s">
        <v>248</v>
      </c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2">
      <c r="A128" s="2"/>
      <c r="B128" s="61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2">
      <c r="A129" s="2"/>
      <c r="B129" s="73" t="s">
        <v>240</v>
      </c>
      <c r="C129" s="15"/>
      <c r="D129" s="15"/>
      <c r="E129" s="15"/>
      <c r="F129" s="15"/>
      <c r="G129" s="15"/>
      <c r="H129" s="15"/>
      <c r="I129" s="15"/>
      <c r="J129" s="15"/>
      <c r="K129" s="2"/>
    </row>
    <row r="130" spans="1:11" x14ac:dyDescent="0.2">
      <c r="A130" s="2"/>
      <c r="B130" s="16" t="s">
        <v>73</v>
      </c>
      <c r="C130" s="15"/>
      <c r="D130" s="15"/>
      <c r="E130" s="15"/>
      <c r="F130" s="15"/>
      <c r="G130" s="15"/>
      <c r="H130" s="15"/>
      <c r="I130" s="15"/>
      <c r="J130" s="15"/>
      <c r="K130" s="2"/>
    </row>
    <row r="131" spans="1:11" x14ac:dyDescent="0.2">
      <c r="A131" s="2"/>
      <c r="B131" s="74" t="s">
        <v>74</v>
      </c>
      <c r="C131" s="16"/>
      <c r="D131" s="16"/>
      <c r="E131" s="16"/>
      <c r="F131" s="16"/>
      <c r="G131" s="16"/>
      <c r="H131" s="16"/>
      <c r="I131" s="16"/>
      <c r="J131" s="16"/>
      <c r="K131" s="1"/>
    </row>
    <row r="132" spans="1:11" x14ac:dyDescent="0.2">
      <c r="A132" s="2"/>
      <c r="B132" s="75" t="s">
        <v>220</v>
      </c>
      <c r="C132" s="15"/>
      <c r="D132" s="15"/>
      <c r="E132" s="15"/>
      <c r="F132" s="15"/>
      <c r="G132" s="15"/>
      <c r="H132" s="15"/>
      <c r="I132" s="15"/>
      <c r="J132" s="15"/>
      <c r="K132" s="2"/>
    </row>
    <row r="133" spans="1:11" ht="15" x14ac:dyDescent="0.25">
      <c r="A133" s="2"/>
      <c r="B133" s="75" t="s">
        <v>275</v>
      </c>
      <c r="C133" s="87"/>
      <c r="D133" s="87"/>
      <c r="E133" s="87"/>
      <c r="F133" s="87"/>
      <c r="G133" s="87"/>
      <c r="H133" s="87"/>
      <c r="I133" s="250"/>
      <c r="J133" s="15"/>
      <c r="K133" s="2"/>
    </row>
    <row r="134" spans="1:11" x14ac:dyDescent="0.2">
      <c r="A134" s="2"/>
      <c r="B134" s="251" t="s">
        <v>265</v>
      </c>
      <c r="C134" s="252"/>
      <c r="D134" s="252"/>
      <c r="E134" s="252"/>
      <c r="F134" s="252"/>
      <c r="G134" s="252"/>
      <c r="H134" s="252"/>
      <c r="I134" s="250"/>
      <c r="J134" s="16"/>
      <c r="K134" s="1"/>
    </row>
    <row r="135" spans="1:11" ht="15" x14ac:dyDescent="0.25">
      <c r="A135" s="2"/>
      <c r="B135" s="75" t="s">
        <v>266</v>
      </c>
      <c r="C135" s="87"/>
      <c r="D135" s="87"/>
      <c r="E135" s="87"/>
      <c r="F135" s="87"/>
      <c r="G135" s="87"/>
      <c r="H135" s="87"/>
      <c r="I135" s="250"/>
      <c r="J135" s="15"/>
      <c r="K135" s="2"/>
    </row>
    <row r="136" spans="1:11" x14ac:dyDescent="0.2">
      <c r="A136" s="2"/>
      <c r="B136" s="264" t="s">
        <v>267</v>
      </c>
      <c r="C136" s="264"/>
      <c r="D136" s="264"/>
      <c r="E136" s="264"/>
      <c r="F136" s="264"/>
      <c r="G136" s="264"/>
      <c r="H136" s="264"/>
      <c r="I136" s="264"/>
      <c r="J136" s="16"/>
      <c r="K136" s="1"/>
    </row>
    <row r="137" spans="1:11" ht="14.25" customHeight="1" x14ac:dyDescent="0.2">
      <c r="A137" s="2"/>
      <c r="B137" s="77" t="s">
        <v>268</v>
      </c>
      <c r="C137" s="77"/>
      <c r="D137" s="77"/>
      <c r="E137" s="77"/>
      <c r="F137" s="77"/>
      <c r="G137" s="77"/>
      <c r="H137" s="77"/>
      <c r="I137" s="77"/>
      <c r="J137" s="15"/>
      <c r="K137" s="2"/>
    </row>
    <row r="138" spans="1:11" s="35" customFormat="1" x14ac:dyDescent="0.2">
      <c r="A138" s="2"/>
      <c r="B138" s="12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">
      <c r="A139" s="2"/>
      <c r="B139" s="25"/>
      <c r="C139" s="2"/>
      <c r="D139" s="257" t="s">
        <v>155</v>
      </c>
      <c r="E139" s="257"/>
      <c r="F139" s="257"/>
      <c r="G139" s="257"/>
      <c r="H139" s="257"/>
      <c r="I139" s="2"/>
      <c r="J139" s="2"/>
      <c r="K139" s="2"/>
    </row>
    <row r="140" spans="1:11" ht="33.75" x14ac:dyDescent="0.2">
      <c r="A140" s="2"/>
      <c r="B140" s="2"/>
      <c r="C140" s="23" t="s">
        <v>75</v>
      </c>
      <c r="D140" s="27" t="s">
        <v>76</v>
      </c>
      <c r="E140" s="28" t="s">
        <v>77</v>
      </c>
      <c r="F140" s="28" t="s">
        <v>78</v>
      </c>
      <c r="G140" s="236" t="s">
        <v>225</v>
      </c>
      <c r="H140" s="29">
        <v>1</v>
      </c>
      <c r="I140" s="2"/>
      <c r="J140" s="2"/>
      <c r="K140" s="2"/>
    </row>
    <row r="141" spans="1:11" x14ac:dyDescent="0.2">
      <c r="A141" s="2"/>
      <c r="B141" s="2"/>
      <c r="C141" s="12" t="s">
        <v>79</v>
      </c>
      <c r="D141" s="30"/>
      <c r="E141" s="31"/>
      <c r="F141" s="31"/>
      <c r="G141" s="31"/>
      <c r="H141" s="32"/>
      <c r="I141" s="2"/>
      <c r="J141" s="2"/>
      <c r="K141" s="2"/>
    </row>
    <row r="142" spans="1:11" x14ac:dyDescent="0.2">
      <c r="A142" s="2"/>
      <c r="B142" s="2"/>
      <c r="C142" s="23" t="s">
        <v>80</v>
      </c>
      <c r="D142" s="207"/>
      <c r="E142" s="210"/>
      <c r="F142" s="201"/>
      <c r="G142" s="202"/>
      <c r="H142" s="153">
        <f>IF(SUM(E142:G142)=0,100,SUM(E142:G142))</f>
        <v>100</v>
      </c>
      <c r="I142" s="2"/>
      <c r="J142" s="2"/>
      <c r="K142" s="2"/>
    </row>
    <row r="143" spans="1:11" x14ac:dyDescent="0.2">
      <c r="A143" s="2"/>
      <c r="B143" s="2"/>
      <c r="C143" s="25" t="s">
        <v>81</v>
      </c>
      <c r="D143" s="208"/>
      <c r="E143" s="211"/>
      <c r="F143" s="203"/>
      <c r="G143" s="204"/>
      <c r="H143" s="154">
        <f t="shared" ref="H143:H160" si="0">IF(SUM(E143:G143)=0,100,SUM(E143:G143))</f>
        <v>100</v>
      </c>
      <c r="I143" s="2"/>
      <c r="J143" s="2"/>
      <c r="K143" s="2"/>
    </row>
    <row r="144" spans="1:11" x14ac:dyDescent="0.2">
      <c r="A144" s="2"/>
      <c r="B144" s="2"/>
      <c r="C144" s="23" t="s">
        <v>82</v>
      </c>
      <c r="D144" s="208"/>
      <c r="E144" s="211"/>
      <c r="F144" s="203"/>
      <c r="G144" s="204"/>
      <c r="H144" s="154">
        <f t="shared" si="0"/>
        <v>100</v>
      </c>
      <c r="I144" s="2"/>
      <c r="J144" s="2"/>
      <c r="K144" s="2"/>
    </row>
    <row r="145" spans="1:11" x14ac:dyDescent="0.2">
      <c r="A145" s="2"/>
      <c r="B145" s="2"/>
      <c r="C145" s="23" t="s">
        <v>83</v>
      </c>
      <c r="D145" s="208"/>
      <c r="E145" s="211"/>
      <c r="F145" s="203"/>
      <c r="G145" s="204"/>
      <c r="H145" s="154">
        <f t="shared" si="0"/>
        <v>100</v>
      </c>
      <c r="I145" s="2"/>
      <c r="J145" s="2"/>
      <c r="K145" s="2"/>
    </row>
    <row r="146" spans="1:11" x14ac:dyDescent="0.2">
      <c r="A146" s="2"/>
      <c r="B146" s="2"/>
      <c r="C146" s="23" t="s">
        <v>84</v>
      </c>
      <c r="D146" s="208"/>
      <c r="E146" s="211"/>
      <c r="F146" s="203"/>
      <c r="G146" s="204"/>
      <c r="H146" s="154">
        <f t="shared" si="0"/>
        <v>100</v>
      </c>
      <c r="I146" s="2"/>
      <c r="J146" s="2"/>
      <c r="K146" s="2"/>
    </row>
    <row r="147" spans="1:11" x14ac:dyDescent="0.2">
      <c r="A147" s="2"/>
      <c r="B147" s="2"/>
      <c r="C147" s="23" t="s">
        <v>85</v>
      </c>
      <c r="D147" s="208"/>
      <c r="E147" s="211"/>
      <c r="F147" s="203"/>
      <c r="G147" s="204"/>
      <c r="H147" s="154">
        <f t="shared" si="0"/>
        <v>100</v>
      </c>
      <c r="I147" s="2"/>
      <c r="J147" s="2"/>
      <c r="K147" s="2"/>
    </row>
    <row r="148" spans="1:11" x14ac:dyDescent="0.2">
      <c r="A148" s="2"/>
      <c r="B148" s="2"/>
      <c r="C148" s="23" t="s">
        <v>86</v>
      </c>
      <c r="D148" s="208"/>
      <c r="E148" s="211"/>
      <c r="F148" s="203"/>
      <c r="G148" s="204"/>
      <c r="H148" s="154">
        <f t="shared" si="0"/>
        <v>100</v>
      </c>
      <c r="I148" s="2"/>
      <c r="J148" s="2"/>
      <c r="K148" s="2"/>
    </row>
    <row r="149" spans="1:11" x14ac:dyDescent="0.2">
      <c r="A149" s="2"/>
      <c r="B149" s="2"/>
      <c r="C149" s="23" t="s">
        <v>87</v>
      </c>
      <c r="D149" s="208"/>
      <c r="E149" s="211"/>
      <c r="F149" s="203"/>
      <c r="G149" s="204"/>
      <c r="H149" s="154">
        <f t="shared" si="0"/>
        <v>100</v>
      </c>
      <c r="I149" s="2"/>
      <c r="J149" s="2"/>
      <c r="K149" s="2"/>
    </row>
    <row r="150" spans="1:11" ht="15" thickBot="1" x14ac:dyDescent="0.25">
      <c r="A150" s="2"/>
      <c r="B150" s="2"/>
      <c r="C150" s="23" t="s">
        <v>88</v>
      </c>
      <c r="D150" s="209"/>
      <c r="E150" s="212"/>
      <c r="F150" s="205"/>
      <c r="G150" s="206"/>
      <c r="H150" s="219">
        <f t="shared" si="0"/>
        <v>100</v>
      </c>
      <c r="I150" s="2"/>
      <c r="J150" s="2"/>
      <c r="K150" s="2"/>
    </row>
    <row r="151" spans="1:11" x14ac:dyDescent="0.2">
      <c r="A151" s="2"/>
      <c r="B151" s="2"/>
      <c r="C151" s="12" t="s">
        <v>89</v>
      </c>
      <c r="D151" s="152"/>
      <c r="E151" s="152"/>
      <c r="F151" s="152"/>
      <c r="G151" s="152"/>
      <c r="H151" s="109"/>
      <c r="I151" s="2"/>
      <c r="J151" s="2"/>
      <c r="K151" s="2"/>
    </row>
    <row r="152" spans="1:11" x14ac:dyDescent="0.2">
      <c r="A152" s="2"/>
      <c r="B152" s="2"/>
      <c r="C152" s="23" t="s">
        <v>90</v>
      </c>
      <c r="D152" s="207"/>
      <c r="E152" s="210"/>
      <c r="F152" s="201"/>
      <c r="G152" s="202"/>
      <c r="H152" s="153">
        <f t="shared" si="0"/>
        <v>100</v>
      </c>
      <c r="I152" s="2"/>
      <c r="J152" s="2"/>
      <c r="K152" s="2"/>
    </row>
    <row r="153" spans="1:11" x14ac:dyDescent="0.2">
      <c r="A153" s="2"/>
      <c r="B153" s="2"/>
      <c r="C153" s="23" t="s">
        <v>91</v>
      </c>
      <c r="D153" s="208"/>
      <c r="E153" s="211"/>
      <c r="F153" s="203"/>
      <c r="G153" s="204"/>
      <c r="H153" s="154">
        <f t="shared" si="0"/>
        <v>100</v>
      </c>
      <c r="I153" s="2"/>
      <c r="J153" s="2"/>
      <c r="K153" s="2"/>
    </row>
    <row r="154" spans="1:11" x14ac:dyDescent="0.2">
      <c r="A154" s="2"/>
      <c r="B154" s="2"/>
      <c r="C154" s="23" t="s">
        <v>92</v>
      </c>
      <c r="D154" s="208"/>
      <c r="E154" s="211"/>
      <c r="F154" s="203"/>
      <c r="G154" s="204"/>
      <c r="H154" s="154">
        <f t="shared" si="0"/>
        <v>100</v>
      </c>
      <c r="I154" s="2"/>
      <c r="J154" s="2"/>
      <c r="K154" s="2"/>
    </row>
    <row r="155" spans="1:11" x14ac:dyDescent="0.2">
      <c r="A155" s="2"/>
      <c r="B155" s="2"/>
      <c r="C155" s="23" t="s">
        <v>93</v>
      </c>
      <c r="D155" s="208"/>
      <c r="E155" s="211"/>
      <c r="F155" s="203"/>
      <c r="G155" s="204"/>
      <c r="H155" s="154">
        <f t="shared" si="0"/>
        <v>100</v>
      </c>
      <c r="I155" s="2"/>
      <c r="J155" s="2"/>
      <c r="K155" s="2"/>
    </row>
    <row r="156" spans="1:11" x14ac:dyDescent="0.2">
      <c r="A156" s="2"/>
      <c r="B156" s="2"/>
      <c r="C156" s="23" t="s">
        <v>94</v>
      </c>
      <c r="D156" s="208"/>
      <c r="E156" s="211"/>
      <c r="F156" s="203"/>
      <c r="G156" s="204"/>
      <c r="H156" s="154">
        <f t="shared" si="0"/>
        <v>100</v>
      </c>
      <c r="I156" s="2"/>
      <c r="J156" s="2"/>
      <c r="K156" s="2"/>
    </row>
    <row r="157" spans="1:11" x14ac:dyDescent="0.2">
      <c r="A157" s="2"/>
      <c r="B157" s="2"/>
      <c r="C157" s="23" t="s">
        <v>95</v>
      </c>
      <c r="D157" s="208"/>
      <c r="E157" s="211"/>
      <c r="F157" s="203"/>
      <c r="G157" s="204"/>
      <c r="H157" s="154">
        <f t="shared" si="0"/>
        <v>100</v>
      </c>
      <c r="I157" s="2"/>
      <c r="J157" s="2"/>
      <c r="K157" s="2"/>
    </row>
    <row r="158" spans="1:11" x14ac:dyDescent="0.2">
      <c r="A158" s="2"/>
      <c r="B158" s="2"/>
      <c r="C158" s="23" t="s">
        <v>97</v>
      </c>
      <c r="D158" s="208"/>
      <c r="E158" s="211"/>
      <c r="F158" s="203"/>
      <c r="G158" s="204"/>
      <c r="H158" s="154">
        <f t="shared" si="0"/>
        <v>100</v>
      </c>
      <c r="I158" s="2"/>
      <c r="J158" s="2"/>
      <c r="K158" s="2"/>
    </row>
    <row r="159" spans="1:11" x14ac:dyDescent="0.2">
      <c r="A159" s="2"/>
      <c r="B159" s="2"/>
      <c r="C159" s="23" t="s">
        <v>98</v>
      </c>
      <c r="D159" s="208"/>
      <c r="E159" s="211"/>
      <c r="F159" s="203"/>
      <c r="G159" s="204"/>
      <c r="H159" s="154">
        <f t="shared" si="0"/>
        <v>100</v>
      </c>
      <c r="I159" s="2"/>
      <c r="J159" s="2"/>
      <c r="K159" s="2"/>
    </row>
    <row r="160" spans="1:11" ht="15" thickBot="1" x14ac:dyDescent="0.25">
      <c r="A160" s="2"/>
      <c r="B160" s="2"/>
      <c r="C160" s="23" t="s">
        <v>99</v>
      </c>
      <c r="D160" s="209"/>
      <c r="E160" s="212"/>
      <c r="F160" s="205"/>
      <c r="G160" s="206"/>
      <c r="H160" s="219">
        <f t="shared" si="0"/>
        <v>100</v>
      </c>
      <c r="I160" s="2"/>
      <c r="J160" s="2"/>
      <c r="K160" s="2"/>
    </row>
    <row r="161" spans="1:11" x14ac:dyDescent="0.2">
      <c r="A161" s="2"/>
      <c r="B161" s="2"/>
      <c r="C161" s="12" t="s">
        <v>100</v>
      </c>
      <c r="D161" s="152"/>
      <c r="E161" s="152"/>
      <c r="F161" s="152"/>
      <c r="G161" s="152"/>
      <c r="H161" s="109"/>
      <c r="I161" s="2"/>
      <c r="J161" s="2"/>
      <c r="K161" s="2"/>
    </row>
    <row r="162" spans="1:11" x14ac:dyDescent="0.2">
      <c r="A162" s="2"/>
      <c r="B162" s="2"/>
      <c r="C162" s="23" t="s">
        <v>101</v>
      </c>
      <c r="D162" s="207"/>
      <c r="E162" s="210"/>
      <c r="F162" s="201"/>
      <c r="G162" s="202"/>
      <c r="H162" s="153">
        <f t="shared" ref="H162:H172" si="1">IF(SUM(E162:G162)=0,100,SUM(E162:G162))</f>
        <v>100</v>
      </c>
      <c r="I162" s="2"/>
      <c r="J162" s="2"/>
      <c r="K162" s="2"/>
    </row>
    <row r="163" spans="1:11" x14ac:dyDescent="0.2">
      <c r="A163" s="2"/>
      <c r="B163" s="2"/>
      <c r="C163" s="23" t="s">
        <v>102</v>
      </c>
      <c r="D163" s="208"/>
      <c r="E163" s="211"/>
      <c r="F163" s="203"/>
      <c r="G163" s="204"/>
      <c r="H163" s="154">
        <f t="shared" si="1"/>
        <v>100</v>
      </c>
      <c r="I163" s="2"/>
      <c r="J163" s="2"/>
      <c r="K163" s="2"/>
    </row>
    <row r="164" spans="1:11" x14ac:dyDescent="0.2">
      <c r="A164" s="2"/>
      <c r="B164" s="2"/>
      <c r="C164" s="23" t="s">
        <v>103</v>
      </c>
      <c r="D164" s="208"/>
      <c r="E164" s="211"/>
      <c r="F164" s="203"/>
      <c r="G164" s="204"/>
      <c r="H164" s="154">
        <f t="shared" si="1"/>
        <v>100</v>
      </c>
      <c r="I164" s="2"/>
      <c r="J164" s="2"/>
      <c r="K164" s="2"/>
    </row>
    <row r="165" spans="1:11" x14ac:dyDescent="0.2">
      <c r="A165" s="2"/>
      <c r="B165" s="2"/>
      <c r="C165" s="23" t="s">
        <v>104</v>
      </c>
      <c r="D165" s="208"/>
      <c r="E165" s="211"/>
      <c r="F165" s="203"/>
      <c r="G165" s="204"/>
      <c r="H165" s="154">
        <f t="shared" si="1"/>
        <v>100</v>
      </c>
      <c r="I165" s="2"/>
      <c r="J165" s="2"/>
      <c r="K165" s="2"/>
    </row>
    <row r="166" spans="1:11" x14ac:dyDescent="0.2">
      <c r="A166" s="2"/>
      <c r="B166" s="2"/>
      <c r="C166" s="23" t="s">
        <v>105</v>
      </c>
      <c r="D166" s="208"/>
      <c r="E166" s="211"/>
      <c r="F166" s="203"/>
      <c r="G166" s="204"/>
      <c r="H166" s="154">
        <f t="shared" si="1"/>
        <v>100</v>
      </c>
      <c r="I166" s="2"/>
      <c r="J166" s="2"/>
      <c r="K166" s="2"/>
    </row>
    <row r="167" spans="1:11" x14ac:dyDescent="0.2">
      <c r="A167" s="2"/>
      <c r="B167" s="2"/>
      <c r="C167" s="23" t="s">
        <v>106</v>
      </c>
      <c r="D167" s="208"/>
      <c r="E167" s="211"/>
      <c r="F167" s="203"/>
      <c r="G167" s="204"/>
      <c r="H167" s="154">
        <f t="shared" si="1"/>
        <v>100</v>
      </c>
      <c r="I167" s="2"/>
      <c r="J167" s="2"/>
      <c r="K167" s="2"/>
    </row>
    <row r="168" spans="1:11" x14ac:dyDescent="0.2">
      <c r="A168" s="2"/>
      <c r="B168" s="2"/>
      <c r="C168" s="23" t="s">
        <v>107</v>
      </c>
      <c r="D168" s="208"/>
      <c r="E168" s="211"/>
      <c r="F168" s="203"/>
      <c r="G168" s="204"/>
      <c r="H168" s="154">
        <f t="shared" si="1"/>
        <v>100</v>
      </c>
      <c r="I168" s="2"/>
      <c r="J168" s="2"/>
      <c r="K168" s="2"/>
    </row>
    <row r="169" spans="1:11" x14ac:dyDescent="0.2">
      <c r="A169" s="2"/>
      <c r="B169" s="2"/>
      <c r="C169" s="23" t="s">
        <v>108</v>
      </c>
      <c r="D169" s="208"/>
      <c r="E169" s="211"/>
      <c r="F169" s="203"/>
      <c r="G169" s="204"/>
      <c r="H169" s="154">
        <f t="shared" si="1"/>
        <v>100</v>
      </c>
      <c r="I169" s="2"/>
      <c r="J169" s="2"/>
      <c r="K169" s="2"/>
    </row>
    <row r="170" spans="1:11" x14ac:dyDescent="0.2">
      <c r="A170" s="2"/>
      <c r="B170" s="2"/>
      <c r="C170" s="23" t="s">
        <v>109</v>
      </c>
      <c r="D170" s="208"/>
      <c r="E170" s="211"/>
      <c r="F170" s="203"/>
      <c r="G170" s="204"/>
      <c r="H170" s="154">
        <f t="shared" si="1"/>
        <v>100</v>
      </c>
      <c r="I170" s="2"/>
      <c r="J170" s="2"/>
      <c r="K170" s="2"/>
    </row>
    <row r="171" spans="1:11" x14ac:dyDescent="0.2">
      <c r="A171" s="2"/>
      <c r="B171" s="2"/>
      <c r="C171" s="23" t="s">
        <v>110</v>
      </c>
      <c r="D171" s="208"/>
      <c r="E171" s="211"/>
      <c r="F171" s="203"/>
      <c r="G171" s="204"/>
      <c r="H171" s="154">
        <f t="shared" si="1"/>
        <v>100</v>
      </c>
      <c r="I171" s="2"/>
      <c r="J171" s="2"/>
      <c r="K171" s="2"/>
    </row>
    <row r="172" spans="1:11" ht="15" thickBot="1" x14ac:dyDescent="0.25">
      <c r="A172" s="2"/>
      <c r="B172" s="2"/>
      <c r="C172" s="23" t="s">
        <v>111</v>
      </c>
      <c r="D172" s="209"/>
      <c r="E172" s="212"/>
      <c r="F172" s="205"/>
      <c r="G172" s="206"/>
      <c r="H172" s="219">
        <f t="shared" si="1"/>
        <v>100</v>
      </c>
      <c r="I172" s="2"/>
      <c r="J172" s="2"/>
      <c r="K172" s="2"/>
    </row>
    <row r="173" spans="1:11" x14ac:dyDescent="0.2">
      <c r="A173" s="2"/>
      <c r="B173" s="2"/>
      <c r="C173" s="12" t="s">
        <v>112</v>
      </c>
      <c r="D173" s="152"/>
      <c r="E173" s="152"/>
      <c r="F173" s="152"/>
      <c r="G173" s="152"/>
      <c r="H173" s="109"/>
      <c r="I173" s="2"/>
      <c r="J173" s="2"/>
      <c r="K173" s="2"/>
    </row>
    <row r="174" spans="1:11" x14ac:dyDescent="0.2">
      <c r="A174" s="2"/>
      <c r="B174" s="2"/>
      <c r="C174" s="23" t="s">
        <v>113</v>
      </c>
      <c r="D174" s="207"/>
      <c r="E174" s="210"/>
      <c r="F174" s="201"/>
      <c r="G174" s="202"/>
      <c r="H174" s="153">
        <f t="shared" ref="H174:H180" si="2">IF(SUM(E174:G174)=0,100,SUM(E174:G174))</f>
        <v>100</v>
      </c>
      <c r="I174" s="2"/>
      <c r="J174" s="2"/>
      <c r="K174" s="2"/>
    </row>
    <row r="175" spans="1:11" x14ac:dyDescent="0.2">
      <c r="A175" s="2"/>
      <c r="B175" s="2"/>
      <c r="C175" s="23" t="s">
        <v>114</v>
      </c>
      <c r="D175" s="208"/>
      <c r="E175" s="211"/>
      <c r="F175" s="203"/>
      <c r="G175" s="204"/>
      <c r="H175" s="154">
        <f t="shared" si="2"/>
        <v>100</v>
      </c>
      <c r="I175" s="2"/>
      <c r="J175" s="2"/>
      <c r="K175" s="2"/>
    </row>
    <row r="176" spans="1:11" x14ac:dyDescent="0.2">
      <c r="A176" s="2"/>
      <c r="B176" s="2"/>
      <c r="C176" s="23" t="s">
        <v>115</v>
      </c>
      <c r="D176" s="208"/>
      <c r="E176" s="211"/>
      <c r="F176" s="203"/>
      <c r="G176" s="204"/>
      <c r="H176" s="154">
        <f t="shared" si="2"/>
        <v>100</v>
      </c>
      <c r="I176" s="2"/>
      <c r="J176" s="2"/>
      <c r="K176" s="2"/>
    </row>
    <row r="177" spans="1:11" x14ac:dyDescent="0.2">
      <c r="A177" s="2"/>
      <c r="B177" s="2"/>
      <c r="C177" s="23" t="s">
        <v>116</v>
      </c>
      <c r="D177" s="208"/>
      <c r="E177" s="211"/>
      <c r="F177" s="203"/>
      <c r="G177" s="204"/>
      <c r="H177" s="154">
        <f t="shared" si="2"/>
        <v>100</v>
      </c>
      <c r="I177" s="2"/>
      <c r="J177" s="2"/>
      <c r="K177" s="2"/>
    </row>
    <row r="178" spans="1:11" x14ac:dyDescent="0.2">
      <c r="A178" s="2"/>
      <c r="B178" s="2"/>
      <c r="C178" s="23" t="s">
        <v>117</v>
      </c>
      <c r="D178" s="208"/>
      <c r="E178" s="211"/>
      <c r="F178" s="203"/>
      <c r="G178" s="204"/>
      <c r="H178" s="154">
        <f t="shared" si="2"/>
        <v>100</v>
      </c>
      <c r="I178" s="2"/>
      <c r="J178" s="2"/>
      <c r="K178" s="2"/>
    </row>
    <row r="179" spans="1:11" x14ac:dyDescent="0.2">
      <c r="A179" s="2"/>
      <c r="B179" s="2"/>
      <c r="C179" s="23" t="s">
        <v>118</v>
      </c>
      <c r="D179" s="208"/>
      <c r="E179" s="211"/>
      <c r="F179" s="203"/>
      <c r="G179" s="204"/>
      <c r="H179" s="154">
        <f t="shared" si="2"/>
        <v>100</v>
      </c>
      <c r="I179" s="2"/>
      <c r="J179" s="2"/>
      <c r="K179" s="2"/>
    </row>
    <row r="180" spans="1:11" ht="15" thickBot="1" x14ac:dyDescent="0.25">
      <c r="A180" s="2"/>
      <c r="B180" s="2"/>
      <c r="C180" s="23" t="s">
        <v>119</v>
      </c>
      <c r="D180" s="209"/>
      <c r="E180" s="212"/>
      <c r="F180" s="205"/>
      <c r="G180" s="206"/>
      <c r="H180" s="219">
        <f t="shared" si="2"/>
        <v>100</v>
      </c>
      <c r="I180" s="2"/>
      <c r="J180" s="2"/>
      <c r="K180" s="2"/>
    </row>
    <row r="181" spans="1:11" x14ac:dyDescent="0.2">
      <c r="A181" s="2"/>
      <c r="B181" s="2"/>
      <c r="C181" s="12" t="s">
        <v>120</v>
      </c>
      <c r="D181" s="152"/>
      <c r="E181" s="152"/>
      <c r="F181" s="152"/>
      <c r="G181" s="152"/>
      <c r="H181" s="109"/>
      <c r="I181" s="2"/>
      <c r="J181" s="2"/>
      <c r="K181" s="2"/>
    </row>
    <row r="182" spans="1:11" x14ac:dyDescent="0.2">
      <c r="A182" s="2"/>
      <c r="B182" s="2"/>
      <c r="C182" s="23" t="s">
        <v>121</v>
      </c>
      <c r="D182" s="207"/>
      <c r="E182" s="210"/>
      <c r="F182" s="201"/>
      <c r="G182" s="202"/>
      <c r="H182" s="153">
        <f t="shared" ref="H182:H192" si="3">IF(SUM(E182:G182)=0,100,SUM(E182:G182))</f>
        <v>100</v>
      </c>
      <c r="I182" s="2"/>
      <c r="J182" s="2"/>
      <c r="K182" s="2"/>
    </row>
    <row r="183" spans="1:11" x14ac:dyDescent="0.2">
      <c r="A183" s="2"/>
      <c r="B183" s="2"/>
      <c r="C183" s="23" t="s">
        <v>122</v>
      </c>
      <c r="D183" s="208"/>
      <c r="E183" s="211"/>
      <c r="F183" s="203"/>
      <c r="G183" s="204"/>
      <c r="H183" s="154">
        <f t="shared" si="3"/>
        <v>100</v>
      </c>
      <c r="I183" s="2"/>
      <c r="J183" s="2"/>
      <c r="K183" s="2"/>
    </row>
    <row r="184" spans="1:11" x14ac:dyDescent="0.2">
      <c r="A184" s="2"/>
      <c r="B184" s="2"/>
      <c r="C184" s="23" t="s">
        <v>123</v>
      </c>
      <c r="D184" s="208"/>
      <c r="E184" s="211"/>
      <c r="F184" s="203"/>
      <c r="G184" s="204"/>
      <c r="H184" s="154">
        <f t="shared" si="3"/>
        <v>100</v>
      </c>
      <c r="I184" s="2"/>
      <c r="J184" s="2"/>
      <c r="K184" s="2"/>
    </row>
    <row r="185" spans="1:11" x14ac:dyDescent="0.2">
      <c r="A185" s="2"/>
      <c r="B185" s="2"/>
      <c r="C185" s="23" t="s">
        <v>124</v>
      </c>
      <c r="D185" s="208"/>
      <c r="E185" s="211"/>
      <c r="F185" s="203"/>
      <c r="G185" s="204"/>
      <c r="H185" s="154">
        <f t="shared" si="3"/>
        <v>100</v>
      </c>
      <c r="I185" s="2"/>
      <c r="J185" s="2"/>
      <c r="K185" s="2"/>
    </row>
    <row r="186" spans="1:11" x14ac:dyDescent="0.2">
      <c r="A186" s="2"/>
      <c r="B186" s="2"/>
      <c r="C186" s="23" t="s">
        <v>125</v>
      </c>
      <c r="D186" s="208"/>
      <c r="E186" s="211"/>
      <c r="F186" s="203"/>
      <c r="G186" s="204"/>
      <c r="H186" s="154">
        <f t="shared" si="3"/>
        <v>100</v>
      </c>
      <c r="I186" s="2"/>
      <c r="J186" s="2"/>
      <c r="K186" s="2"/>
    </row>
    <row r="187" spans="1:11" x14ac:dyDescent="0.2">
      <c r="A187" s="2"/>
      <c r="B187" s="2"/>
      <c r="C187" s="23" t="s">
        <v>96</v>
      </c>
      <c r="D187" s="208"/>
      <c r="E187" s="211"/>
      <c r="F187" s="203"/>
      <c r="G187" s="204"/>
      <c r="H187" s="154">
        <f>IF(SUM(E187:G187)=0,100,SUM(E187:G187))</f>
        <v>100</v>
      </c>
      <c r="I187" s="1"/>
      <c r="J187" s="2"/>
      <c r="K187" s="2"/>
    </row>
    <row r="188" spans="1:11" x14ac:dyDescent="0.2">
      <c r="A188" s="2"/>
      <c r="B188" s="2"/>
      <c r="C188" s="23" t="s">
        <v>126</v>
      </c>
      <c r="D188" s="208"/>
      <c r="E188" s="211"/>
      <c r="F188" s="203"/>
      <c r="G188" s="204"/>
      <c r="H188" s="154">
        <f t="shared" si="3"/>
        <v>100</v>
      </c>
      <c r="I188" s="2"/>
      <c r="J188" s="2"/>
      <c r="K188" s="2"/>
    </row>
    <row r="189" spans="1:11" x14ac:dyDescent="0.2">
      <c r="A189" s="2"/>
      <c r="B189" s="2"/>
      <c r="C189" s="23" t="s">
        <v>127</v>
      </c>
      <c r="D189" s="208"/>
      <c r="E189" s="211"/>
      <c r="F189" s="203"/>
      <c r="G189" s="204"/>
      <c r="H189" s="154">
        <f t="shared" si="3"/>
        <v>100</v>
      </c>
      <c r="I189" s="2"/>
      <c r="J189" s="2"/>
      <c r="K189" s="2"/>
    </row>
    <row r="190" spans="1:11" x14ac:dyDescent="0.2">
      <c r="A190" s="2"/>
      <c r="B190" s="2"/>
      <c r="C190" s="23" t="s">
        <v>128</v>
      </c>
      <c r="D190" s="208"/>
      <c r="E190" s="211"/>
      <c r="F190" s="203"/>
      <c r="G190" s="204"/>
      <c r="H190" s="154">
        <f t="shared" si="3"/>
        <v>100</v>
      </c>
      <c r="I190" s="2"/>
      <c r="J190" s="2"/>
      <c r="K190" s="2"/>
    </row>
    <row r="191" spans="1:11" x14ac:dyDescent="0.2">
      <c r="A191" s="2"/>
      <c r="B191" s="2"/>
      <c r="C191" s="23" t="s">
        <v>129</v>
      </c>
      <c r="D191" s="208"/>
      <c r="E191" s="211"/>
      <c r="F191" s="203"/>
      <c r="G191" s="204"/>
      <c r="H191" s="154">
        <f t="shared" si="3"/>
        <v>100</v>
      </c>
      <c r="I191" s="2"/>
      <c r="J191" s="2"/>
      <c r="K191" s="2"/>
    </row>
    <row r="192" spans="1:11" ht="15" thickBot="1" x14ac:dyDescent="0.25">
      <c r="A192" s="2"/>
      <c r="B192" s="2"/>
      <c r="C192" s="23" t="s">
        <v>130</v>
      </c>
      <c r="D192" s="209"/>
      <c r="E192" s="212"/>
      <c r="F192" s="205"/>
      <c r="G192" s="206"/>
      <c r="H192" s="219">
        <f t="shared" si="3"/>
        <v>100</v>
      </c>
      <c r="I192" s="2"/>
      <c r="J192" s="2"/>
      <c r="K192" s="2"/>
    </row>
    <row r="193" spans="1:11" x14ac:dyDescent="0.2">
      <c r="A193" s="2"/>
      <c r="B193" s="2"/>
      <c r="C193" s="12" t="s">
        <v>131</v>
      </c>
      <c r="D193" s="152"/>
      <c r="E193" s="152"/>
      <c r="F193" s="152"/>
      <c r="G193" s="152"/>
      <c r="H193" s="109"/>
      <c r="I193" s="2"/>
      <c r="J193" s="2"/>
      <c r="K193" s="2"/>
    </row>
    <row r="194" spans="1:11" x14ac:dyDescent="0.2">
      <c r="A194" s="2"/>
      <c r="B194" s="2"/>
      <c r="C194" s="23" t="s">
        <v>132</v>
      </c>
      <c r="D194" s="207"/>
      <c r="E194" s="210"/>
      <c r="F194" s="201"/>
      <c r="G194" s="202"/>
      <c r="H194" s="143">
        <f t="shared" ref="H194:H203" si="4">IF(SUM(E194:G194)=0,100,SUM(E194:G194))</f>
        <v>100</v>
      </c>
      <c r="I194" s="2"/>
      <c r="J194" s="2"/>
      <c r="K194" s="2"/>
    </row>
    <row r="195" spans="1:11" x14ac:dyDescent="0.2">
      <c r="A195" s="2"/>
      <c r="B195" s="2"/>
      <c r="C195" s="23" t="s">
        <v>133</v>
      </c>
      <c r="D195" s="208"/>
      <c r="E195" s="226"/>
      <c r="F195" s="203"/>
      <c r="G195" s="204"/>
      <c r="H195" s="144">
        <f t="shared" si="4"/>
        <v>100</v>
      </c>
      <c r="I195" s="2"/>
      <c r="J195" s="2"/>
      <c r="K195" s="2"/>
    </row>
    <row r="196" spans="1:11" x14ac:dyDescent="0.2">
      <c r="A196" s="2"/>
      <c r="B196" s="2"/>
      <c r="C196" s="23" t="s">
        <v>134</v>
      </c>
      <c r="D196" s="208"/>
      <c r="E196" s="211"/>
      <c r="F196" s="203"/>
      <c r="G196" s="204"/>
      <c r="H196" s="144">
        <f t="shared" si="4"/>
        <v>100</v>
      </c>
      <c r="I196" s="2"/>
      <c r="J196" s="2"/>
      <c r="K196" s="2"/>
    </row>
    <row r="197" spans="1:11" s="33" customFormat="1" x14ac:dyDescent="0.2">
      <c r="A197" s="2"/>
      <c r="B197" s="2"/>
      <c r="C197" s="23" t="s">
        <v>135</v>
      </c>
      <c r="D197" s="208"/>
      <c r="E197" s="211"/>
      <c r="F197" s="203"/>
      <c r="G197" s="204"/>
      <c r="H197" s="144">
        <f t="shared" si="4"/>
        <v>100</v>
      </c>
      <c r="I197" s="2"/>
      <c r="J197" s="2"/>
      <c r="K197" s="2"/>
    </row>
    <row r="198" spans="1:11" s="33" customFormat="1" x14ac:dyDescent="0.2">
      <c r="A198" s="2"/>
      <c r="B198" s="2"/>
      <c r="C198" s="23" t="s">
        <v>136</v>
      </c>
      <c r="D198" s="208"/>
      <c r="E198" s="211"/>
      <c r="F198" s="203"/>
      <c r="G198" s="204"/>
      <c r="H198" s="144">
        <f t="shared" si="4"/>
        <v>100</v>
      </c>
      <c r="I198" s="2"/>
      <c r="J198" s="2"/>
      <c r="K198" s="2"/>
    </row>
    <row r="199" spans="1:11" s="33" customFormat="1" x14ac:dyDescent="0.2">
      <c r="A199" s="2"/>
      <c r="B199" s="2"/>
      <c r="C199" s="23" t="s">
        <v>180</v>
      </c>
      <c r="D199" s="208"/>
      <c r="E199" s="211"/>
      <c r="F199" s="203"/>
      <c r="G199" s="204"/>
      <c r="H199" s="144">
        <f t="shared" si="4"/>
        <v>100</v>
      </c>
      <c r="I199" s="2"/>
      <c r="J199" s="2"/>
      <c r="K199" s="2"/>
    </row>
    <row r="200" spans="1:11" s="33" customFormat="1" x14ac:dyDescent="0.2">
      <c r="A200" s="2"/>
      <c r="B200" s="2"/>
      <c r="C200" s="23" t="s">
        <v>137</v>
      </c>
      <c r="D200" s="208"/>
      <c r="E200" s="211"/>
      <c r="F200" s="203"/>
      <c r="G200" s="204"/>
      <c r="H200" s="144">
        <f t="shared" si="4"/>
        <v>100</v>
      </c>
      <c r="I200" s="2"/>
      <c r="J200" s="2"/>
      <c r="K200" s="2"/>
    </row>
    <row r="201" spans="1:11" s="33" customFormat="1" x14ac:dyDescent="0.2">
      <c r="A201" s="2"/>
      <c r="B201" s="2"/>
      <c r="C201" s="23" t="s">
        <v>138</v>
      </c>
      <c r="D201" s="208"/>
      <c r="E201" s="211"/>
      <c r="F201" s="203"/>
      <c r="G201" s="204"/>
      <c r="H201" s="144">
        <f t="shared" si="4"/>
        <v>100</v>
      </c>
      <c r="I201" s="2"/>
      <c r="J201" s="2"/>
      <c r="K201" s="2"/>
    </row>
    <row r="202" spans="1:11" s="33" customFormat="1" x14ac:dyDescent="0.2">
      <c r="A202" s="2"/>
      <c r="B202" s="2"/>
      <c r="C202" s="23" t="s">
        <v>139</v>
      </c>
      <c r="D202" s="208"/>
      <c r="E202" s="211"/>
      <c r="F202" s="203"/>
      <c r="G202" s="204"/>
      <c r="H202" s="144">
        <f t="shared" si="4"/>
        <v>100</v>
      </c>
      <c r="I202" s="2"/>
      <c r="J202" s="2"/>
      <c r="K202" s="2"/>
    </row>
    <row r="203" spans="1:11" s="33" customFormat="1" ht="15" thickBot="1" x14ac:dyDescent="0.25">
      <c r="A203" s="2"/>
      <c r="B203" s="2"/>
      <c r="C203" s="23" t="s">
        <v>140</v>
      </c>
      <c r="D203" s="209"/>
      <c r="E203" s="212"/>
      <c r="F203" s="205"/>
      <c r="G203" s="206"/>
      <c r="H203" s="219">
        <f t="shared" si="4"/>
        <v>100</v>
      </c>
      <c r="I203" s="2"/>
      <c r="J203" s="2"/>
      <c r="K203" s="2"/>
    </row>
    <row r="204" spans="1:11" s="33" customFormat="1" ht="15" thickBot="1" x14ac:dyDescent="0.25">
      <c r="A204" s="2"/>
      <c r="B204" s="2"/>
      <c r="C204" s="12" t="s">
        <v>5</v>
      </c>
      <c r="D204" s="183">
        <f>IF(SUM(D142:D203)=0,100,SUM(D142:D203))</f>
        <v>100</v>
      </c>
      <c r="E204" s="110"/>
      <c r="F204" s="110"/>
      <c r="G204" s="110"/>
      <c r="H204" s="109"/>
      <c r="I204" s="2"/>
      <c r="J204" s="2"/>
      <c r="K204" s="2"/>
    </row>
    <row r="205" spans="1:11" s="33" customFormat="1" x14ac:dyDescent="0.2">
      <c r="A205" s="10"/>
      <c r="B205" s="67"/>
      <c r="C205" s="13"/>
      <c r="D205" s="14"/>
      <c r="E205" s="14"/>
      <c r="F205" s="14"/>
      <c r="G205" s="68"/>
      <c r="H205" s="10"/>
      <c r="I205" s="10"/>
      <c r="J205" s="10"/>
      <c r="K205" s="10"/>
    </row>
    <row r="206" spans="1:11" ht="15" x14ac:dyDescent="0.2">
      <c r="A206" s="2"/>
      <c r="B206" s="59" t="s">
        <v>259</v>
      </c>
      <c r="C206" s="24"/>
      <c r="D206" s="2"/>
      <c r="E206" s="2"/>
      <c r="F206" s="2"/>
      <c r="G206" s="2"/>
      <c r="H206" s="2"/>
      <c r="I206" s="2"/>
      <c r="J206" s="2"/>
      <c r="K206" s="2"/>
    </row>
    <row r="207" spans="1:11" x14ac:dyDescent="0.2">
      <c r="A207" s="2"/>
      <c r="B207" s="61" t="s">
        <v>44</v>
      </c>
      <c r="C207" s="24"/>
      <c r="D207" s="2"/>
      <c r="E207" s="2"/>
      <c r="F207" s="2"/>
      <c r="G207" s="2"/>
      <c r="H207" s="2"/>
      <c r="I207" s="2"/>
      <c r="J207" s="2"/>
      <c r="K207" s="2"/>
    </row>
    <row r="208" spans="1:11" x14ac:dyDescent="0.2">
      <c r="A208" s="2"/>
      <c r="B208" s="74" t="s">
        <v>45</v>
      </c>
      <c r="C208" s="234"/>
      <c r="D208" s="17"/>
      <c r="E208" s="17"/>
      <c r="F208" s="17"/>
      <c r="G208" s="17"/>
      <c r="H208" s="17"/>
      <c r="I208" s="17"/>
      <c r="J208" s="11"/>
      <c r="K208" s="11"/>
    </row>
    <row r="209" spans="1:11" x14ac:dyDescent="0.2">
      <c r="A209" s="2"/>
      <c r="B209" s="235" t="s">
        <v>46</v>
      </c>
      <c r="C209" s="76"/>
      <c r="D209" s="17"/>
      <c r="E209" s="17"/>
      <c r="F209" s="17"/>
      <c r="G209" s="17"/>
      <c r="H209" s="17"/>
      <c r="I209" s="17"/>
      <c r="J209" s="11"/>
      <c r="K209" s="11"/>
    </row>
    <row r="210" spans="1:11" s="254" customFormat="1" x14ac:dyDescent="0.25">
      <c r="A210" s="11"/>
      <c r="B210" s="235" t="s">
        <v>269</v>
      </c>
      <c r="C210" s="253"/>
      <c r="D210" s="253"/>
      <c r="E210" s="17"/>
      <c r="F210" s="17"/>
      <c r="G210" s="17"/>
      <c r="H210" s="17"/>
      <c r="I210" s="17"/>
      <c r="J210" s="11"/>
      <c r="K210" s="11"/>
    </row>
    <row r="211" spans="1:11" x14ac:dyDescent="0.2">
      <c r="A211" s="2"/>
      <c r="B211" s="16" t="s">
        <v>271</v>
      </c>
      <c r="C211" s="15"/>
      <c r="D211" s="15"/>
      <c r="E211" s="15"/>
      <c r="F211" s="15"/>
      <c r="G211" s="15"/>
      <c r="H211" s="15"/>
      <c r="I211" s="15"/>
      <c r="J211" s="2"/>
      <c r="K211" s="2"/>
    </row>
    <row r="212" spans="1:11" ht="22.5" x14ac:dyDescent="0.2">
      <c r="A212" s="2"/>
      <c r="B212" s="2"/>
      <c r="C212" s="65" t="s">
        <v>47</v>
      </c>
      <c r="D212" s="50"/>
      <c r="E212" s="2"/>
      <c r="F212" s="66" t="s">
        <v>154</v>
      </c>
      <c r="G212" s="2"/>
      <c r="H212" s="2"/>
      <c r="I212" s="2"/>
      <c r="J212" s="2"/>
      <c r="K212" s="2"/>
    </row>
    <row r="213" spans="1:11" x14ac:dyDescent="0.2">
      <c r="A213" s="2"/>
      <c r="B213" s="2"/>
      <c r="C213" s="48" t="s">
        <v>48</v>
      </c>
      <c r="D213" s="51"/>
      <c r="E213" s="2"/>
      <c r="F213" s="198"/>
      <c r="G213" s="2"/>
      <c r="H213" s="2"/>
      <c r="I213" s="2"/>
      <c r="J213" s="2"/>
      <c r="K213" s="2"/>
    </row>
    <row r="214" spans="1:11" x14ac:dyDescent="0.2">
      <c r="A214" s="2"/>
      <c r="B214" s="2"/>
      <c r="C214" s="48" t="s">
        <v>49</v>
      </c>
      <c r="D214" s="51"/>
      <c r="E214" s="2"/>
      <c r="F214" s="199"/>
      <c r="G214" s="2"/>
      <c r="H214" s="2"/>
      <c r="I214" s="2"/>
      <c r="J214" s="2"/>
      <c r="K214" s="2"/>
    </row>
    <row r="215" spans="1:11" x14ac:dyDescent="0.2">
      <c r="A215" s="2"/>
      <c r="B215" s="2"/>
      <c r="C215" s="48" t="s">
        <v>50</v>
      </c>
      <c r="D215" s="51"/>
      <c r="E215" s="2"/>
      <c r="F215" s="199"/>
      <c r="G215" s="2"/>
      <c r="H215" s="2"/>
      <c r="I215" s="2"/>
      <c r="J215" s="2"/>
      <c r="K215" s="2"/>
    </row>
    <row r="216" spans="1:11" x14ac:dyDescent="0.2">
      <c r="A216" s="2"/>
      <c r="B216" s="2"/>
      <c r="C216" s="48" t="s">
        <v>51</v>
      </c>
      <c r="D216" s="51"/>
      <c r="E216" s="2"/>
      <c r="F216" s="199"/>
      <c r="G216" s="2"/>
      <c r="H216" s="2"/>
      <c r="I216" s="2"/>
      <c r="J216" s="2"/>
      <c r="K216" s="2"/>
    </row>
    <row r="217" spans="1:11" x14ac:dyDescent="0.2">
      <c r="A217" s="2"/>
      <c r="B217" s="2"/>
      <c r="C217" s="48" t="s">
        <v>52</v>
      </c>
      <c r="D217" s="51"/>
      <c r="E217" s="2"/>
      <c r="F217" s="199"/>
      <c r="G217" s="2"/>
      <c r="H217" s="2"/>
      <c r="I217" s="2"/>
      <c r="J217" s="2"/>
      <c r="K217" s="2"/>
    </row>
    <row r="218" spans="1:11" x14ac:dyDescent="0.2">
      <c r="A218" s="2"/>
      <c r="B218" s="2"/>
      <c r="C218" s="48" t="s">
        <v>53</v>
      </c>
      <c r="D218" s="51"/>
      <c r="E218" s="2"/>
      <c r="F218" s="199"/>
      <c r="G218" s="2"/>
      <c r="H218" s="2"/>
      <c r="I218" s="2"/>
      <c r="J218" s="2"/>
      <c r="K218" s="2"/>
    </row>
    <row r="219" spans="1:11" x14ac:dyDescent="0.2">
      <c r="A219" s="2"/>
      <c r="B219" s="2"/>
      <c r="C219" s="48" t="s">
        <v>54</v>
      </c>
      <c r="D219" s="51"/>
      <c r="E219" s="2"/>
      <c r="F219" s="199"/>
      <c r="G219" s="2"/>
      <c r="H219" s="2"/>
      <c r="I219" s="2"/>
      <c r="J219" s="2"/>
      <c r="K219" s="2"/>
    </row>
    <row r="220" spans="1:11" x14ac:dyDescent="0.2">
      <c r="A220" s="2"/>
      <c r="B220" s="2"/>
      <c r="C220" s="48" t="s">
        <v>55</v>
      </c>
      <c r="D220" s="51"/>
      <c r="E220" s="2"/>
      <c r="F220" s="199"/>
      <c r="G220" s="2"/>
      <c r="H220" s="2"/>
      <c r="I220" s="2"/>
      <c r="J220" s="2"/>
      <c r="K220" s="2"/>
    </row>
    <row r="221" spans="1:11" x14ac:dyDescent="0.2">
      <c r="A221" s="2"/>
      <c r="B221" s="2"/>
      <c r="C221" s="48" t="s">
        <v>56</v>
      </c>
      <c r="D221" s="51"/>
      <c r="E221" s="2"/>
      <c r="F221" s="199"/>
      <c r="G221" s="2"/>
      <c r="H221" s="2"/>
      <c r="I221" s="2"/>
      <c r="J221" s="2"/>
      <c r="K221" s="2"/>
    </row>
    <row r="222" spans="1:11" x14ac:dyDescent="0.2">
      <c r="A222" s="2"/>
      <c r="B222" s="2"/>
      <c r="C222" s="48" t="s">
        <v>57</v>
      </c>
      <c r="D222" s="51"/>
      <c r="E222" s="2"/>
      <c r="F222" s="199"/>
      <c r="G222" s="2"/>
      <c r="H222" s="2"/>
      <c r="I222" s="2"/>
      <c r="J222" s="2"/>
      <c r="K222" s="2"/>
    </row>
    <row r="223" spans="1:11" x14ac:dyDescent="0.2">
      <c r="A223" s="2"/>
      <c r="B223" s="2"/>
      <c r="C223" s="48" t="s">
        <v>58</v>
      </c>
      <c r="D223" s="51"/>
      <c r="E223" s="2"/>
      <c r="F223" s="199"/>
      <c r="G223" s="2"/>
      <c r="H223" s="2"/>
      <c r="I223" s="2"/>
      <c r="J223" s="2"/>
      <c r="K223" s="2"/>
    </row>
    <row r="224" spans="1:11" x14ac:dyDescent="0.2">
      <c r="A224" s="2"/>
      <c r="B224" s="2"/>
      <c r="C224" s="48" t="s">
        <v>59</v>
      </c>
      <c r="D224" s="51"/>
      <c r="E224" s="2"/>
      <c r="F224" s="199"/>
      <c r="G224" s="2"/>
      <c r="H224" s="2"/>
      <c r="I224" s="2"/>
      <c r="J224" s="2"/>
      <c r="K224" s="2"/>
    </row>
    <row r="225" spans="1:11" x14ac:dyDescent="0.2">
      <c r="A225" s="2"/>
      <c r="B225" s="2"/>
      <c r="C225" s="48" t="s">
        <v>60</v>
      </c>
      <c r="D225" s="51"/>
      <c r="E225" s="2"/>
      <c r="F225" s="199"/>
      <c r="G225" s="2"/>
      <c r="H225" s="2"/>
      <c r="I225" s="2"/>
      <c r="J225" s="2"/>
      <c r="K225" s="2"/>
    </row>
    <row r="226" spans="1:11" x14ac:dyDescent="0.2">
      <c r="A226" s="2"/>
      <c r="B226" s="2"/>
      <c r="C226" s="48" t="s">
        <v>61</v>
      </c>
      <c r="D226" s="51"/>
      <c r="E226" s="2"/>
      <c r="F226" s="199"/>
      <c r="G226" s="2"/>
      <c r="H226" s="2"/>
      <c r="I226" s="2"/>
      <c r="J226" s="2"/>
      <c r="K226" s="2"/>
    </row>
    <row r="227" spans="1:11" x14ac:dyDescent="0.2">
      <c r="A227" s="2"/>
      <c r="B227" s="2"/>
      <c r="C227" s="48" t="s">
        <v>62</v>
      </c>
      <c r="D227" s="51"/>
      <c r="E227" s="2"/>
      <c r="F227" s="199"/>
      <c r="G227" s="2"/>
      <c r="H227" s="2"/>
      <c r="I227" s="2"/>
      <c r="J227" s="2"/>
      <c r="K227" s="2"/>
    </row>
    <row r="228" spans="1:11" x14ac:dyDescent="0.2">
      <c r="A228" s="2"/>
      <c r="B228" s="2"/>
      <c r="C228" s="48" t="s">
        <v>63</v>
      </c>
      <c r="D228" s="51"/>
      <c r="E228" s="2"/>
      <c r="F228" s="199"/>
      <c r="G228" s="2"/>
      <c r="H228" s="2"/>
      <c r="I228" s="2"/>
      <c r="J228" s="2"/>
      <c r="K228" s="2"/>
    </row>
    <row r="229" spans="1:11" x14ac:dyDescent="0.2">
      <c r="A229" s="2"/>
      <c r="B229" s="2"/>
      <c r="C229" s="48" t="s">
        <v>64</v>
      </c>
      <c r="D229" s="51"/>
      <c r="E229" s="2"/>
      <c r="F229" s="218"/>
      <c r="G229" s="2"/>
      <c r="H229" s="2"/>
      <c r="I229" s="2"/>
      <c r="J229" s="2"/>
      <c r="K229" s="2"/>
    </row>
    <row r="230" spans="1:11" x14ac:dyDescent="0.2">
      <c r="A230" s="2"/>
      <c r="B230" s="2"/>
      <c r="C230" s="48" t="s">
        <v>270</v>
      </c>
      <c r="D230" s="51"/>
      <c r="E230" s="2"/>
      <c r="F230" s="142"/>
      <c r="G230" s="2"/>
      <c r="H230" s="2"/>
      <c r="I230" s="2"/>
      <c r="J230" s="2"/>
      <c r="K230" s="2"/>
    </row>
    <row r="231" spans="1:11" x14ac:dyDescent="0.2">
      <c r="A231" s="2"/>
      <c r="B231" s="2"/>
      <c r="C231" s="48" t="s">
        <v>65</v>
      </c>
      <c r="D231" s="51"/>
      <c r="E231" s="2"/>
      <c r="F231" s="198"/>
      <c r="G231" s="2"/>
      <c r="H231" s="2"/>
      <c r="I231" s="2"/>
      <c r="J231" s="2"/>
      <c r="K231" s="2"/>
    </row>
    <row r="232" spans="1:11" x14ac:dyDescent="0.2">
      <c r="A232" s="2"/>
      <c r="B232" s="2"/>
      <c r="C232" s="48" t="s">
        <v>66</v>
      </c>
      <c r="D232" s="51"/>
      <c r="E232" s="2"/>
      <c r="F232" s="199"/>
      <c r="G232" s="2"/>
      <c r="H232" s="2"/>
      <c r="I232" s="2"/>
      <c r="J232" s="2"/>
      <c r="K232" s="2"/>
    </row>
    <row r="233" spans="1:11" x14ac:dyDescent="0.2">
      <c r="A233" s="2"/>
      <c r="B233" s="2"/>
      <c r="C233" s="48" t="s">
        <v>67</v>
      </c>
      <c r="D233" s="51"/>
      <c r="E233" s="2"/>
      <c r="F233" s="199"/>
      <c r="G233" s="2"/>
      <c r="H233" s="2"/>
      <c r="I233" s="2"/>
      <c r="J233" s="2"/>
      <c r="K233" s="2"/>
    </row>
    <row r="234" spans="1:11" x14ac:dyDescent="0.2">
      <c r="A234" s="2"/>
      <c r="B234" s="2"/>
      <c r="C234" s="48" t="s">
        <v>68</v>
      </c>
      <c r="D234" s="51"/>
      <c r="E234" s="2"/>
      <c r="F234" s="199"/>
      <c r="G234" s="2"/>
      <c r="H234" s="2"/>
      <c r="I234" s="2"/>
      <c r="J234" s="2"/>
      <c r="K234" s="2"/>
    </row>
    <row r="235" spans="1:11" x14ac:dyDescent="0.2">
      <c r="A235" s="2"/>
      <c r="B235" s="2"/>
      <c r="C235" s="48" t="s">
        <v>69</v>
      </c>
      <c r="D235" s="51"/>
      <c r="E235" s="2"/>
      <c r="F235" s="199"/>
      <c r="G235" s="2"/>
      <c r="H235" s="2"/>
      <c r="I235" s="2"/>
      <c r="J235" s="2"/>
      <c r="K235" s="2"/>
    </row>
    <row r="236" spans="1:11" x14ac:dyDescent="0.2">
      <c r="A236" s="2"/>
      <c r="B236" s="2"/>
      <c r="C236" s="48" t="s">
        <v>70</v>
      </c>
      <c r="D236" s="51"/>
      <c r="E236" s="2"/>
      <c r="F236" s="199"/>
      <c r="G236" s="2"/>
      <c r="H236" s="2"/>
      <c r="I236" s="2"/>
      <c r="J236" s="2"/>
      <c r="K236" s="2"/>
    </row>
    <row r="237" spans="1:11" ht="15" thickBot="1" x14ac:dyDescent="0.25">
      <c r="A237" s="2"/>
      <c r="B237" s="2"/>
      <c r="C237" s="48" t="s">
        <v>71</v>
      </c>
      <c r="D237" s="51"/>
      <c r="E237" s="2"/>
      <c r="F237" s="200"/>
      <c r="G237" s="2"/>
      <c r="H237" s="2"/>
      <c r="I237" s="2"/>
      <c r="J237" s="2"/>
      <c r="K237" s="2"/>
    </row>
    <row r="238" spans="1:11" ht="15" thickBot="1" x14ac:dyDescent="0.25">
      <c r="A238" s="2"/>
      <c r="B238" s="2"/>
      <c r="C238" s="50" t="s">
        <v>72</v>
      </c>
      <c r="D238" s="50"/>
      <c r="E238" s="2"/>
      <c r="F238" s="183">
        <f>IF(SUM(F213:F237)=0,100,SUM(F213:F237))</f>
        <v>100</v>
      </c>
      <c r="G238" s="2"/>
      <c r="H238" s="2"/>
      <c r="I238" s="2"/>
      <c r="J238" s="2"/>
      <c r="K238" s="2"/>
    </row>
    <row r="239" spans="1:11" x14ac:dyDescent="0.2">
      <c r="A239" s="2"/>
      <c r="B239" s="2"/>
      <c r="C239" s="50"/>
      <c r="D239" s="50"/>
      <c r="E239" s="2"/>
      <c r="F239" s="2"/>
      <c r="G239" s="2"/>
      <c r="H239" s="2"/>
      <c r="I239" s="2"/>
      <c r="J239" s="2"/>
      <c r="K239" s="2"/>
    </row>
    <row r="240" spans="1:11" s="33" customFormat="1" x14ac:dyDescent="0.2">
      <c r="A240" s="10"/>
      <c r="B240" s="67"/>
      <c r="C240" s="13"/>
      <c r="D240" s="14"/>
      <c r="E240" s="14"/>
      <c r="F240" s="14"/>
      <c r="G240" s="68"/>
      <c r="H240" s="10"/>
      <c r="I240" s="10"/>
      <c r="J240" s="10"/>
      <c r="K240" s="10"/>
    </row>
    <row r="241" spans="1:11" s="33" customFormat="1" ht="15" x14ac:dyDescent="0.25">
      <c r="A241" s="35"/>
      <c r="B241" s="59" t="s">
        <v>226</v>
      </c>
      <c r="C241" s="61"/>
      <c r="D241" s="61"/>
      <c r="E241" s="61"/>
      <c r="F241" s="80"/>
      <c r="G241" s="80"/>
      <c r="H241" s="80"/>
      <c r="I241" s="80"/>
      <c r="J241" s="80"/>
      <c r="K241" s="2"/>
    </row>
    <row r="242" spans="1:11" s="33" customFormat="1" ht="15" x14ac:dyDescent="0.25">
      <c r="A242" s="35"/>
      <c r="B242" s="16" t="s">
        <v>222</v>
      </c>
      <c r="C242" s="73"/>
      <c r="D242" s="73"/>
      <c r="E242" s="73"/>
      <c r="F242" s="87"/>
      <c r="G242" s="87"/>
      <c r="H242" s="87"/>
      <c r="I242" s="80"/>
      <c r="J242" s="80"/>
      <c r="K242" s="2"/>
    </row>
    <row r="243" spans="1:11" s="33" customFormat="1" ht="15" x14ac:dyDescent="0.25">
      <c r="A243" s="35"/>
      <c r="B243" s="77" t="s">
        <v>223</v>
      </c>
      <c r="C243" s="73"/>
      <c r="D243" s="73"/>
      <c r="E243" s="73"/>
      <c r="F243" s="87"/>
      <c r="G243" s="87"/>
      <c r="H243" s="87"/>
      <c r="I243" s="80"/>
      <c r="J243" s="80"/>
      <c r="K243" s="2"/>
    </row>
    <row r="244" spans="1:11" s="33" customFormat="1" ht="15" x14ac:dyDescent="0.25">
      <c r="A244" s="35"/>
      <c r="B244" s="16" t="s">
        <v>221</v>
      </c>
      <c r="C244" s="73"/>
      <c r="D244" s="73"/>
      <c r="E244" s="73"/>
      <c r="F244" s="87"/>
      <c r="G244" s="87"/>
      <c r="H244" s="87"/>
      <c r="I244" s="80"/>
      <c r="J244" s="80"/>
      <c r="K244" s="2"/>
    </row>
    <row r="245" spans="1:11" s="33" customFormat="1" ht="15" x14ac:dyDescent="0.25">
      <c r="A245" s="35"/>
      <c r="B245" s="16" t="s">
        <v>256</v>
      </c>
      <c r="C245" s="73"/>
      <c r="D245" s="73"/>
      <c r="E245" s="73"/>
      <c r="F245" s="87"/>
      <c r="G245" s="87"/>
      <c r="H245" s="87"/>
      <c r="I245" s="80"/>
      <c r="J245" s="80"/>
      <c r="K245" s="2"/>
    </row>
    <row r="246" spans="1:11" s="33" customFormat="1" ht="15" x14ac:dyDescent="0.25">
      <c r="A246" s="35"/>
      <c r="B246" s="16" t="s">
        <v>141</v>
      </c>
      <c r="C246" s="73"/>
      <c r="D246" s="73"/>
      <c r="E246" s="73"/>
      <c r="F246" s="87"/>
      <c r="G246" s="87"/>
      <c r="H246" s="87"/>
      <c r="I246" s="80"/>
      <c r="J246" s="80"/>
      <c r="K246" s="2"/>
    </row>
    <row r="247" spans="1:11" s="33" customFormat="1" ht="15" x14ac:dyDescent="0.25">
      <c r="A247" s="35"/>
      <c r="B247" s="77" t="s">
        <v>142</v>
      </c>
      <c r="C247" s="73"/>
      <c r="D247" s="73"/>
      <c r="E247" s="73"/>
      <c r="F247" s="87"/>
      <c r="G247" s="87"/>
      <c r="H247" s="87"/>
      <c r="I247" s="80"/>
      <c r="J247" s="80"/>
      <c r="K247" s="2"/>
    </row>
    <row r="248" spans="1:11" s="33" customFormat="1" ht="15" x14ac:dyDescent="0.25">
      <c r="A248" s="35"/>
      <c r="B248" s="80"/>
      <c r="C248" s="80"/>
      <c r="D248" s="80"/>
      <c r="E248" s="80"/>
      <c r="F248" s="80"/>
      <c r="G248" s="80"/>
      <c r="H248" s="80"/>
      <c r="I248" s="80"/>
      <c r="J248" s="80"/>
      <c r="K248" s="2"/>
    </row>
    <row r="249" spans="1:11" s="33" customFormat="1" ht="46.5" thickBot="1" x14ac:dyDescent="0.3">
      <c r="A249" s="35"/>
      <c r="B249" s="80"/>
      <c r="C249" s="69" t="s">
        <v>143</v>
      </c>
      <c r="D249" s="47"/>
      <c r="E249" s="70" t="s">
        <v>176</v>
      </c>
      <c r="F249" s="128" t="s">
        <v>252</v>
      </c>
      <c r="G249" s="81"/>
      <c r="H249" s="80"/>
      <c r="I249" s="80"/>
      <c r="J249" s="80"/>
      <c r="K249" s="2"/>
    </row>
    <row r="250" spans="1:11" s="33" customFormat="1" ht="27" customHeight="1" thickBot="1" x14ac:dyDescent="0.3">
      <c r="A250" s="35"/>
      <c r="B250" s="80"/>
      <c r="C250" s="48" t="s">
        <v>224</v>
      </c>
      <c r="D250" s="71"/>
      <c r="E250" s="221"/>
      <c r="F250" s="222">
        <f>SUM(F251:F257)</f>
        <v>0</v>
      </c>
      <c r="G250" s="255" t="s">
        <v>253</v>
      </c>
      <c r="H250" s="256"/>
      <c r="I250" s="256"/>
      <c r="J250" s="256"/>
      <c r="K250" s="2"/>
    </row>
    <row r="251" spans="1:11" s="33" customFormat="1" ht="15" x14ac:dyDescent="0.25">
      <c r="A251" s="35"/>
      <c r="B251" s="80"/>
      <c r="C251" s="119" t="s">
        <v>156</v>
      </c>
      <c r="D251" s="71"/>
      <c r="E251" s="80"/>
      <c r="F251" s="171"/>
      <c r="G251" s="82" t="s">
        <v>144</v>
      </c>
      <c r="H251" s="80"/>
      <c r="I251" s="80"/>
      <c r="J251" s="80"/>
      <c r="K251" s="2"/>
    </row>
    <row r="252" spans="1:11" s="33" customFormat="1" ht="15" x14ac:dyDescent="0.25">
      <c r="A252" s="35"/>
      <c r="B252" s="80"/>
      <c r="C252" s="119" t="s">
        <v>157</v>
      </c>
      <c r="D252" s="71"/>
      <c r="E252" s="80"/>
      <c r="F252" s="169"/>
      <c r="G252" s="82" t="s">
        <v>144</v>
      </c>
      <c r="H252" s="80"/>
      <c r="I252" s="80"/>
      <c r="J252" s="80"/>
      <c r="K252" s="2"/>
    </row>
    <row r="253" spans="1:11" s="33" customFormat="1" ht="15" x14ac:dyDescent="0.25">
      <c r="A253" s="35"/>
      <c r="B253" s="80"/>
      <c r="C253" s="119" t="s">
        <v>158</v>
      </c>
      <c r="D253" s="71"/>
      <c r="E253" s="80"/>
      <c r="F253" s="169"/>
      <c r="G253" s="82" t="s">
        <v>144</v>
      </c>
      <c r="H253" s="80"/>
      <c r="I253" s="80"/>
      <c r="J253" s="80"/>
      <c r="K253" s="2"/>
    </row>
    <row r="254" spans="1:11" s="33" customFormat="1" ht="15" x14ac:dyDescent="0.25">
      <c r="A254" s="35"/>
      <c r="B254" s="80"/>
      <c r="C254" s="119" t="s">
        <v>159</v>
      </c>
      <c r="D254" s="71"/>
      <c r="E254" s="80"/>
      <c r="F254" s="169"/>
      <c r="G254" s="82" t="s">
        <v>144</v>
      </c>
      <c r="H254" s="80"/>
      <c r="I254" s="80"/>
      <c r="J254" s="80"/>
      <c r="K254" s="2"/>
    </row>
    <row r="255" spans="1:11" s="33" customFormat="1" ht="15" x14ac:dyDescent="0.25">
      <c r="A255" s="35"/>
      <c r="B255" s="80"/>
      <c r="C255" s="119" t="s">
        <v>160</v>
      </c>
      <c r="D255" s="71"/>
      <c r="E255" s="80"/>
      <c r="F255" s="169"/>
      <c r="G255" s="82" t="s">
        <v>144</v>
      </c>
      <c r="H255" s="80"/>
      <c r="I255" s="80"/>
      <c r="J255" s="80"/>
      <c r="K255" s="2"/>
    </row>
    <row r="256" spans="1:11" s="33" customFormat="1" ht="15" x14ac:dyDescent="0.25">
      <c r="A256" s="35"/>
      <c r="B256" s="80"/>
      <c r="C256" s="119" t="s">
        <v>161</v>
      </c>
      <c r="D256" s="71"/>
      <c r="E256" s="80"/>
      <c r="F256" s="169"/>
      <c r="G256" s="82" t="s">
        <v>144</v>
      </c>
      <c r="H256" s="80"/>
      <c r="I256" s="80"/>
      <c r="J256" s="80"/>
      <c r="K256" s="2"/>
    </row>
    <row r="257" spans="1:11" s="33" customFormat="1" ht="15.75" thickBot="1" x14ac:dyDescent="0.3">
      <c r="A257" s="35"/>
      <c r="B257" s="80"/>
      <c r="C257" s="119" t="s">
        <v>162</v>
      </c>
      <c r="D257" s="71"/>
      <c r="E257" s="80"/>
      <c r="F257" s="170"/>
      <c r="G257" s="82" t="s">
        <v>144</v>
      </c>
      <c r="H257" s="80"/>
      <c r="I257" s="80"/>
      <c r="J257" s="80"/>
      <c r="K257" s="2"/>
    </row>
    <row r="258" spans="1:11" ht="27" customHeight="1" thickBot="1" x14ac:dyDescent="0.3">
      <c r="A258" s="35"/>
      <c r="B258" s="80"/>
      <c r="C258" s="48" t="s">
        <v>163</v>
      </c>
      <c r="D258" s="71"/>
      <c r="E258" s="221"/>
      <c r="F258" s="222">
        <f>SUM(F259:F263)</f>
        <v>0</v>
      </c>
      <c r="G258" s="255" t="s">
        <v>251</v>
      </c>
      <c r="H258" s="256"/>
      <c r="I258" s="256"/>
      <c r="J258" s="256"/>
      <c r="K258" s="256"/>
    </row>
    <row r="259" spans="1:11" ht="15" x14ac:dyDescent="0.25">
      <c r="A259" s="35"/>
      <c r="B259" s="80"/>
      <c r="C259" s="119" t="s">
        <v>164</v>
      </c>
      <c r="D259" s="71"/>
      <c r="E259" s="80"/>
      <c r="F259" s="171"/>
      <c r="G259" s="82" t="s">
        <v>144</v>
      </c>
      <c r="H259" s="80"/>
      <c r="I259" s="80"/>
      <c r="J259" s="80"/>
      <c r="K259" s="2"/>
    </row>
    <row r="260" spans="1:11" ht="15" x14ac:dyDescent="0.25">
      <c r="A260" s="35"/>
      <c r="B260" s="80"/>
      <c r="C260" s="119" t="s">
        <v>165</v>
      </c>
      <c r="D260" s="71"/>
      <c r="E260" s="80"/>
      <c r="F260" s="169"/>
      <c r="G260" s="82" t="s">
        <v>144</v>
      </c>
      <c r="H260" s="80"/>
      <c r="I260" s="80"/>
      <c r="J260" s="80"/>
      <c r="K260" s="2"/>
    </row>
    <row r="261" spans="1:11" ht="15" x14ac:dyDescent="0.25">
      <c r="A261" s="35"/>
      <c r="B261" s="80"/>
      <c r="C261" s="119" t="s">
        <v>166</v>
      </c>
      <c r="D261" s="71"/>
      <c r="E261" s="80"/>
      <c r="F261" s="169"/>
      <c r="G261" s="82" t="s">
        <v>144</v>
      </c>
      <c r="H261" s="80"/>
      <c r="I261" s="80"/>
      <c r="J261" s="80"/>
      <c r="K261" s="2"/>
    </row>
    <row r="262" spans="1:11" ht="15" x14ac:dyDescent="0.25">
      <c r="A262" s="35"/>
      <c r="B262" s="80"/>
      <c r="C262" s="119" t="s">
        <v>167</v>
      </c>
      <c r="D262" s="48"/>
      <c r="E262" s="80"/>
      <c r="F262" s="169"/>
      <c r="G262" s="82" t="s">
        <v>144</v>
      </c>
      <c r="H262" s="80"/>
      <c r="I262" s="80"/>
      <c r="J262" s="80"/>
      <c r="K262" s="2"/>
    </row>
    <row r="263" spans="1:11" ht="15" x14ac:dyDescent="0.25">
      <c r="A263" s="35"/>
      <c r="B263" s="80"/>
      <c r="C263" s="119" t="s">
        <v>168</v>
      </c>
      <c r="D263" s="48"/>
      <c r="E263" s="80"/>
      <c r="F263" s="172"/>
      <c r="G263" s="82" t="s">
        <v>144</v>
      </c>
      <c r="H263" s="80"/>
      <c r="I263" s="80"/>
      <c r="J263" s="80"/>
      <c r="K263" s="2"/>
    </row>
    <row r="264" spans="1:11" ht="15" x14ac:dyDescent="0.25">
      <c r="A264" s="35"/>
      <c r="B264" s="80"/>
      <c r="C264" s="48"/>
      <c r="D264" s="48"/>
      <c r="E264" s="220"/>
      <c r="F264" s="82"/>
      <c r="G264" s="81"/>
      <c r="H264" s="80"/>
      <c r="I264" s="80"/>
      <c r="J264" s="80"/>
      <c r="K264" s="2"/>
    </row>
    <row r="265" spans="1:11" ht="15" x14ac:dyDescent="0.25">
      <c r="A265" s="35"/>
      <c r="B265" s="80"/>
      <c r="C265" s="48" t="s">
        <v>145</v>
      </c>
      <c r="D265" s="48"/>
      <c r="E265" s="169"/>
      <c r="F265" s="82" t="s">
        <v>144</v>
      </c>
      <c r="G265" s="81"/>
      <c r="H265" s="80"/>
      <c r="I265" s="80"/>
      <c r="J265" s="80"/>
      <c r="K265" s="2"/>
    </row>
    <row r="266" spans="1:11" ht="15" x14ac:dyDescent="0.25">
      <c r="A266" s="35"/>
      <c r="B266" s="80"/>
      <c r="C266" s="48" t="s">
        <v>169</v>
      </c>
      <c r="D266" s="48"/>
      <c r="E266" s="169"/>
      <c r="F266" s="82" t="s">
        <v>144</v>
      </c>
      <c r="G266" s="81"/>
      <c r="H266" s="80"/>
      <c r="I266" s="80"/>
      <c r="J266" s="80"/>
      <c r="K266" s="2"/>
    </row>
    <row r="267" spans="1:11" ht="15" x14ac:dyDescent="0.25">
      <c r="A267" s="35"/>
      <c r="B267" s="80"/>
      <c r="C267" s="48" t="s">
        <v>170</v>
      </c>
      <c r="D267" s="48"/>
      <c r="E267" s="169"/>
      <c r="F267" s="82" t="s">
        <v>144</v>
      </c>
      <c r="G267" s="81"/>
      <c r="H267" s="80"/>
      <c r="I267" s="80"/>
      <c r="J267" s="80"/>
      <c r="K267" s="2"/>
    </row>
    <row r="268" spans="1:11" ht="15" x14ac:dyDescent="0.25">
      <c r="A268" s="35"/>
      <c r="B268" s="80"/>
      <c r="C268" s="48" t="s">
        <v>150</v>
      </c>
      <c r="D268" s="48"/>
      <c r="E268" s="169"/>
      <c r="F268" s="82" t="s">
        <v>144</v>
      </c>
      <c r="G268" s="81"/>
      <c r="H268" s="80"/>
      <c r="I268" s="80"/>
      <c r="J268" s="80"/>
      <c r="K268" s="2"/>
    </row>
    <row r="269" spans="1:11" ht="15" x14ac:dyDescent="0.25">
      <c r="A269" s="35"/>
      <c r="B269" s="80"/>
      <c r="C269" s="48" t="s">
        <v>171</v>
      </c>
      <c r="D269" s="48"/>
      <c r="E269" s="169"/>
      <c r="F269" s="82" t="s">
        <v>144</v>
      </c>
      <c r="G269" s="81"/>
      <c r="H269" s="80"/>
      <c r="I269" s="80"/>
      <c r="J269" s="80"/>
      <c r="K269" s="2"/>
    </row>
    <row r="270" spans="1:11" ht="15" x14ac:dyDescent="0.25">
      <c r="A270" s="35"/>
      <c r="B270" s="80"/>
      <c r="C270" s="48" t="s">
        <v>172</v>
      </c>
      <c r="D270" s="48"/>
      <c r="E270" s="169"/>
      <c r="F270" s="82" t="s">
        <v>144</v>
      </c>
      <c r="G270" s="81"/>
      <c r="H270" s="80"/>
      <c r="I270" s="80"/>
      <c r="J270" s="80"/>
      <c r="K270" s="2"/>
    </row>
    <row r="271" spans="1:11" ht="15" x14ac:dyDescent="0.25">
      <c r="A271" s="35"/>
      <c r="B271" s="80"/>
      <c r="C271" s="48" t="s">
        <v>173</v>
      </c>
      <c r="D271" s="48"/>
      <c r="E271" s="169"/>
      <c r="F271" s="82" t="s">
        <v>144</v>
      </c>
      <c r="G271" s="81"/>
      <c r="H271" s="80"/>
      <c r="I271" s="80"/>
      <c r="J271" s="80"/>
      <c r="K271" s="2"/>
    </row>
    <row r="272" spans="1:11" ht="15" x14ac:dyDescent="0.25">
      <c r="A272" s="35"/>
      <c r="B272" s="80"/>
      <c r="C272" s="48" t="s">
        <v>174</v>
      </c>
      <c r="D272" s="48"/>
      <c r="E272" s="169"/>
      <c r="F272" s="82" t="s">
        <v>144</v>
      </c>
      <c r="G272" s="81"/>
      <c r="H272" s="80"/>
      <c r="I272" s="80"/>
      <c r="J272" s="80"/>
      <c r="K272" s="2"/>
    </row>
    <row r="273" spans="1:11" ht="15.75" thickBot="1" x14ac:dyDescent="0.3">
      <c r="A273" s="35"/>
      <c r="B273" s="80"/>
      <c r="C273" s="48" t="s">
        <v>146</v>
      </c>
      <c r="D273" s="48"/>
      <c r="E273" s="170"/>
      <c r="F273" s="82" t="s">
        <v>144</v>
      </c>
      <c r="G273" s="81"/>
      <c r="H273" s="80"/>
      <c r="I273" s="80"/>
      <c r="J273" s="80"/>
      <c r="K273" s="2"/>
    </row>
    <row r="274" spans="1:11" ht="15.75" thickBot="1" x14ac:dyDescent="0.3">
      <c r="A274" s="35"/>
      <c r="B274" s="80"/>
      <c r="C274" s="65" t="s">
        <v>5</v>
      </c>
      <c r="D274" s="2"/>
      <c r="E274" s="184">
        <f>SUM(E250,E258,E265:E273)</f>
        <v>0</v>
      </c>
      <c r="F274" s="122" t="s">
        <v>151</v>
      </c>
      <c r="G274" s="123"/>
      <c r="H274" s="80"/>
      <c r="I274" s="80"/>
      <c r="J274" s="80"/>
      <c r="K274" s="2"/>
    </row>
    <row r="275" spans="1:11" ht="15" x14ac:dyDescent="0.25">
      <c r="A275" s="2"/>
      <c r="B275" s="2"/>
      <c r="C275" s="65"/>
      <c r="D275" s="2"/>
      <c r="E275" s="124"/>
      <c r="F275" s="125"/>
      <c r="G275" s="80"/>
      <c r="H275" s="2"/>
      <c r="I275" s="2"/>
      <c r="J275" s="2"/>
      <c r="K275" s="2"/>
    </row>
    <row r="276" spans="1:11" x14ac:dyDescent="0.2">
      <c r="A276" s="126"/>
      <c r="B276" s="126"/>
      <c r="C276" s="127"/>
      <c r="D276" s="127"/>
      <c r="E276" s="127"/>
      <c r="F276" s="127"/>
      <c r="G276" s="127"/>
      <c r="H276" s="126"/>
      <c r="I276" s="126"/>
      <c r="J276" s="126"/>
      <c r="K276" s="126"/>
    </row>
    <row r="277" spans="1:11" x14ac:dyDescent="0.2">
      <c r="A277" s="126"/>
      <c r="B277" s="126"/>
      <c r="C277" s="126"/>
      <c r="D277" s="126"/>
      <c r="E277" s="127"/>
      <c r="F277" s="127"/>
      <c r="G277" s="127"/>
      <c r="H277" s="126"/>
      <c r="I277" s="126"/>
      <c r="J277" s="126"/>
      <c r="K277" s="126"/>
    </row>
    <row r="278" spans="1:11" x14ac:dyDescent="0.2">
      <c r="A278" s="126"/>
      <c r="B278" s="126"/>
      <c r="C278" s="126"/>
      <c r="D278" s="126"/>
      <c r="E278" s="126"/>
      <c r="F278" s="126"/>
      <c r="G278" s="126"/>
      <c r="H278" s="126"/>
      <c r="I278" s="126"/>
      <c r="J278" s="126"/>
      <c r="K278" s="126"/>
    </row>
    <row r="279" spans="1:11" x14ac:dyDescent="0.2">
      <c r="A279" s="126"/>
      <c r="B279" s="126"/>
      <c r="C279" s="126"/>
      <c r="D279" s="126"/>
      <c r="E279" s="126"/>
      <c r="F279" s="126"/>
      <c r="G279" s="126"/>
      <c r="H279" s="126"/>
      <c r="I279" s="126"/>
      <c r="J279" s="126"/>
      <c r="K279" s="126"/>
    </row>
    <row r="280" spans="1:11" x14ac:dyDescent="0.2">
      <c r="A280" s="126"/>
      <c r="B280" s="126"/>
      <c r="C280" s="126"/>
      <c r="D280" s="126"/>
      <c r="E280" s="126"/>
      <c r="F280" s="126"/>
      <c r="G280" s="126"/>
      <c r="H280" s="126"/>
      <c r="I280" s="126"/>
      <c r="J280" s="126"/>
      <c r="K280" s="126"/>
    </row>
    <row r="281" spans="1:11" x14ac:dyDescent="0.2"/>
    <row r="282" spans="1:11" x14ac:dyDescent="0.2"/>
    <row r="283" spans="1:11" x14ac:dyDescent="0.2"/>
    <row r="284" spans="1:11" x14ac:dyDescent="0.2"/>
    <row r="285" spans="1:11" x14ac:dyDescent="0.2"/>
    <row r="286" spans="1:11" x14ac:dyDescent="0.2"/>
    <row r="287" spans="1:11" x14ac:dyDescent="0.2"/>
    <row r="288" spans="1:11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</sheetData>
  <sheetProtection algorithmName="SHA-512" hashValue="1gLpGnJunZtDoiUv7uwwqCRv4C/PKjEzYh2k7PChXFLftGJq2n2h9yq4DTpuAoxRkq6XteDIXFK5d2OlCbLb0w==" saltValue="4jQgAHJ/vN59liGJGBV9Wg==" spinCount="100000" sheet="1" objects="1" scenarios="1"/>
  <mergeCells count="17">
    <mergeCell ref="A1:G1"/>
    <mergeCell ref="A2:G2"/>
    <mergeCell ref="B97:C97"/>
    <mergeCell ref="B98:C98"/>
    <mergeCell ref="E34:G34"/>
    <mergeCell ref="B47:B48"/>
    <mergeCell ref="B28:B29"/>
    <mergeCell ref="B33:C33"/>
    <mergeCell ref="B34:C35"/>
    <mergeCell ref="G250:J250"/>
    <mergeCell ref="G258:K258"/>
    <mergeCell ref="D139:H139"/>
    <mergeCell ref="C10:G10"/>
    <mergeCell ref="E15:G15"/>
    <mergeCell ref="B99:C99"/>
    <mergeCell ref="B136:I136"/>
    <mergeCell ref="B58:J58"/>
  </mergeCells>
  <conditionalFormatting sqref="D204">
    <cfRule type="cellIs" dxfId="4" priority="11" operator="notBetween">
      <formula>99.5</formula>
      <formula>100.5</formula>
    </cfRule>
  </conditionalFormatting>
  <conditionalFormatting sqref="F238">
    <cfRule type="cellIs" dxfId="3" priority="1" operator="notBetween">
      <formula>99.5</formula>
      <formula>100.5</formula>
    </cfRule>
  </conditionalFormatting>
  <conditionalFormatting sqref="F250">
    <cfRule type="expression" dxfId="2" priority="7">
      <formula>$F$250&lt;&gt;100</formula>
    </cfRule>
  </conditionalFormatting>
  <conditionalFormatting sqref="F258">
    <cfRule type="expression" dxfId="1" priority="6">
      <formula>$F$258&lt;&gt;100</formula>
    </cfRule>
  </conditionalFormatting>
  <conditionalFormatting sqref="H142:H150 H152:H160 H162:H172 H174:H180 H182:H192 H194:H203">
    <cfRule type="cellIs" dxfId="0" priority="16" operator="notBetween">
      <formula>99.5</formula>
      <formula>100.5</formula>
    </cfRule>
  </conditionalFormatting>
  <dataValidations count="1">
    <dataValidation allowBlank="1" showInputMessage="1" showErrorMessage="1" sqref="D66 D90 E91:E94 F230" xr:uid="{00000000-0002-0000-0100-000000000000}"/>
  </dataValidations>
  <hyperlinks>
    <hyperlink ref="A1:B1" r:id="rId1" display="Upload det udfyldte regneark på: www.dst.dk/Formaling af korn" xr:uid="{00000000-0004-0000-0100-000000000000}"/>
    <hyperlink ref="A1:G1" r:id="rId2" display="Upload det udfyldte regneark på: www.dst.dk/fohosp" xr:uid="{00000000-0004-0000-0100-000001000000}"/>
    <hyperlink ref="B58" r:id="rId3" xr:uid="{00000000-0004-0000-0100-000002000000}"/>
  </hyperlinks>
  <pageMargins left="0.51181102362204722" right="0.11811023622047245" top="0.27559055118110237" bottom="7.874015748031496E-2" header="0.31496062992125984" footer="0.31496062992125984"/>
  <pageSetup paperSize="9" orientation="landscape" r:id="rId4"/>
  <rowBreaks count="10" manualBreakCount="10">
    <brk id="12" max="16383" man="1"/>
    <brk id="31" max="10" man="1"/>
    <brk id="50" max="10" man="1"/>
    <brk id="59" max="10" man="1"/>
    <brk id="83" max="10" man="1"/>
    <brk id="116" max="10" man="1"/>
    <brk id="126" max="10" man="1"/>
    <brk id="160" max="10" man="1"/>
    <brk id="192" max="10" man="1"/>
    <brk id="24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12"/>
  <sheetViews>
    <sheetView workbookViewId="0">
      <selection activeCell="D1" sqref="D1:D6"/>
    </sheetView>
  </sheetViews>
  <sheetFormatPr defaultRowHeight="15" x14ac:dyDescent="0.25"/>
  <cols>
    <col min="2" max="2" width="22.42578125" customWidth="1"/>
    <col min="3" max="3" width="13.28515625" customWidth="1"/>
    <col min="4" max="4" width="13.85546875" customWidth="1"/>
  </cols>
  <sheetData>
    <row r="1" spans="2:4" x14ac:dyDescent="0.25">
      <c r="B1" t="s">
        <v>195</v>
      </c>
      <c r="C1" t="s">
        <v>195</v>
      </c>
      <c r="D1" t="s">
        <v>195</v>
      </c>
    </row>
    <row r="2" spans="2:4" x14ac:dyDescent="0.25">
      <c r="B2" t="s">
        <v>196</v>
      </c>
      <c r="C2" t="s">
        <v>197</v>
      </c>
      <c r="D2" t="s">
        <v>197</v>
      </c>
    </row>
    <row r="3" spans="2:4" x14ac:dyDescent="0.25">
      <c r="B3" t="s">
        <v>198</v>
      </c>
      <c r="C3" t="s">
        <v>199</v>
      </c>
      <c r="D3" t="s">
        <v>199</v>
      </c>
    </row>
    <row r="4" spans="2:4" x14ac:dyDescent="0.25">
      <c r="B4" t="s">
        <v>200</v>
      </c>
      <c r="C4" t="s">
        <v>201</v>
      </c>
      <c r="D4" t="s">
        <v>201</v>
      </c>
    </row>
    <row r="5" spans="2:4" x14ac:dyDescent="0.25">
      <c r="B5" t="s">
        <v>202</v>
      </c>
      <c r="C5" t="s">
        <v>203</v>
      </c>
      <c r="D5" t="s">
        <v>203</v>
      </c>
    </row>
    <row r="6" spans="2:4" x14ac:dyDescent="0.25">
      <c r="B6" t="s">
        <v>204</v>
      </c>
      <c r="D6" t="s">
        <v>205</v>
      </c>
    </row>
    <row r="7" spans="2:4" x14ac:dyDescent="0.25">
      <c r="B7" t="s">
        <v>206</v>
      </c>
    </row>
    <row r="8" spans="2:4" x14ac:dyDescent="0.25">
      <c r="B8" t="s">
        <v>207</v>
      </c>
    </row>
    <row r="9" spans="2:4" x14ac:dyDescent="0.25">
      <c r="B9" t="s">
        <v>208</v>
      </c>
    </row>
    <row r="10" spans="2:4" x14ac:dyDescent="0.25">
      <c r="B10" t="s">
        <v>209</v>
      </c>
    </row>
    <row r="11" spans="2:4" x14ac:dyDescent="0.25">
      <c r="B11" t="s">
        <v>210</v>
      </c>
    </row>
    <row r="12" spans="2:4" x14ac:dyDescent="0.25">
      <c r="B12" t="s">
        <v>194</v>
      </c>
    </row>
  </sheetData>
  <dataValidations count="1">
    <dataValidation type="list" allowBlank="1" showInputMessage="1" showErrorMessage="1" sqref="C1:C5" xr:uid="{00000000-0002-0000-0200-000000000000}">
      <formula1>$C$1:$C$5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486</vt:i4>
      </vt:variant>
    </vt:vector>
  </HeadingPairs>
  <TitlesOfParts>
    <vt:vector size="489" baseType="lpstr">
      <vt:lpstr>Information</vt:lpstr>
      <vt:lpstr>Hospitaler</vt:lpstr>
      <vt:lpstr>Dataark</vt:lpstr>
      <vt:lpstr>Hospitaler!_ftn1</vt:lpstr>
      <vt:lpstr>JOURNALNR</vt:lpstr>
      <vt:lpstr>Spm2aF1</vt:lpstr>
      <vt:lpstr>Spm2aF2_H</vt:lpstr>
      <vt:lpstr>Spm2aF3_H</vt:lpstr>
      <vt:lpstr>Spm2aF4_H</vt:lpstr>
      <vt:lpstr>Spm2aF5</vt:lpstr>
      <vt:lpstr>Spm2aF5_H</vt:lpstr>
      <vt:lpstr>Spm2aF6_H</vt:lpstr>
      <vt:lpstr>Spm2aF7</vt:lpstr>
      <vt:lpstr>Spm2aF7_H</vt:lpstr>
      <vt:lpstr>Spm2aF8</vt:lpstr>
      <vt:lpstr>Spm2aF8_H</vt:lpstr>
      <vt:lpstr>Spm2aF9</vt:lpstr>
      <vt:lpstr>Spm2aK1</vt:lpstr>
      <vt:lpstr>Spm2aK2_H</vt:lpstr>
      <vt:lpstr>Spm2aK3_H</vt:lpstr>
      <vt:lpstr>Spm2aK4_H</vt:lpstr>
      <vt:lpstr>Spm2aK5</vt:lpstr>
      <vt:lpstr>Spm2aK5_H</vt:lpstr>
      <vt:lpstr>Spm2aK6_H</vt:lpstr>
      <vt:lpstr>Spm2aK7</vt:lpstr>
      <vt:lpstr>Spm2aK7_H</vt:lpstr>
      <vt:lpstr>Spm2aK8</vt:lpstr>
      <vt:lpstr>Spm2aK8_H</vt:lpstr>
      <vt:lpstr>Spm2aK9</vt:lpstr>
      <vt:lpstr>Spm2aP1</vt:lpstr>
      <vt:lpstr>Spm2aP2_H</vt:lpstr>
      <vt:lpstr>Spm2aP3_H</vt:lpstr>
      <vt:lpstr>Spm2aP4_H</vt:lpstr>
      <vt:lpstr>Spm2aP5</vt:lpstr>
      <vt:lpstr>Spm2aP5_H</vt:lpstr>
      <vt:lpstr>Spm2aP6_H</vt:lpstr>
      <vt:lpstr>Spm2aP7</vt:lpstr>
      <vt:lpstr>Spm2aP7_H</vt:lpstr>
      <vt:lpstr>Spm2aP8</vt:lpstr>
      <vt:lpstr>Spm2aP8_H</vt:lpstr>
      <vt:lpstr>Spm2aP9</vt:lpstr>
      <vt:lpstr>Spm2aU1</vt:lpstr>
      <vt:lpstr>Spm2aU2_H</vt:lpstr>
      <vt:lpstr>Spm2aU2_HSpm2aU2_H</vt:lpstr>
      <vt:lpstr>Spm2aU3_H</vt:lpstr>
      <vt:lpstr>Spm2aU4_H</vt:lpstr>
      <vt:lpstr>Spm2aU5</vt:lpstr>
      <vt:lpstr>Spm2aU5_H</vt:lpstr>
      <vt:lpstr>Spm2aU6_H</vt:lpstr>
      <vt:lpstr>Spm2aU7</vt:lpstr>
      <vt:lpstr>Spm2aU7_H</vt:lpstr>
      <vt:lpstr>Spm2aU8</vt:lpstr>
      <vt:lpstr>Spm2aU8_H</vt:lpstr>
      <vt:lpstr>Spm2aU9</vt:lpstr>
      <vt:lpstr>Spm2aV1</vt:lpstr>
      <vt:lpstr>Spm2aV2_H</vt:lpstr>
      <vt:lpstr>Spm2aV3_H</vt:lpstr>
      <vt:lpstr>Spm2aV4_H</vt:lpstr>
      <vt:lpstr>Spm2aV5</vt:lpstr>
      <vt:lpstr>Spm2aV5_H</vt:lpstr>
      <vt:lpstr>Spm2aV6_H</vt:lpstr>
      <vt:lpstr>Spm2aV7</vt:lpstr>
      <vt:lpstr>Spm2aV7_H</vt:lpstr>
      <vt:lpstr>Spm2aV8</vt:lpstr>
      <vt:lpstr>Spm2aV8_H</vt:lpstr>
      <vt:lpstr>Spm2aV9</vt:lpstr>
      <vt:lpstr>Spm2aW1</vt:lpstr>
      <vt:lpstr>Spm2aW2_H</vt:lpstr>
      <vt:lpstr>Spm2aW3_H</vt:lpstr>
      <vt:lpstr>Spm2aW4_H</vt:lpstr>
      <vt:lpstr>Spm2aW5</vt:lpstr>
      <vt:lpstr>Spm2aW5_H</vt:lpstr>
      <vt:lpstr>Spm2aW6_H</vt:lpstr>
      <vt:lpstr>Spm2aW7</vt:lpstr>
      <vt:lpstr>Spm2aW7_H</vt:lpstr>
      <vt:lpstr>Spm2aW8</vt:lpstr>
      <vt:lpstr>Spm2aW8_H</vt:lpstr>
      <vt:lpstr>Spm2aW9</vt:lpstr>
      <vt:lpstr>Spm2cF1</vt:lpstr>
      <vt:lpstr>Spm2cF2_H</vt:lpstr>
      <vt:lpstr>Spm2cF3_H</vt:lpstr>
      <vt:lpstr>Spm2cF4_H</vt:lpstr>
      <vt:lpstr>Spm2cF5</vt:lpstr>
      <vt:lpstr>Spm2cF5_H</vt:lpstr>
      <vt:lpstr>Spm2cF6_H</vt:lpstr>
      <vt:lpstr>Spm2cF7</vt:lpstr>
      <vt:lpstr>Spm2cF7_H</vt:lpstr>
      <vt:lpstr>Spm2cF8</vt:lpstr>
      <vt:lpstr>Spm2cF8_H</vt:lpstr>
      <vt:lpstr>Spm2cF9</vt:lpstr>
      <vt:lpstr>Spm2cK1</vt:lpstr>
      <vt:lpstr>Spm2cK2_H</vt:lpstr>
      <vt:lpstr>Spm2cK3_H</vt:lpstr>
      <vt:lpstr>Spm2cK4_H</vt:lpstr>
      <vt:lpstr>Spm2cK5</vt:lpstr>
      <vt:lpstr>Spm2cK5_H</vt:lpstr>
      <vt:lpstr>Spm2cK6_H</vt:lpstr>
      <vt:lpstr>Spm2cK7</vt:lpstr>
      <vt:lpstr>Spm2cK7_H</vt:lpstr>
      <vt:lpstr>Spm2cK8</vt:lpstr>
      <vt:lpstr>Spm2cK8_H</vt:lpstr>
      <vt:lpstr>Spm2cK9</vt:lpstr>
      <vt:lpstr>Spm2cP1</vt:lpstr>
      <vt:lpstr>Spm2cP2_H</vt:lpstr>
      <vt:lpstr>Spm2cP3_H</vt:lpstr>
      <vt:lpstr>Spm2cP4_H</vt:lpstr>
      <vt:lpstr>Spm2cP5</vt:lpstr>
      <vt:lpstr>Spm2cP5_H</vt:lpstr>
      <vt:lpstr>Spm2cP6_H</vt:lpstr>
      <vt:lpstr>Spm2cP7</vt:lpstr>
      <vt:lpstr>Spm2cP7_H</vt:lpstr>
      <vt:lpstr>Spm2cP8</vt:lpstr>
      <vt:lpstr>Spm2cP8_H</vt:lpstr>
      <vt:lpstr>Spm2cP9</vt:lpstr>
      <vt:lpstr>Spm2cU1</vt:lpstr>
      <vt:lpstr>Spm2cU2_H</vt:lpstr>
      <vt:lpstr>Spm2cU3_H</vt:lpstr>
      <vt:lpstr>Spm2cU4_H</vt:lpstr>
      <vt:lpstr>Spm2cU5</vt:lpstr>
      <vt:lpstr>Spm2cU5_H</vt:lpstr>
      <vt:lpstr>Spm2cU6_H</vt:lpstr>
      <vt:lpstr>Spm2cU7</vt:lpstr>
      <vt:lpstr>Spm2cU7_H</vt:lpstr>
      <vt:lpstr>Spm2cU8</vt:lpstr>
      <vt:lpstr>Spm2cU8_H</vt:lpstr>
      <vt:lpstr>Spm2cU9</vt:lpstr>
      <vt:lpstr>Spm2cV1</vt:lpstr>
      <vt:lpstr>Spm2cV2_H</vt:lpstr>
      <vt:lpstr>Spm2cV3_H</vt:lpstr>
      <vt:lpstr>Spm2cV4_H</vt:lpstr>
      <vt:lpstr>Spm2cV5</vt:lpstr>
      <vt:lpstr>Spm2cV5_H</vt:lpstr>
      <vt:lpstr>Spm2cV6_H</vt:lpstr>
      <vt:lpstr>Spm2cV7</vt:lpstr>
      <vt:lpstr>Spm2cV7_H</vt:lpstr>
      <vt:lpstr>Spm2cV8</vt:lpstr>
      <vt:lpstr>Spm2cV8_H</vt:lpstr>
      <vt:lpstr>Spm2cV9</vt:lpstr>
      <vt:lpstr>Spm2cW1</vt:lpstr>
      <vt:lpstr>Spm2cW2_H</vt:lpstr>
      <vt:lpstr>Spm2cW3_H</vt:lpstr>
      <vt:lpstr>Spm2cW4_H</vt:lpstr>
      <vt:lpstr>Spm2cW5</vt:lpstr>
      <vt:lpstr>Spm2cW5_H</vt:lpstr>
      <vt:lpstr>Spm2cW6_H</vt:lpstr>
      <vt:lpstr>Spm2cW7</vt:lpstr>
      <vt:lpstr>Spm2cW7_H</vt:lpstr>
      <vt:lpstr>Spm2cW8</vt:lpstr>
      <vt:lpstr>Spm2cW8_H</vt:lpstr>
      <vt:lpstr>Spm2cW9</vt:lpstr>
      <vt:lpstr>Spm3Fanlaeg</vt:lpstr>
      <vt:lpstr>Spm3Fapp</vt:lpstr>
      <vt:lpstr>Spm3Fial</vt:lpstr>
      <vt:lpstr>Spm3Fialt</vt:lpstr>
      <vt:lpstr>Spm3Floen</vt:lpstr>
      <vt:lpstr>Spm3Floens</vt:lpstr>
      <vt:lpstr>Spm3Foevrig</vt:lpstr>
      <vt:lpstr>Spm3Sanlaeg</vt:lpstr>
      <vt:lpstr>Spm3Sapp</vt:lpstr>
      <vt:lpstr>Spm3Sial</vt:lpstr>
      <vt:lpstr>Spm3Sialt</vt:lpstr>
      <vt:lpstr>Spm3Sloen</vt:lpstr>
      <vt:lpstr>Spm3Soevrig</vt:lpstr>
      <vt:lpstr>Spm4aFanlaeg</vt:lpstr>
      <vt:lpstr>Spm4aFdrift</vt:lpstr>
      <vt:lpstr>Spm4aFialt</vt:lpstr>
      <vt:lpstr>Spm4aSanlaeg</vt:lpstr>
      <vt:lpstr>Spm4aSdrift</vt:lpstr>
      <vt:lpstr>Spm4aSialt</vt:lpstr>
      <vt:lpstr>Spm6Ialt</vt:lpstr>
      <vt:lpstr>Spm6Iao</vt:lpstr>
      <vt:lpstr>Spm6Iap</vt:lpstr>
      <vt:lpstr>Spm6Iau</vt:lpstr>
      <vt:lpstr>Spm6Idv</vt:lpstr>
      <vt:lpstr>Spm6Ieki</vt:lpstr>
      <vt:lpstr>Spm6Ieu</vt:lpstr>
      <vt:lpstr>Spm6Ieudp</vt:lpstr>
      <vt:lpstr>Spm6Ifl</vt:lpstr>
      <vt:lpstr>Spm6Igh</vt:lpstr>
      <vt:lpstr>Spm6Igudp</vt:lpstr>
      <vt:lpstr>Spm6Ik_H</vt:lpstr>
      <vt:lpstr>Spm6Imudp</vt:lpstr>
      <vt:lpstr>Spm6Imvtu</vt:lpstr>
      <vt:lpstr>Spm6Ioek</vt:lpstr>
      <vt:lpstr>Spm6Ioems</vt:lpstr>
      <vt:lpstr>Spm6Ir_H</vt:lpstr>
      <vt:lpstr>Spm6Isi</vt:lpstr>
      <vt:lpstr>Spm6Iuv</vt:lpstr>
      <vt:lpstr>Spm6Talt</vt:lpstr>
      <vt:lpstr>Spm6Tao</vt:lpstr>
      <vt:lpstr>Spm6Tap</vt:lpstr>
      <vt:lpstr>Spm6Tau</vt:lpstr>
      <vt:lpstr>Spm6Tdg</vt:lpstr>
      <vt:lpstr>Spm6Tdv</vt:lpstr>
      <vt:lpstr>Spm6Teki</vt:lpstr>
      <vt:lpstr>Spm6Teu</vt:lpstr>
      <vt:lpstr>Spm6Teudp</vt:lpstr>
      <vt:lpstr>Spm6Tffd</vt:lpstr>
      <vt:lpstr>Spm6Tfl</vt:lpstr>
      <vt:lpstr>Spm6Tgh</vt:lpstr>
      <vt:lpstr>Spm6Tgudp</vt:lpstr>
      <vt:lpstr>Spm6Tinn</vt:lpstr>
      <vt:lpstr>Spm6Tk_H</vt:lpstr>
      <vt:lpstr>Spm6Tmudp</vt:lpstr>
      <vt:lpstr>Spm6Toek</vt:lpstr>
      <vt:lpstr>Spm6Toems</vt:lpstr>
      <vt:lpstr>Spm6Tr_H</vt:lpstr>
      <vt:lpstr>Spm6Tsi</vt:lpstr>
      <vt:lpstr>Spm6Tuth_H</vt:lpstr>
      <vt:lpstr>Spm6Tuv</vt:lpstr>
      <vt:lpstr>Spm7Abat</vt:lpstr>
      <vt:lpstr>Spm7Abem</vt:lpstr>
      <vt:lpstr>Spm7Abf</vt:lpstr>
      <vt:lpstr>Spm7Abi</vt:lpstr>
      <vt:lpstr>Spm7Abij</vt:lpstr>
      <vt:lpstr>Spm7Abio</vt:lpstr>
      <vt:lpstr>Spm7Abm</vt:lpstr>
      <vt:lpstr>Spm7Ada</vt:lpstr>
      <vt:lpstr>Spm7Aeek</vt:lpstr>
      <vt:lpstr>Spm7Aene</vt:lpstr>
      <vt:lpstr>Spm7Aeoe</vt:lpstr>
      <vt:lpstr>Spm7Affm</vt:lpstr>
      <vt:lpstr>Spm7Afisk</vt:lpstr>
      <vt:lpstr>Spm7Afm</vt:lpstr>
      <vt:lpstr>Spm7Afoi</vt:lpstr>
      <vt:lpstr>Spm7Afy</vt:lpstr>
      <vt:lpstr>Spm7Afyg</vt:lpstr>
      <vt:lpstr>Spm7Age</vt:lpstr>
      <vt:lpstr>Spm7Ahis</vt:lpstr>
      <vt:lpstr>Spm7Aib</vt:lpstr>
      <vt:lpstr>Spm7Aka</vt:lpstr>
      <vt:lpstr>Spm7Ake</vt:lpstr>
      <vt:lpstr>Spm7Akm</vt:lpstr>
      <vt:lpstr>Spm7Akt</vt:lpstr>
      <vt:lpstr>Spm7Aku</vt:lpstr>
      <vt:lpstr>Spm7Alg</vt:lpstr>
      <vt:lpstr>Spm7Alitt</vt:lpstr>
      <vt:lpstr>Spm7Amat</vt:lpstr>
      <vt:lpstr>Spm7Amate</vt:lpstr>
      <vt:lpstr>Spm7Amb</vt:lpstr>
      <vt:lpstr>Spm7Amed</vt:lpstr>
      <vt:lpstr>Spm7Amk</vt:lpstr>
      <vt:lpstr>Spm7Amp</vt:lpstr>
      <vt:lpstr>Spm7Amt</vt:lpstr>
      <vt:lpstr>Spm7Anan</vt:lpstr>
      <vt:lpstr>Spm7Anoe</vt:lpstr>
      <vt:lpstr>Spm7Aodon</vt:lpstr>
      <vt:lpstr>Spm7Aoehv</vt:lpstr>
      <vt:lpstr>Spm7Aoejv</vt:lpstr>
      <vt:lpstr>Spm7Aoen</vt:lpstr>
      <vt:lpstr>Spm7Aoes</vt:lpstr>
      <vt:lpstr>Spm7Aoesu</vt:lpstr>
      <vt:lpstr>Spm7Aoetv</vt:lpstr>
      <vt:lpstr>Spm7Apae</vt:lpstr>
      <vt:lpstr>Spm7Apo</vt:lpstr>
      <vt:lpstr>Spm7Apsy</vt:lpstr>
      <vt:lpstr>Spm7Arv</vt:lpstr>
      <vt:lpstr>Spm7Asf</vt:lpstr>
      <vt:lpstr>Spm7Askh</vt:lpstr>
      <vt:lpstr>Spm7Aso</vt:lpstr>
      <vt:lpstr>Spm7Asof</vt:lpstr>
      <vt:lpstr>Spm7Asp</vt:lpstr>
      <vt:lpstr>Spm7Ast</vt:lpstr>
      <vt:lpstr>Spm7Ateo</vt:lpstr>
      <vt:lpstr>Spm7Avf</vt:lpstr>
      <vt:lpstr>Spm7Gap</vt:lpstr>
      <vt:lpstr>Spm7Gark</vt:lpstr>
      <vt:lpstr>Spm7Gbat</vt:lpstr>
      <vt:lpstr>Spm7Gbem</vt:lpstr>
      <vt:lpstr>Spm7Gbf</vt:lpstr>
      <vt:lpstr>Spm7Gbi</vt:lpstr>
      <vt:lpstr>Spm7Gbij</vt:lpstr>
      <vt:lpstr>Spm7Gbio</vt:lpstr>
      <vt:lpstr>Spm7Gbm</vt:lpstr>
      <vt:lpstr>Spm7Gda</vt:lpstr>
      <vt:lpstr>Spm7Geek</vt:lpstr>
      <vt:lpstr>Spm7Gene</vt:lpstr>
      <vt:lpstr>Spm7Geoe</vt:lpstr>
      <vt:lpstr>Spm7Gffm</vt:lpstr>
      <vt:lpstr>Spm7Gfisk</vt:lpstr>
      <vt:lpstr>Spm7Gfm</vt:lpstr>
      <vt:lpstr>Spm7Gfoi</vt:lpstr>
      <vt:lpstr>Spm7Gfy</vt:lpstr>
      <vt:lpstr>Spm7Gfyg</vt:lpstr>
      <vt:lpstr>Spm7Gge</vt:lpstr>
      <vt:lpstr>Spm7Ghis</vt:lpstr>
      <vt:lpstr>Spm7Gib</vt:lpstr>
      <vt:lpstr>Spm7Gka</vt:lpstr>
      <vt:lpstr>Spm7Gke</vt:lpstr>
      <vt:lpstr>Spm7Gkm</vt:lpstr>
      <vt:lpstr>Spm7Gkt</vt:lpstr>
      <vt:lpstr>Spm7Gku</vt:lpstr>
      <vt:lpstr>Spm7Glg</vt:lpstr>
      <vt:lpstr>Spm7Glitt</vt:lpstr>
      <vt:lpstr>Spm7Gmat</vt:lpstr>
      <vt:lpstr>Spm7Gmate</vt:lpstr>
      <vt:lpstr>Spm7Gmb</vt:lpstr>
      <vt:lpstr>Spm7Gmed</vt:lpstr>
      <vt:lpstr>Spm7Gmk</vt:lpstr>
      <vt:lpstr>Spm7Gmp</vt:lpstr>
      <vt:lpstr>Spm7Gmt</vt:lpstr>
      <vt:lpstr>Spm7Gnan</vt:lpstr>
      <vt:lpstr>Spm7Gnoe</vt:lpstr>
      <vt:lpstr>Spm7Godon</vt:lpstr>
      <vt:lpstr>Spm7Goehv</vt:lpstr>
      <vt:lpstr>Spm7Goejv</vt:lpstr>
      <vt:lpstr>Spm7Goen</vt:lpstr>
      <vt:lpstr>Spm7Goes</vt:lpstr>
      <vt:lpstr>Spm7Goesu</vt:lpstr>
      <vt:lpstr>Spm7Goetv</vt:lpstr>
      <vt:lpstr>Spm7Gpae</vt:lpstr>
      <vt:lpstr>Spm7Gpo</vt:lpstr>
      <vt:lpstr>Spm7Gpsy</vt:lpstr>
      <vt:lpstr>Spm7Grv</vt:lpstr>
      <vt:lpstr>Spm7Gsf</vt:lpstr>
      <vt:lpstr>Spm7Gskh</vt:lpstr>
      <vt:lpstr>Spm7Gso</vt:lpstr>
      <vt:lpstr>Spm7Gsof</vt:lpstr>
      <vt:lpstr>Spm7Gsp</vt:lpstr>
      <vt:lpstr>Spm7Gst</vt:lpstr>
      <vt:lpstr>Spm7Gteo</vt:lpstr>
      <vt:lpstr>Spm7Gvf</vt:lpstr>
      <vt:lpstr>Spm7Pap</vt:lpstr>
      <vt:lpstr>Spm7Park</vt:lpstr>
      <vt:lpstr>Spm7Pbat</vt:lpstr>
      <vt:lpstr>Spm7Pbem</vt:lpstr>
      <vt:lpstr>Spm7Pbf</vt:lpstr>
      <vt:lpstr>Spm7Pbi</vt:lpstr>
      <vt:lpstr>Spm7Pbij</vt:lpstr>
      <vt:lpstr>Spm7Pbio</vt:lpstr>
      <vt:lpstr>Spm7Pbm</vt:lpstr>
      <vt:lpstr>Spm7Pda</vt:lpstr>
      <vt:lpstr>Spm7Peek</vt:lpstr>
      <vt:lpstr>Spm7Pene</vt:lpstr>
      <vt:lpstr>Spm7Peoe</vt:lpstr>
      <vt:lpstr>Spm7Pffm</vt:lpstr>
      <vt:lpstr>Spm7Pfisk</vt:lpstr>
      <vt:lpstr>Spm7Pfm</vt:lpstr>
      <vt:lpstr>Spm7Pfoi</vt:lpstr>
      <vt:lpstr>Spm7Pfy</vt:lpstr>
      <vt:lpstr>Spm7Pfyg</vt:lpstr>
      <vt:lpstr>Spm7Pge</vt:lpstr>
      <vt:lpstr>Spm7Phis</vt:lpstr>
      <vt:lpstr>Spm7Pialt</vt:lpstr>
      <vt:lpstr>Spm7Pib</vt:lpstr>
      <vt:lpstr>Spm7Pka</vt:lpstr>
      <vt:lpstr>Spm7Pke</vt:lpstr>
      <vt:lpstr>Spm7Pkm</vt:lpstr>
      <vt:lpstr>Spm7Pkt</vt:lpstr>
      <vt:lpstr>Spm7Pku</vt:lpstr>
      <vt:lpstr>Spm7Plg</vt:lpstr>
      <vt:lpstr>Spm7Plitt</vt:lpstr>
      <vt:lpstr>Spm7Pmat</vt:lpstr>
      <vt:lpstr>Spm7Pmate</vt:lpstr>
      <vt:lpstr>Spm7Pmb</vt:lpstr>
      <vt:lpstr>Spm7Pmed</vt:lpstr>
      <vt:lpstr>Spm7Pmk</vt:lpstr>
      <vt:lpstr>Spm7Pmp</vt:lpstr>
      <vt:lpstr>Spm7Pmt</vt:lpstr>
      <vt:lpstr>Spm7Pnan</vt:lpstr>
      <vt:lpstr>Spm7Pnoe</vt:lpstr>
      <vt:lpstr>Spm7Podon</vt:lpstr>
      <vt:lpstr>Spm7Poehv</vt:lpstr>
      <vt:lpstr>Spm7Poejv</vt:lpstr>
      <vt:lpstr>Spm7Poen</vt:lpstr>
      <vt:lpstr>Spm7Poes</vt:lpstr>
      <vt:lpstr>Spm7Poesu</vt:lpstr>
      <vt:lpstr>Spm7Poetv</vt:lpstr>
      <vt:lpstr>Spm7Ppae</vt:lpstr>
      <vt:lpstr>Spm7Ppo</vt:lpstr>
      <vt:lpstr>Spm7Ppsy</vt:lpstr>
      <vt:lpstr>Spm7Prv</vt:lpstr>
      <vt:lpstr>Spm7Psf</vt:lpstr>
      <vt:lpstr>Spm7Pskh</vt:lpstr>
      <vt:lpstr>Spm7Pso</vt:lpstr>
      <vt:lpstr>Spm7Psof</vt:lpstr>
      <vt:lpstr>Spm7Psp</vt:lpstr>
      <vt:lpstr>Spm7Pst</vt:lpstr>
      <vt:lpstr>Spm7Pteo</vt:lpstr>
      <vt:lpstr>Spm7Pvf</vt:lpstr>
      <vt:lpstr>Spm7Uap</vt:lpstr>
      <vt:lpstr>Spm7Uark</vt:lpstr>
      <vt:lpstr>Spm7Ubat</vt:lpstr>
      <vt:lpstr>Spm7Ubem</vt:lpstr>
      <vt:lpstr>Spm7Ubf</vt:lpstr>
      <vt:lpstr>Spm7Ubi</vt:lpstr>
      <vt:lpstr>Spm7Ubij</vt:lpstr>
      <vt:lpstr>Spm7Ubio</vt:lpstr>
      <vt:lpstr>Spm7Ubm</vt:lpstr>
      <vt:lpstr>Spm7Uda</vt:lpstr>
      <vt:lpstr>Spm7Ueek</vt:lpstr>
      <vt:lpstr>Spm7Uene</vt:lpstr>
      <vt:lpstr>Spm7Ueoe</vt:lpstr>
      <vt:lpstr>Spm7Uffm</vt:lpstr>
      <vt:lpstr>Spm7Ufisk</vt:lpstr>
      <vt:lpstr>Spm7Ufm</vt:lpstr>
      <vt:lpstr>Spm7Ufoi</vt:lpstr>
      <vt:lpstr>Spm7Ufy</vt:lpstr>
      <vt:lpstr>Spm7Ufyg</vt:lpstr>
      <vt:lpstr>Spm7Uge</vt:lpstr>
      <vt:lpstr>Spm7Uhis</vt:lpstr>
      <vt:lpstr>Spm7Uib</vt:lpstr>
      <vt:lpstr>Spm7Uka</vt:lpstr>
      <vt:lpstr>Spm7Uke</vt:lpstr>
      <vt:lpstr>Spm7Ukm</vt:lpstr>
      <vt:lpstr>Spm7Ukt</vt:lpstr>
      <vt:lpstr>Spm7Uku</vt:lpstr>
      <vt:lpstr>Spm7Ulg</vt:lpstr>
      <vt:lpstr>Spm7Ulitt</vt:lpstr>
      <vt:lpstr>Spm7Umat</vt:lpstr>
      <vt:lpstr>Spm7Umate</vt:lpstr>
      <vt:lpstr>Spm7Umb</vt:lpstr>
      <vt:lpstr>Spm7Umed</vt:lpstr>
      <vt:lpstr>Spm7Umk</vt:lpstr>
      <vt:lpstr>Spm7Ump</vt:lpstr>
      <vt:lpstr>Spm7Umt</vt:lpstr>
      <vt:lpstr>Spm7Unan</vt:lpstr>
      <vt:lpstr>Spm7Unoe</vt:lpstr>
      <vt:lpstr>Spm7Uodon</vt:lpstr>
      <vt:lpstr>Spm7Uoehv</vt:lpstr>
      <vt:lpstr>Spm7Uoejv</vt:lpstr>
      <vt:lpstr>Spm7Uoen</vt:lpstr>
      <vt:lpstr>Spm7Uoes</vt:lpstr>
      <vt:lpstr>Spm7Uoesu</vt:lpstr>
      <vt:lpstr>Spm7Uoetv</vt:lpstr>
      <vt:lpstr>Spm7Upae</vt:lpstr>
      <vt:lpstr>Spm7Upo</vt:lpstr>
      <vt:lpstr>Spm7Upsy</vt:lpstr>
      <vt:lpstr>Spm7Urv</vt:lpstr>
      <vt:lpstr>Spm7Usf</vt:lpstr>
      <vt:lpstr>Spm7Uskh</vt:lpstr>
      <vt:lpstr>Spm7Uso</vt:lpstr>
      <vt:lpstr>Spm7Usof</vt:lpstr>
      <vt:lpstr>Spm7Usp</vt:lpstr>
      <vt:lpstr>Spm7Ust</vt:lpstr>
      <vt:lpstr>Spm7Uteo</vt:lpstr>
      <vt:lpstr>Spm7Uvf</vt:lpstr>
      <vt:lpstr>Spm7Aap</vt:lpstr>
      <vt:lpstr>Spm7Aark</vt:lpstr>
      <vt:lpstr>Spm8arb</vt:lpstr>
      <vt:lpstr>Spm8bo</vt:lpstr>
      <vt:lpstr>Spm8fo</vt:lpstr>
      <vt:lpstr>Spm8for</vt:lpstr>
      <vt:lpstr>Spm8ha</vt:lpstr>
      <vt:lpstr>Spm8hv</vt:lpstr>
      <vt:lpstr>Spm8ide</vt:lpstr>
      <vt:lpstr>Spm8in</vt:lpstr>
      <vt:lpstr>Spm8jv</vt:lpstr>
      <vt:lpstr>Spm8kul</vt:lpstr>
      <vt:lpstr>Spm8la</vt:lpstr>
      <vt:lpstr>Spm8na</vt:lpstr>
      <vt:lpstr>Spm8oeko</vt:lpstr>
      <vt:lpstr>Spm8prod</vt:lpstr>
      <vt:lpstr>Spm8rom</vt:lpstr>
      <vt:lpstr>Spm8sik</vt:lpstr>
      <vt:lpstr>Spm8soc</vt:lpstr>
      <vt:lpstr>Spm8sun</vt:lpstr>
      <vt:lpstr>Spm8sv</vt:lpstr>
      <vt:lpstr>Spm8syg</vt:lpstr>
      <vt:lpstr>Spm8tek</vt:lpstr>
      <vt:lpstr>Spm8tra</vt:lpstr>
      <vt:lpstr>Spm8udd</vt:lpstr>
      <vt:lpstr>Spm8udf</vt:lpstr>
      <vt:lpstr>Spm9Pano</vt:lpstr>
      <vt:lpstr>Spm9Pcov</vt:lpstr>
      <vt:lpstr>Spm9Pdiad</vt:lpstr>
      <vt:lpstr>Spm9Pdici</vt:lpstr>
      <vt:lpstr>Spm9Pdiia</vt:lpstr>
      <vt:lpstr>Spm9Pdikb</vt:lpstr>
      <vt:lpstr>Spm9Pdikv</vt:lpstr>
      <vt:lpstr>Spm9Pdipct</vt:lpstr>
      <vt:lpstr>Spm9Pdird</vt:lpstr>
      <vt:lpstr>Spm9Pdkf</vt:lpstr>
      <vt:lpstr>Spm9Pfvs</vt:lpstr>
      <vt:lpstr>Spm9Pgrbas</vt:lpstr>
      <vt:lpstr>Spm9Pgrbep</vt:lpstr>
      <vt:lpstr>Spm9Pgrbfls</vt:lpstr>
      <vt:lpstr>Spm9Pgren</vt:lpstr>
      <vt:lpstr>Spm9Pgrgt</vt:lpstr>
      <vt:lpstr>Spm9Pgria</vt:lpstr>
      <vt:lpstr>Spm9Pgrmcm</vt:lpstr>
      <vt:lpstr>Spm9Pgrnbk</vt:lpstr>
      <vt:lpstr>Spm9Pgrpct</vt:lpstr>
      <vt:lpstr>Spm9Pkf</vt:lpstr>
      <vt:lpstr>Spm9Pkfo</vt:lpstr>
      <vt:lpstr>Spm9Ppf</vt:lpstr>
      <vt:lpstr>Spm9Ppr</vt:lpstr>
      <vt:lpstr>Spm9Pps</vt:lpstr>
      <vt:lpstr>Hospitaler!Udskriftsområde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Iisager</dc:creator>
  <cp:lastModifiedBy>Morten Bo Jakobsen</cp:lastModifiedBy>
  <cp:lastPrinted>2024-11-20T06:57:07Z</cp:lastPrinted>
  <dcterms:created xsi:type="dcterms:W3CDTF">2014-02-06T16:01:05Z</dcterms:created>
  <dcterms:modified xsi:type="dcterms:W3CDTF">2026-02-24T14:39:58Z</dcterms:modified>
</cp:coreProperties>
</file>